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thp/Desktop/"/>
    </mc:Choice>
  </mc:AlternateContent>
  <xr:revisionPtr revIDLastSave="0" documentId="13_ncr:1_{7161522E-6D90-E242-B7A7-158B0483013D}" xr6:coauthVersionLast="47" xr6:coauthVersionMax="47" xr10:uidLastSave="{00000000-0000-0000-0000-000000000000}"/>
  <bookViews>
    <workbookView xWindow="0" yWindow="460" windowWidth="38400" windowHeight="20160" xr2:uid="{00000000-000D-0000-FFFF-FFFF00000000}"/>
  </bookViews>
  <sheets>
    <sheet name="Historic Data, 2 Asset, 3 Asset" sheetId="1" r:id="rId1"/>
  </sheets>
  <definedNames>
    <definedName name="_xlchart.v1.0" hidden="1">'Historic Data, 2 Asset, 3 Asset'!$AY$13</definedName>
    <definedName name="_xlchart.v1.1" hidden="1">'Historic Data, 2 Asset, 3 Asset'!$AY$14:$AY$2014</definedName>
    <definedName name="_xlchart.v1.2" hidden="1">'Historic Data, 2 Asset, 3 Asset'!$AZ$13</definedName>
    <definedName name="_xlchart.v1.3" hidden="1">'Historic Data, 2 Asset, 3 Asset'!$AZ$14:$AZ$2014</definedName>
    <definedName name="_xlchart.v1.4" hidden="1">'Historic Data, 2 Asset, 3 Asset'!$AY$13</definedName>
    <definedName name="_xlchart.v1.5" hidden="1">'Historic Data, 2 Asset, 3 Asset'!$AY$14:$AY$2014</definedName>
    <definedName name="_xlchart.v1.6" hidden="1">'Historic Data, 2 Asset, 3 Asset'!$AZ$13</definedName>
    <definedName name="_xlchart.v1.7" hidden="1">'Historic Data, 2 Asset, 3 Asset'!$AZ$14:$AZ$2014</definedName>
    <definedName name="mu">'Historic Data, 2 Asset, 3 Asset'!$AL$5:$AL$7</definedName>
    <definedName name="q">'Historic Data, 2 Asset, 3 Asset'!$AN$5:$AP$7</definedName>
    <definedName name="solver_adj" localSheetId="0" hidden="1">'Historic Data, 2 Asset, 3 Asset'!$AM$5:$AM$7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'Historic Data, 2 Asset, 3 Asset'!$AS$4</definedName>
    <definedName name="solver_lhs2" localSheetId="0" hidden="1">'Historic Data, 2 Asset, 3 Asset'!$AM$5:$AM$7</definedName>
    <definedName name="solver_lhs3" localSheetId="0" hidden="1">'Historic Data, 2 Asset, 3 Asset'!$AM$5:$AM$7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'Historic Data, 2 Asset, 3 Asset'!$AS$5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hs1" localSheetId="0" hidden="1">1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w">'Historic Data, 2 Asset, 3 Asset'!$AM$5:$AM$7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" i="1" l="1"/>
  <c r="AF9" i="1"/>
  <c r="AD10" i="1"/>
  <c r="AF10" i="1"/>
  <c r="AD11" i="1"/>
  <c r="AE11" i="1"/>
  <c r="AM21" i="1"/>
  <c r="AM22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5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14" i="1"/>
  <c r="AX14" i="1" s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1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  <c r="H6" i="1"/>
  <c r="H4" i="1"/>
  <c r="AP7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5" i="1"/>
  <c r="G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5" i="1"/>
  <c r="F4" i="1"/>
  <c r="AN5" i="1" s="1"/>
  <c r="AD4" i="1" l="1"/>
  <c r="AL5" i="1"/>
  <c r="AD5" i="1"/>
  <c r="AL6" i="1"/>
  <c r="AD6" i="1"/>
  <c r="AO6" i="1"/>
  <c r="AL7" i="1"/>
  <c r="AS4" i="1"/>
  <c r="AX1978" i="1"/>
  <c r="AX1921" i="1"/>
  <c r="AX1856" i="1"/>
  <c r="AX1991" i="1"/>
  <c r="AX1959" i="1"/>
  <c r="AX1950" i="1"/>
  <c r="AX1957" i="1"/>
  <c r="AX1844" i="1"/>
  <c r="AX1748" i="1"/>
  <c r="AX1732" i="1"/>
  <c r="AX1716" i="1"/>
  <c r="AX1179" i="1"/>
  <c r="AX1138" i="1"/>
  <c r="AX1114" i="1"/>
  <c r="AX1106" i="1"/>
  <c r="AX1018" i="1"/>
  <c r="AX1849" i="1"/>
  <c r="AX1833" i="1"/>
  <c r="AX1817" i="1"/>
  <c r="AX1721" i="1"/>
  <c r="AX1705" i="1"/>
  <c r="AX1641" i="1"/>
  <c r="AX1569" i="1"/>
  <c r="AX1537" i="1"/>
  <c r="AX1441" i="1"/>
  <c r="AX1345" i="1"/>
  <c r="AX1313" i="1"/>
  <c r="AX1840" i="1"/>
  <c r="AX1824" i="1"/>
  <c r="AX1728" i="1"/>
  <c r="AX1712" i="1"/>
  <c r="AX1648" i="1"/>
  <c r="AX1056" i="1"/>
  <c r="AX1048" i="1"/>
  <c r="AX1032" i="1"/>
  <c r="AX1024" i="1"/>
  <c r="AX1215" i="1"/>
  <c r="AX1183" i="1"/>
  <c r="AX1119" i="1"/>
  <c r="AX1934" i="1"/>
  <c r="AX1230" i="1"/>
  <c r="AX1206" i="1"/>
  <c r="AX1190" i="1"/>
  <c r="AX1142" i="1"/>
  <c r="AX1126" i="1"/>
  <c r="AX1110" i="1"/>
  <c r="AX1086" i="1"/>
  <c r="AX1062" i="1"/>
  <c r="AX1030" i="1"/>
  <c r="AX1445" i="1"/>
  <c r="AX1165" i="1"/>
  <c r="AX1117" i="1"/>
  <c r="AX1045" i="1"/>
  <c r="AX1013" i="1"/>
  <c r="AX1005" i="1"/>
  <c r="AX949" i="1"/>
  <c r="AX925" i="1"/>
  <c r="AX1097" i="1"/>
  <c r="AX1073" i="1"/>
  <c r="AX1033" i="1"/>
  <c r="AX1009" i="1"/>
  <c r="AX993" i="1"/>
  <c r="AX977" i="1"/>
  <c r="AX961" i="1"/>
  <c r="AX945" i="1"/>
  <c r="AX929" i="1"/>
  <c r="AX905" i="1"/>
  <c r="AX889" i="1"/>
  <c r="AX881" i="1"/>
  <c r="AX865" i="1"/>
  <c r="AX841" i="1"/>
  <c r="AX825" i="1"/>
  <c r="AX817" i="1"/>
  <c r="AX809" i="1"/>
  <c r="AX777" i="1"/>
  <c r="AX761" i="1"/>
  <c r="AX753" i="1"/>
  <c r="AX745" i="1"/>
  <c r="AX737" i="1"/>
  <c r="AX705" i="1"/>
  <c r="AX657" i="1"/>
  <c r="AX537" i="1"/>
  <c r="AX529" i="1"/>
  <c r="AX521" i="1"/>
  <c r="AX505" i="1"/>
  <c r="AX481" i="1"/>
  <c r="AX465" i="1"/>
  <c r="AX441" i="1"/>
  <c r="AX417" i="1"/>
  <c r="AX992" i="1"/>
  <c r="AX984" i="1"/>
  <c r="AX976" i="1"/>
  <c r="AX960" i="1"/>
  <c r="AX944" i="1"/>
  <c r="AX912" i="1"/>
  <c r="AX864" i="1"/>
  <c r="AX800" i="1"/>
  <c r="AX784" i="1"/>
  <c r="AX712" i="1"/>
  <c r="AX632" i="1"/>
  <c r="AX624" i="1"/>
  <c r="AX584" i="1"/>
  <c r="AX560" i="1"/>
  <c r="AX536" i="1"/>
  <c r="AX439" i="1"/>
  <c r="AX431" i="1"/>
  <c r="AX399" i="1"/>
  <c r="AX391" i="1"/>
  <c r="AX662" i="1"/>
  <c r="AX614" i="1"/>
  <c r="AX574" i="1"/>
  <c r="AX510" i="1"/>
  <c r="AX454" i="1"/>
  <c r="AX430" i="1"/>
  <c r="AX422" i="1"/>
  <c r="AX414" i="1"/>
  <c r="AX390" i="1"/>
  <c r="AX382" i="1"/>
  <c r="AX366" i="1"/>
  <c r="AX869" i="1"/>
  <c r="AX853" i="1"/>
  <c r="AX805" i="1"/>
  <c r="AX789" i="1"/>
  <c r="AX741" i="1"/>
  <c r="AX693" i="1"/>
  <c r="AX661" i="1"/>
  <c r="AX597" i="1"/>
  <c r="AX565" i="1"/>
  <c r="AX541" i="1"/>
  <c r="AX509" i="1"/>
  <c r="AX493" i="1"/>
  <c r="AX453" i="1"/>
  <c r="AX421" i="1"/>
  <c r="AX413" i="1"/>
  <c r="AX405" i="1"/>
  <c r="AX373" i="1"/>
  <c r="AX341" i="1"/>
  <c r="AX277" i="1"/>
  <c r="AX213" i="1"/>
  <c r="AX149" i="1"/>
  <c r="AX85" i="1"/>
  <c r="AX53" i="1"/>
  <c r="AX21" i="1"/>
  <c r="AX1044" i="1"/>
  <c r="AX956" i="1"/>
  <c r="AX940" i="1"/>
  <c r="AX924" i="1"/>
  <c r="AX908" i="1"/>
  <c r="AX900" i="1"/>
  <c r="AX876" i="1"/>
  <c r="AX860" i="1"/>
  <c r="AX852" i="1"/>
  <c r="AX844" i="1"/>
  <c r="AX836" i="1"/>
  <c r="AX812" i="1"/>
  <c r="AX796" i="1"/>
  <c r="AX788" i="1"/>
  <c r="AX780" i="1"/>
  <c r="AX772" i="1"/>
  <c r="AX732" i="1"/>
  <c r="AX716" i="1"/>
  <c r="AX708" i="1"/>
  <c r="AX700" i="1"/>
  <c r="AX620" i="1"/>
  <c r="AX604" i="1"/>
  <c r="AX580" i="1"/>
  <c r="AX556" i="1"/>
  <c r="AX532" i="1"/>
  <c r="AX356" i="1"/>
  <c r="AX332" i="1"/>
  <c r="AX316" i="1"/>
  <c r="AX300" i="1"/>
  <c r="AX268" i="1"/>
  <c r="AX260" i="1"/>
  <c r="AX252" i="1"/>
  <c r="AX236" i="1"/>
  <c r="AX204" i="1"/>
  <c r="AX196" i="1"/>
  <c r="AX188" i="1"/>
  <c r="AX140" i="1"/>
  <c r="AX124" i="1"/>
  <c r="AX108" i="1"/>
  <c r="AX76" i="1"/>
  <c r="AX68" i="1"/>
  <c r="AX60" i="1"/>
  <c r="AX44" i="1"/>
  <c r="AX427" i="1"/>
  <c r="AX411" i="1"/>
  <c r="AX379" i="1"/>
  <c r="AX371" i="1"/>
  <c r="AX650" i="1"/>
  <c r="AX626" i="1"/>
  <c r="AX618" i="1"/>
  <c r="AX594" i="1"/>
  <c r="AX586" i="1"/>
  <c r="AX578" i="1"/>
  <c r="AX546" i="1"/>
  <c r="AX514" i="1"/>
  <c r="AX466" i="1"/>
  <c r="AX450" i="1"/>
  <c r="AX442" i="1"/>
  <c r="AX402" i="1"/>
  <c r="AX394" i="1"/>
  <c r="AX370" i="1"/>
  <c r="AX362" i="1"/>
  <c r="AX393" i="1"/>
  <c r="AX385" i="1"/>
  <c r="AX361" i="1"/>
  <c r="AX353" i="1"/>
  <c r="AX345" i="1"/>
  <c r="AX329" i="1"/>
  <c r="AX297" i="1"/>
  <c r="AX281" i="1"/>
  <c r="AX265" i="1"/>
  <c r="AX233" i="1"/>
  <c r="AX225" i="1"/>
  <c r="AX217" i="1"/>
  <c r="AX169" i="1"/>
  <c r="AX161" i="1"/>
  <c r="AX153" i="1"/>
  <c r="AX137" i="1"/>
  <c r="AX105" i="1"/>
  <c r="AX89" i="1"/>
  <c r="AX65" i="1"/>
  <c r="AX41" i="1"/>
  <c r="AX33" i="1"/>
  <c r="AX25" i="1"/>
  <c r="AX336" i="1"/>
  <c r="AX272" i="1"/>
  <c r="AX240" i="1"/>
  <c r="AX208" i="1"/>
  <c r="AX144" i="1"/>
  <c r="AX112" i="1"/>
  <c r="AX80" i="1"/>
  <c r="AX48" i="1"/>
  <c r="AR774" i="1"/>
  <c r="AR1101" i="1"/>
  <c r="AR1239" i="1"/>
  <c r="AR726" i="1"/>
  <c r="AR374" i="1"/>
  <c r="AR741" i="1"/>
  <c r="AR381" i="1"/>
  <c r="AR341" i="1"/>
  <c r="AR476" i="1"/>
  <c r="AR611" i="1"/>
  <c r="AR99" i="1"/>
  <c r="AR489" i="1"/>
  <c r="AR457" i="1"/>
  <c r="AR425" i="1"/>
  <c r="AX1930" i="1"/>
  <c r="AX1922" i="1"/>
  <c r="AX1915" i="1"/>
  <c r="AX1907" i="1"/>
  <c r="AX1899" i="1"/>
  <c r="AX1891" i="1"/>
  <c r="AX1883" i="1"/>
  <c r="AX1875" i="1"/>
  <c r="AX1867" i="1"/>
  <c r="AX1684" i="1"/>
  <c r="AX1676" i="1"/>
  <c r="AX1668" i="1"/>
  <c r="AX1660" i="1"/>
  <c r="AX1652" i="1"/>
  <c r="AX1645" i="1"/>
  <c r="AX1638" i="1"/>
  <c r="AX1630" i="1"/>
  <c r="AX1622" i="1"/>
  <c r="AX1614" i="1"/>
  <c r="AX1606" i="1"/>
  <c r="AX1598" i="1"/>
  <c r="AX1590" i="1"/>
  <c r="AX1582" i="1"/>
  <c r="AX1574" i="1"/>
  <c r="AX1567" i="1"/>
  <c r="AX1559" i="1"/>
  <c r="AX1551" i="1"/>
  <c r="AX1543" i="1"/>
  <c r="AX1161" i="1"/>
  <c r="AX1153" i="1"/>
  <c r="AX1145" i="1"/>
  <c r="AX1001" i="1"/>
  <c r="AX873" i="1"/>
  <c r="AX866" i="1"/>
  <c r="AX701" i="1"/>
  <c r="AX1958" i="1"/>
  <c r="AX1951" i="1"/>
  <c r="AX1944" i="1"/>
  <c r="AX1936" i="1"/>
  <c r="AX1929" i="1"/>
  <c r="AX1914" i="1"/>
  <c r="AX1906" i="1"/>
  <c r="AX1898" i="1"/>
  <c r="AX1890" i="1"/>
  <c r="AX1882" i="1"/>
  <c r="AX1874" i="1"/>
  <c r="AX1699" i="1"/>
  <c r="AX1691" i="1"/>
  <c r="AX1167" i="1"/>
  <c r="AX1008" i="1"/>
  <c r="AX801" i="1"/>
  <c r="AX736" i="1"/>
  <c r="AX729" i="1"/>
  <c r="AX721" i="1"/>
  <c r="AX714" i="1"/>
  <c r="AX1995" i="1"/>
  <c r="AX1988" i="1"/>
  <c r="AX1980" i="1"/>
  <c r="AX1973" i="1"/>
  <c r="AX1965" i="1"/>
  <c r="AX1943" i="1"/>
  <c r="AX1935" i="1"/>
  <c r="AX1928" i="1"/>
  <c r="AX1913" i="1"/>
  <c r="AX1905" i="1"/>
  <c r="AX1897" i="1"/>
  <c r="AX1889" i="1"/>
  <c r="AX1881" i="1"/>
  <c r="AX1706" i="1"/>
  <c r="AX1181" i="1"/>
  <c r="AX1174" i="1"/>
  <c r="AX907" i="1"/>
  <c r="AX893" i="1"/>
  <c r="AX886" i="1"/>
  <c r="AX879" i="1"/>
  <c r="AX807" i="1"/>
  <c r="AX637" i="1"/>
  <c r="AX629" i="1"/>
  <c r="AX18" i="1"/>
  <c r="AX2010" i="1"/>
  <c r="AX2002" i="1"/>
  <c r="AX1994" i="1"/>
  <c r="AX1987" i="1"/>
  <c r="AX1979" i="1"/>
  <c r="AX1972" i="1"/>
  <c r="AX1964" i="1"/>
  <c r="AX1942" i="1"/>
  <c r="AX1720" i="1"/>
  <c r="AX1713" i="1"/>
  <c r="AX1202" i="1"/>
  <c r="AX1194" i="1"/>
  <c r="AX1187" i="1"/>
  <c r="AX1014" i="1"/>
  <c r="AX813" i="1"/>
  <c r="AX748" i="1"/>
  <c r="AX644" i="1"/>
  <c r="AX17" i="1"/>
  <c r="AX2009" i="1"/>
  <c r="AX2001" i="1"/>
  <c r="AX1993" i="1"/>
  <c r="AX1986" i="1"/>
  <c r="AX1971" i="1"/>
  <c r="AX1963" i="1"/>
  <c r="AX1727" i="1"/>
  <c r="AX1317" i="1"/>
  <c r="AX1310" i="1"/>
  <c r="AX1302" i="1"/>
  <c r="AX1294" i="1"/>
  <c r="AX1286" i="1"/>
  <c r="AX1278" i="1"/>
  <c r="AX1270" i="1"/>
  <c r="AX1262" i="1"/>
  <c r="AX1254" i="1"/>
  <c r="AX1246" i="1"/>
  <c r="AX1238" i="1"/>
  <c r="AX1223" i="1"/>
  <c r="AX1208" i="1"/>
  <c r="AX1047" i="1"/>
  <c r="AX1041" i="1"/>
  <c r="AX1028" i="1"/>
  <c r="AX1021" i="1"/>
  <c r="AX934" i="1"/>
  <c r="AX927" i="1"/>
  <c r="AX921" i="1"/>
  <c r="AX913" i="1"/>
  <c r="AX835" i="1"/>
  <c r="AX827" i="1"/>
  <c r="AX820" i="1"/>
  <c r="AX651" i="1"/>
  <c r="AX16" i="1"/>
  <c r="AX2008" i="1"/>
  <c r="AX2000" i="1"/>
  <c r="AX1992" i="1"/>
  <c r="AX1985" i="1"/>
  <c r="AX1970" i="1"/>
  <c r="AX1435" i="1"/>
  <c r="AX1427" i="1"/>
  <c r="AX1419" i="1"/>
  <c r="AX1411" i="1"/>
  <c r="AX1403" i="1"/>
  <c r="AX1395" i="1"/>
  <c r="AX1387" i="1"/>
  <c r="AX1379" i="1"/>
  <c r="AX1371" i="1"/>
  <c r="AX1363" i="1"/>
  <c r="AX1355" i="1"/>
  <c r="AX1347" i="1"/>
  <c r="AX1340" i="1"/>
  <c r="AX1332" i="1"/>
  <c r="AX1324" i="1"/>
  <c r="AX1061" i="1"/>
  <c r="AX1054" i="1"/>
  <c r="AX954" i="1"/>
  <c r="AX947" i="1"/>
  <c r="AX941" i="1"/>
  <c r="AX848" i="1"/>
  <c r="AX776" i="1"/>
  <c r="AX769" i="1"/>
  <c r="AX754" i="1"/>
  <c r="AX680" i="1"/>
  <c r="AX672" i="1"/>
  <c r="AX664" i="1"/>
  <c r="AX658" i="1"/>
  <c r="AX15" i="1"/>
  <c r="AX2007" i="1"/>
  <c r="AX1999" i="1"/>
  <c r="AX1826" i="1"/>
  <c r="AX1819" i="1"/>
  <c r="AX1812" i="1"/>
  <c r="AX1804" i="1"/>
  <c r="AX1796" i="1"/>
  <c r="AX1788" i="1"/>
  <c r="AX1780" i="1"/>
  <c r="AX1772" i="1"/>
  <c r="AX1764" i="1"/>
  <c r="AX1756" i="1"/>
  <c r="AX1741" i="1"/>
  <c r="AX1733" i="1"/>
  <c r="AX1481" i="1"/>
  <c r="AX1473" i="1"/>
  <c r="AX1465" i="1"/>
  <c r="AX1457" i="1"/>
  <c r="AX1449" i="1"/>
  <c r="AX1442" i="1"/>
  <c r="AX1105" i="1"/>
  <c r="AX1090" i="1"/>
  <c r="AX1083" i="1"/>
  <c r="AX1075" i="1"/>
  <c r="AX1068" i="1"/>
  <c r="AX975" i="1"/>
  <c r="AX967" i="1"/>
  <c r="AX782" i="1"/>
  <c r="AX687" i="1"/>
  <c r="AX1876" i="1"/>
  <c r="AX1868" i="1"/>
  <c r="AX1860" i="1"/>
  <c r="AX1854" i="1"/>
  <c r="AX1847" i="1"/>
  <c r="AX1536" i="1"/>
  <c r="AX1528" i="1"/>
  <c r="AX1520" i="1"/>
  <c r="AX1512" i="1"/>
  <c r="AX1504" i="1"/>
  <c r="AX1496" i="1"/>
  <c r="AX1488" i="1"/>
  <c r="AX1131" i="1"/>
  <c r="AX1124" i="1"/>
  <c r="AX1111" i="1"/>
  <c r="AX988" i="1"/>
  <c r="AX981" i="1"/>
  <c r="AX795" i="1"/>
  <c r="AX694" i="1"/>
  <c r="AX615" i="1"/>
  <c r="AX585" i="1"/>
  <c r="AX492" i="1"/>
  <c r="AX484" i="1"/>
  <c r="AX477" i="1"/>
  <c r="AX469" i="1"/>
  <c r="AX463" i="1"/>
  <c r="AX455" i="1"/>
  <c r="AX410" i="1"/>
  <c r="AX397" i="1"/>
  <c r="AX351" i="1"/>
  <c r="AX344" i="1"/>
  <c r="AX330" i="1"/>
  <c r="AX309" i="1"/>
  <c r="AX301" i="1"/>
  <c r="AX295" i="1"/>
  <c r="AX1853" i="1"/>
  <c r="AX1846" i="1"/>
  <c r="AX1825" i="1"/>
  <c r="AX1818" i="1"/>
  <c r="AX1811" i="1"/>
  <c r="AX1803" i="1"/>
  <c r="AX1795" i="1"/>
  <c r="AX1787" i="1"/>
  <c r="AX1779" i="1"/>
  <c r="AX1771" i="1"/>
  <c r="AX1763" i="1"/>
  <c r="AX1755" i="1"/>
  <c r="AX1740" i="1"/>
  <c r="AX1726" i="1"/>
  <c r="AX1719" i="1"/>
  <c r="AX1698" i="1"/>
  <c r="AX1690" i="1"/>
  <c r="AX1683" i="1"/>
  <c r="AX1675" i="1"/>
  <c r="AX1667" i="1"/>
  <c r="AX1659" i="1"/>
  <c r="AX1651" i="1"/>
  <c r="AX1644" i="1"/>
  <c r="AX1637" i="1"/>
  <c r="AX1629" i="1"/>
  <c r="AX1621" i="1"/>
  <c r="AX1613" i="1"/>
  <c r="AX1605" i="1"/>
  <c r="AX1597" i="1"/>
  <c r="AX1589" i="1"/>
  <c r="AX1581" i="1"/>
  <c r="AX1573" i="1"/>
  <c r="AX1566" i="1"/>
  <c r="AX1558" i="1"/>
  <c r="AX1550" i="1"/>
  <c r="AX1542" i="1"/>
  <c r="AX1535" i="1"/>
  <c r="AX1527" i="1"/>
  <c r="AX1519" i="1"/>
  <c r="AX1511" i="1"/>
  <c r="AX1503" i="1"/>
  <c r="AX1495" i="1"/>
  <c r="AX1487" i="1"/>
  <c r="AX1480" i="1"/>
  <c r="AX1472" i="1"/>
  <c r="AX1464" i="1"/>
  <c r="AX1456" i="1"/>
  <c r="AX1448" i="1"/>
  <c r="AX1434" i="1"/>
  <c r="AX1426" i="1"/>
  <c r="AX1418" i="1"/>
  <c r="AX1410" i="1"/>
  <c r="AX1402" i="1"/>
  <c r="AX1394" i="1"/>
  <c r="AX1386" i="1"/>
  <c r="AX1378" i="1"/>
  <c r="AX1370" i="1"/>
  <c r="AX1362" i="1"/>
  <c r="AX1354" i="1"/>
  <c r="AX1346" i="1"/>
  <c r="AX1339" i="1"/>
  <c r="AX1331" i="1"/>
  <c r="AX1323" i="1"/>
  <c r="AX1316" i="1"/>
  <c r="AX1309" i="1"/>
  <c r="AX1301" i="1"/>
  <c r="AX1293" i="1"/>
  <c r="AX1285" i="1"/>
  <c r="AX1277" i="1"/>
  <c r="AX1269" i="1"/>
  <c r="AX1261" i="1"/>
  <c r="AX1253" i="1"/>
  <c r="AX1245" i="1"/>
  <c r="AX1237" i="1"/>
  <c r="AX1222" i="1"/>
  <c r="AX1207" i="1"/>
  <c r="AX1201" i="1"/>
  <c r="AX1193" i="1"/>
  <c r="AX1186" i="1"/>
  <c r="AX1180" i="1"/>
  <c r="AX1173" i="1"/>
  <c r="AX1166" i="1"/>
  <c r="AX1160" i="1"/>
  <c r="AX1152" i="1"/>
  <c r="AX1144" i="1"/>
  <c r="AX1130" i="1"/>
  <c r="AX1123" i="1"/>
  <c r="AX1104" i="1"/>
  <c r="AX1089" i="1"/>
  <c r="AX1082" i="1"/>
  <c r="AX1074" i="1"/>
  <c r="AX1067" i="1"/>
  <c r="AX1060" i="1"/>
  <c r="AX1053" i="1"/>
  <c r="AX1046" i="1"/>
  <c r="AX1040" i="1"/>
  <c r="AX1027" i="1"/>
  <c r="AX1020" i="1"/>
  <c r="AX1007" i="1"/>
  <c r="AX1000" i="1"/>
  <c r="AX987" i="1"/>
  <c r="AX980" i="1"/>
  <c r="AX974" i="1"/>
  <c r="AX966" i="1"/>
  <c r="AX953" i="1"/>
  <c r="AX946" i="1"/>
  <c r="AX933" i="1"/>
  <c r="AX926" i="1"/>
  <c r="AX920" i="1"/>
  <c r="AX906" i="1"/>
  <c r="AX892" i="1"/>
  <c r="AX885" i="1"/>
  <c r="AX878" i="1"/>
  <c r="AX872" i="1"/>
  <c r="AX847" i="1"/>
  <c r="AX834" i="1"/>
  <c r="AX826" i="1"/>
  <c r="AX819" i="1"/>
  <c r="AX806" i="1"/>
  <c r="AX794" i="1"/>
  <c r="AX781" i="1"/>
  <c r="AX775" i="1"/>
  <c r="AX768" i="1"/>
  <c r="AX747" i="1"/>
  <c r="AX735" i="1"/>
  <c r="AX728" i="1"/>
  <c r="AX720" i="1"/>
  <c r="AX713" i="1"/>
  <c r="AX707" i="1"/>
  <c r="AX686" i="1"/>
  <c r="AX679" i="1"/>
  <c r="AX671" i="1"/>
  <c r="AX663" i="1"/>
  <c r="AX643" i="1"/>
  <c r="AX636" i="1"/>
  <c r="AX621" i="1"/>
  <c r="AX592" i="1"/>
  <c r="AX512" i="1"/>
  <c r="AX506" i="1"/>
  <c r="AX499" i="1"/>
  <c r="AX491" i="1"/>
  <c r="AX415" i="1"/>
  <c r="AX409" i="1"/>
  <c r="AX357" i="1"/>
  <c r="AX350" i="1"/>
  <c r="AX343" i="1"/>
  <c r="AX1866" i="1"/>
  <c r="AX1859" i="1"/>
  <c r="AX1852" i="1"/>
  <c r="AX1845" i="1"/>
  <c r="AX1839" i="1"/>
  <c r="AX1832" i="1"/>
  <c r="AX1810" i="1"/>
  <c r="AX1802" i="1"/>
  <c r="AX1794" i="1"/>
  <c r="AX1786" i="1"/>
  <c r="AX1778" i="1"/>
  <c r="AX1770" i="1"/>
  <c r="AX1762" i="1"/>
  <c r="AX1754" i="1"/>
  <c r="AX1747" i="1"/>
  <c r="AX1739" i="1"/>
  <c r="AX1725" i="1"/>
  <c r="AX1718" i="1"/>
  <c r="AX1697" i="1"/>
  <c r="AX1689" i="1"/>
  <c r="AX1682" i="1"/>
  <c r="AX1674" i="1"/>
  <c r="AX1666" i="1"/>
  <c r="AX1658" i="1"/>
  <c r="AX1650" i="1"/>
  <c r="AX1643" i="1"/>
  <c r="AX1636" i="1"/>
  <c r="AX1628" i="1"/>
  <c r="AX1620" i="1"/>
  <c r="AX1612" i="1"/>
  <c r="AX1604" i="1"/>
  <c r="AX1596" i="1"/>
  <c r="AX1588" i="1"/>
  <c r="AX1580" i="1"/>
  <c r="AX1572" i="1"/>
  <c r="AX1565" i="1"/>
  <c r="AX1557" i="1"/>
  <c r="AX1549" i="1"/>
  <c r="AX1541" i="1"/>
  <c r="AX1534" i="1"/>
  <c r="AX1526" i="1"/>
  <c r="AX1518" i="1"/>
  <c r="AX1510" i="1"/>
  <c r="AX1502" i="1"/>
  <c r="AX1494" i="1"/>
  <c r="AX1486" i="1"/>
  <c r="AX1479" i="1"/>
  <c r="AX1471" i="1"/>
  <c r="AX1463" i="1"/>
  <c r="AX1455" i="1"/>
  <c r="AX1447" i="1"/>
  <c r="AX1433" i="1"/>
  <c r="AX1425" i="1"/>
  <c r="AX1417" i="1"/>
  <c r="AX1409" i="1"/>
  <c r="AX1401" i="1"/>
  <c r="AX1393" i="1"/>
  <c r="AX1385" i="1"/>
  <c r="AX1377" i="1"/>
  <c r="AX1369" i="1"/>
  <c r="AX1361" i="1"/>
  <c r="AX1353" i="1"/>
  <c r="AX1338" i="1"/>
  <c r="AX1330" i="1"/>
  <c r="AX1322" i="1"/>
  <c r="AX1315" i="1"/>
  <c r="AX1308" i="1"/>
  <c r="AX1300" i="1"/>
  <c r="AX1292" i="1"/>
  <c r="AX1284" i="1"/>
  <c r="AX1276" i="1"/>
  <c r="AX1268" i="1"/>
  <c r="AX1260" i="1"/>
  <c r="AX1252" i="1"/>
  <c r="AX1244" i="1"/>
  <c r="AX1236" i="1"/>
  <c r="AX1229" i="1"/>
  <c r="AX1221" i="1"/>
  <c r="AX1214" i="1"/>
  <c r="AX1200" i="1"/>
  <c r="AX1192" i="1"/>
  <c r="AX1185" i="1"/>
  <c r="AX1172" i="1"/>
  <c r="AX1159" i="1"/>
  <c r="AX1151" i="1"/>
  <c r="AX1143" i="1"/>
  <c r="AX1137" i="1"/>
  <c r="AX1129" i="1"/>
  <c r="AX1122" i="1"/>
  <c r="AX1116" i="1"/>
  <c r="AX1103" i="1"/>
  <c r="AX1096" i="1"/>
  <c r="AX1088" i="1"/>
  <c r="AX1081" i="1"/>
  <c r="AX1066" i="1"/>
  <c r="AX1059" i="1"/>
  <c r="AX1052" i="1"/>
  <c r="AX1039" i="1"/>
  <c r="AX1026" i="1"/>
  <c r="AX1019" i="1"/>
  <c r="AX1006" i="1"/>
  <c r="AX999" i="1"/>
  <c r="AX986" i="1"/>
  <c r="AX979" i="1"/>
  <c r="AX973" i="1"/>
  <c r="AX965" i="1"/>
  <c r="AX959" i="1"/>
  <c r="AX952" i="1"/>
  <c r="AX932" i="1"/>
  <c r="AX919" i="1"/>
  <c r="AX899" i="1"/>
  <c r="AX891" i="1"/>
  <c r="AX884" i="1"/>
  <c r="AX877" i="1"/>
  <c r="AX871" i="1"/>
  <c r="AX859" i="1"/>
  <c r="AX846" i="1"/>
  <c r="AX840" i="1"/>
  <c r="AX833" i="1"/>
  <c r="AX818" i="1"/>
  <c r="AX793" i="1"/>
  <c r="AX787" i="1"/>
  <c r="AX774" i="1"/>
  <c r="AX767" i="1"/>
  <c r="AX760" i="1"/>
  <c r="AX746" i="1"/>
  <c r="AX740" i="1"/>
  <c r="AX734" i="1"/>
  <c r="AX727" i="1"/>
  <c r="AX719" i="1"/>
  <c r="AX706" i="1"/>
  <c r="AX685" i="1"/>
  <c r="AX678" i="1"/>
  <c r="AX670" i="1"/>
  <c r="AX642" i="1"/>
  <c r="AX627" i="1"/>
  <c r="AX598" i="1"/>
  <c r="AX591" i="1"/>
  <c r="AX519" i="1"/>
  <c r="AX511" i="1"/>
  <c r="AX498" i="1"/>
  <c r="AX433" i="1"/>
  <c r="AX363" i="1"/>
  <c r="AX234" i="1"/>
  <c r="AX227" i="1"/>
  <c r="AX220" i="1"/>
  <c r="AX1962" i="1"/>
  <c r="AX1956" i="1"/>
  <c r="AX1949" i="1"/>
  <c r="AX1941" i="1"/>
  <c r="AX1927" i="1"/>
  <c r="AX1920" i="1"/>
  <c r="AX1912" i="1"/>
  <c r="AX1904" i="1"/>
  <c r="AX1896" i="1"/>
  <c r="AX1888" i="1"/>
  <c r="AX1880" i="1"/>
  <c r="AX1873" i="1"/>
  <c r="AX1865" i="1"/>
  <c r="AX1858" i="1"/>
  <c r="AX1851" i="1"/>
  <c r="AX1838" i="1"/>
  <c r="AX1831" i="1"/>
  <c r="AX1809" i="1"/>
  <c r="AX1801" i="1"/>
  <c r="AX1793" i="1"/>
  <c r="AX1785" i="1"/>
  <c r="AX1777" i="1"/>
  <c r="AX1769" i="1"/>
  <c r="AX1761" i="1"/>
  <c r="AX1753" i="1"/>
  <c r="AX1746" i="1"/>
  <c r="AX1738" i="1"/>
  <c r="AX1731" i="1"/>
  <c r="AX1724" i="1"/>
  <c r="AX1717" i="1"/>
  <c r="AX1711" i="1"/>
  <c r="AX1704" i="1"/>
  <c r="AX1696" i="1"/>
  <c r="AX1688" i="1"/>
  <c r="AX1681" i="1"/>
  <c r="AX1673" i="1"/>
  <c r="AX1665" i="1"/>
  <c r="AX1657" i="1"/>
  <c r="AX1649" i="1"/>
  <c r="AX1642" i="1"/>
  <c r="AX1635" i="1"/>
  <c r="AX1627" i="1"/>
  <c r="AX1619" i="1"/>
  <c r="AX1611" i="1"/>
  <c r="AX1603" i="1"/>
  <c r="AX1595" i="1"/>
  <c r="AX1587" i="1"/>
  <c r="AX1579" i="1"/>
  <c r="AX1571" i="1"/>
  <c r="AX1564" i="1"/>
  <c r="AX1556" i="1"/>
  <c r="AX1548" i="1"/>
  <c r="AX1540" i="1"/>
  <c r="AX1533" i="1"/>
  <c r="AX1525" i="1"/>
  <c r="AX1517" i="1"/>
  <c r="AX1509" i="1"/>
  <c r="AX1501" i="1"/>
  <c r="AX1493" i="1"/>
  <c r="AX1485" i="1"/>
  <c r="AX1478" i="1"/>
  <c r="AX1470" i="1"/>
  <c r="AX1462" i="1"/>
  <c r="AX1454" i="1"/>
  <c r="AX1446" i="1"/>
  <c r="AX1440" i="1"/>
  <c r="AX1432" i="1"/>
  <c r="AX1424" i="1"/>
  <c r="AX1416" i="1"/>
  <c r="AX1408" i="1"/>
  <c r="AX1400" i="1"/>
  <c r="AX1392" i="1"/>
  <c r="AX1384" i="1"/>
  <c r="AX1376" i="1"/>
  <c r="AX1368" i="1"/>
  <c r="AX1360" i="1"/>
  <c r="AX1352" i="1"/>
  <c r="AX1337" i="1"/>
  <c r="AX1329" i="1"/>
  <c r="AX1321" i="1"/>
  <c r="AX1314" i="1"/>
  <c r="AX1307" i="1"/>
  <c r="AX1299" i="1"/>
  <c r="AX1291" i="1"/>
  <c r="AX1283" i="1"/>
  <c r="AX1275" i="1"/>
  <c r="AX1267" i="1"/>
  <c r="AX1259" i="1"/>
  <c r="AX1251" i="1"/>
  <c r="AX1243" i="1"/>
  <c r="AX1235" i="1"/>
  <c r="AX1228" i="1"/>
  <c r="AX1220" i="1"/>
  <c r="AX1213" i="1"/>
  <c r="AX1199" i="1"/>
  <c r="AX1191" i="1"/>
  <c r="AX1184" i="1"/>
  <c r="AX1171" i="1"/>
  <c r="AX1158" i="1"/>
  <c r="AX1150" i="1"/>
  <c r="AX1136" i="1"/>
  <c r="AX1128" i="1"/>
  <c r="AX1121" i="1"/>
  <c r="AX1115" i="1"/>
  <c r="AX1109" i="1"/>
  <c r="AX1102" i="1"/>
  <c r="AX1095" i="1"/>
  <c r="AX1087" i="1"/>
  <c r="AX1080" i="1"/>
  <c r="AX1065" i="1"/>
  <c r="AX1058" i="1"/>
  <c r="AX1051" i="1"/>
  <c r="AX1038" i="1"/>
  <c r="AX1025" i="1"/>
  <c r="AX1012" i="1"/>
  <c r="AX998" i="1"/>
  <c r="AX985" i="1"/>
  <c r="AX978" i="1"/>
  <c r="AX972" i="1"/>
  <c r="AX964" i="1"/>
  <c r="AX958" i="1"/>
  <c r="AX951" i="1"/>
  <c r="AX939" i="1"/>
  <c r="AX931" i="1"/>
  <c r="AX918" i="1"/>
  <c r="AX911" i="1"/>
  <c r="AX898" i="1"/>
  <c r="AX890" i="1"/>
  <c r="AX883" i="1"/>
  <c r="AX870" i="1"/>
  <c r="AX858" i="1"/>
  <c r="AX845" i="1"/>
  <c r="AX839" i="1"/>
  <c r="AX832" i="1"/>
  <c r="AX811" i="1"/>
  <c r="AX799" i="1"/>
  <c r="AX792" i="1"/>
  <c r="AX786" i="1"/>
  <c r="AX773" i="1"/>
  <c r="AX766" i="1"/>
  <c r="AX759" i="1"/>
  <c r="AX752" i="1"/>
  <c r="AX739" i="1"/>
  <c r="AX733" i="1"/>
  <c r="AX726" i="1"/>
  <c r="AX718" i="1"/>
  <c r="AX699" i="1"/>
  <c r="AX692" i="1"/>
  <c r="AX684" i="1"/>
  <c r="AX677" i="1"/>
  <c r="AX669" i="1"/>
  <c r="AX634" i="1"/>
  <c r="AX612" i="1"/>
  <c r="AX590" i="1"/>
  <c r="AX526" i="1"/>
  <c r="AX518" i="1"/>
  <c r="AX432" i="1"/>
  <c r="AX248" i="1"/>
  <c r="AX226" i="1"/>
  <c r="AX219" i="1"/>
  <c r="AX2014" i="1"/>
  <c r="AX2006" i="1"/>
  <c r="AX1998" i="1"/>
  <c r="AX1984" i="1"/>
  <c r="AX1977" i="1"/>
  <c r="AX1969" i="1"/>
  <c r="AX1961" i="1"/>
  <c r="AX1955" i="1"/>
  <c r="AX1948" i="1"/>
  <c r="AX1940" i="1"/>
  <c r="AX1933" i="1"/>
  <c r="AX1926" i="1"/>
  <c r="AX1919" i="1"/>
  <c r="AX1911" i="1"/>
  <c r="AX1903" i="1"/>
  <c r="AX1895" i="1"/>
  <c r="AX1887" i="1"/>
  <c r="AX1879" i="1"/>
  <c r="AX1872" i="1"/>
  <c r="AX1864" i="1"/>
  <c r="AX1857" i="1"/>
  <c r="AX1850" i="1"/>
  <c r="AX1837" i="1"/>
  <c r="AX1830" i="1"/>
  <c r="AX1823" i="1"/>
  <c r="AX1816" i="1"/>
  <c r="AX1808" i="1"/>
  <c r="AX1800" i="1"/>
  <c r="AX1792" i="1"/>
  <c r="AX1784" i="1"/>
  <c r="AX1776" i="1"/>
  <c r="AX1768" i="1"/>
  <c r="AX1760" i="1"/>
  <c r="AX1752" i="1"/>
  <c r="AX1745" i="1"/>
  <c r="AX1737" i="1"/>
  <c r="AX1730" i="1"/>
  <c r="AX1723" i="1"/>
  <c r="AX1710" i="1"/>
  <c r="AX1703" i="1"/>
  <c r="AX1695" i="1"/>
  <c r="AX1687" i="1"/>
  <c r="AX1680" i="1"/>
  <c r="AX1672" i="1"/>
  <c r="AX1664" i="1"/>
  <c r="AX1656" i="1"/>
  <c r="AX1634" i="1"/>
  <c r="AX1626" i="1"/>
  <c r="AX1618" i="1"/>
  <c r="AX1610" i="1"/>
  <c r="AX1602" i="1"/>
  <c r="AX1594" i="1"/>
  <c r="AX1586" i="1"/>
  <c r="AX1578" i="1"/>
  <c r="AX1570" i="1"/>
  <c r="AX1563" i="1"/>
  <c r="AX1555" i="1"/>
  <c r="AX1547" i="1"/>
  <c r="AX1539" i="1"/>
  <c r="AX1532" i="1"/>
  <c r="AX1524" i="1"/>
  <c r="AX1516" i="1"/>
  <c r="AX1508" i="1"/>
  <c r="AX1500" i="1"/>
  <c r="AX1492" i="1"/>
  <c r="AX1484" i="1"/>
  <c r="AX1477" i="1"/>
  <c r="AX1469" i="1"/>
  <c r="AX1461" i="1"/>
  <c r="AX1453" i="1"/>
  <c r="AX1439" i="1"/>
  <c r="AX1431" i="1"/>
  <c r="AX1423" i="1"/>
  <c r="AX1415" i="1"/>
  <c r="AX1407" i="1"/>
  <c r="AX1399" i="1"/>
  <c r="AX1391" i="1"/>
  <c r="AX1383" i="1"/>
  <c r="AX1375" i="1"/>
  <c r="AX1367" i="1"/>
  <c r="AX1359" i="1"/>
  <c r="AX1351" i="1"/>
  <c r="AX1344" i="1"/>
  <c r="AX1336" i="1"/>
  <c r="AX1328" i="1"/>
  <c r="AX1320" i="1"/>
  <c r="AX1306" i="1"/>
  <c r="AX1298" i="1"/>
  <c r="AX1290" i="1"/>
  <c r="AX1282" i="1"/>
  <c r="AX1274" i="1"/>
  <c r="AX1266" i="1"/>
  <c r="AX1258" i="1"/>
  <c r="AX1250" i="1"/>
  <c r="AX1242" i="1"/>
  <c r="AX1234" i="1"/>
  <c r="AX1227" i="1"/>
  <c r="AX1219" i="1"/>
  <c r="AX1212" i="1"/>
  <c r="AX1205" i="1"/>
  <c r="AX1198" i="1"/>
  <c r="AX1178" i="1"/>
  <c r="AX1170" i="1"/>
  <c r="AX1164" i="1"/>
  <c r="AX1157" i="1"/>
  <c r="AX1149" i="1"/>
  <c r="AX1135" i="1"/>
  <c r="AX1127" i="1"/>
  <c r="AX1120" i="1"/>
  <c r="AX1108" i="1"/>
  <c r="AX1101" i="1"/>
  <c r="AX1094" i="1"/>
  <c r="AX1079" i="1"/>
  <c r="AX1072" i="1"/>
  <c r="AX1064" i="1"/>
  <c r="AX1057" i="1"/>
  <c r="AX1050" i="1"/>
  <c r="AX1037" i="1"/>
  <c r="AX1031" i="1"/>
  <c r="AX1011" i="1"/>
  <c r="AX997" i="1"/>
  <c r="AX991" i="1"/>
  <c r="AX971" i="1"/>
  <c r="AX963" i="1"/>
  <c r="AX957" i="1"/>
  <c r="AX950" i="1"/>
  <c r="AX938" i="1"/>
  <c r="AX930" i="1"/>
  <c r="AX917" i="1"/>
  <c r="AX910" i="1"/>
  <c r="AX904" i="1"/>
  <c r="AX897" i="1"/>
  <c r="AX882" i="1"/>
  <c r="AX857" i="1"/>
  <c r="AX851" i="1"/>
  <c r="AX838" i="1"/>
  <c r="AX831" i="1"/>
  <c r="AX824" i="1"/>
  <c r="AX810" i="1"/>
  <c r="AX804" i="1"/>
  <c r="AX798" i="1"/>
  <c r="AX791" i="1"/>
  <c r="AX785" i="1"/>
  <c r="AX779" i="1"/>
  <c r="AX765" i="1"/>
  <c r="AX758" i="1"/>
  <c r="AX751" i="1"/>
  <c r="AX738" i="1"/>
  <c r="AX725" i="1"/>
  <c r="AX717" i="1"/>
  <c r="AX711" i="1"/>
  <c r="AX698" i="1"/>
  <c r="AX691" i="1"/>
  <c r="AX655" i="1"/>
  <c r="AX648" i="1"/>
  <c r="AX640" i="1"/>
  <c r="AX611" i="1"/>
  <c r="AX552" i="1"/>
  <c r="AX545" i="1"/>
  <c r="AX538" i="1"/>
  <c r="AX525" i="1"/>
  <c r="AX381" i="1"/>
  <c r="AX374" i="1"/>
  <c r="AX369" i="1"/>
  <c r="AX262" i="1"/>
  <c r="AX255" i="1"/>
  <c r="AX247" i="1"/>
  <c r="AX2013" i="1"/>
  <c r="AX2005" i="1"/>
  <c r="AX1997" i="1"/>
  <c r="AX1983" i="1"/>
  <c r="AX1976" i="1"/>
  <c r="AX1968" i="1"/>
  <c r="AX1960" i="1"/>
  <c r="AX1954" i="1"/>
  <c r="AX1947" i="1"/>
  <c r="AX1939" i="1"/>
  <c r="AX1932" i="1"/>
  <c r="AX1925" i="1"/>
  <c r="AX1918" i="1"/>
  <c r="AX1910" i="1"/>
  <c r="AX1902" i="1"/>
  <c r="AX1894" i="1"/>
  <c r="AX1886" i="1"/>
  <c r="AX1878" i="1"/>
  <c r="AX1871" i="1"/>
  <c r="AX1863" i="1"/>
  <c r="AX1843" i="1"/>
  <c r="AX1836" i="1"/>
  <c r="AX1829" i="1"/>
  <c r="AX1822" i="1"/>
  <c r="AX1815" i="1"/>
  <c r="AX1807" i="1"/>
  <c r="AX1799" i="1"/>
  <c r="AX1791" i="1"/>
  <c r="AX1783" i="1"/>
  <c r="AX1775" i="1"/>
  <c r="AX1767" i="1"/>
  <c r="AX1759" i="1"/>
  <c r="AX1751" i="1"/>
  <c r="AX1744" i="1"/>
  <c r="AX1736" i="1"/>
  <c r="AX1729" i="1"/>
  <c r="AX1722" i="1"/>
  <c r="AX1709" i="1"/>
  <c r="AX1702" i="1"/>
  <c r="AX1694" i="1"/>
  <c r="AX1686" i="1"/>
  <c r="AX1679" i="1"/>
  <c r="AX1671" i="1"/>
  <c r="AX1663" i="1"/>
  <c r="AX1655" i="1"/>
  <c r="AX1633" i="1"/>
  <c r="AX1625" i="1"/>
  <c r="AX1617" i="1"/>
  <c r="AX1609" i="1"/>
  <c r="AX1601" i="1"/>
  <c r="AX1593" i="1"/>
  <c r="AX1585" i="1"/>
  <c r="AX1577" i="1"/>
  <c r="AX1562" i="1"/>
  <c r="AX1554" i="1"/>
  <c r="AX1546" i="1"/>
  <c r="AX1538" i="1"/>
  <c r="AX1531" i="1"/>
  <c r="AX1523" i="1"/>
  <c r="AX1515" i="1"/>
  <c r="AX1507" i="1"/>
  <c r="AX1499" i="1"/>
  <c r="AX1491" i="1"/>
  <c r="AX1483" i="1"/>
  <c r="AX1476" i="1"/>
  <c r="AX1468" i="1"/>
  <c r="AX1460" i="1"/>
  <c r="AX1452" i="1"/>
  <c r="AX1438" i="1"/>
  <c r="AX1430" i="1"/>
  <c r="AX1422" i="1"/>
  <c r="AX1414" i="1"/>
  <c r="AX1406" i="1"/>
  <c r="AX1398" i="1"/>
  <c r="AX1390" i="1"/>
  <c r="AX1382" i="1"/>
  <c r="AX1374" i="1"/>
  <c r="AX1366" i="1"/>
  <c r="AX1358" i="1"/>
  <c r="AX1350" i="1"/>
  <c r="AX1343" i="1"/>
  <c r="AX1335" i="1"/>
  <c r="AX1327" i="1"/>
  <c r="AX1319" i="1"/>
  <c r="AX1305" i="1"/>
  <c r="AX1297" i="1"/>
  <c r="AX1289" i="1"/>
  <c r="AX1281" i="1"/>
  <c r="AX1273" i="1"/>
  <c r="AX1265" i="1"/>
  <c r="AX1257" i="1"/>
  <c r="AX1249" i="1"/>
  <c r="AX1241" i="1"/>
  <c r="AX1233" i="1"/>
  <c r="AX1226" i="1"/>
  <c r="AX1218" i="1"/>
  <c r="AX1211" i="1"/>
  <c r="AX1204" i="1"/>
  <c r="AX1197" i="1"/>
  <c r="AX1177" i="1"/>
  <c r="AX1169" i="1"/>
  <c r="AX1163" i="1"/>
  <c r="AX1156" i="1"/>
  <c r="AX1148" i="1"/>
  <c r="AX1141" i="1"/>
  <c r="AX1134" i="1"/>
  <c r="AX1107" i="1"/>
  <c r="AX1100" i="1"/>
  <c r="AX1093" i="1"/>
  <c r="AX1078" i="1"/>
  <c r="AX1071" i="1"/>
  <c r="AX1063" i="1"/>
  <c r="AX1049" i="1"/>
  <c r="AX1036" i="1"/>
  <c r="AX1017" i="1"/>
  <c r="AX1010" i="1"/>
  <c r="AX1004" i="1"/>
  <c r="AX996" i="1"/>
  <c r="AX990" i="1"/>
  <c r="AX970" i="1"/>
  <c r="AX962" i="1"/>
  <c r="AX937" i="1"/>
  <c r="AX916" i="1"/>
  <c r="AX909" i="1"/>
  <c r="AX903" i="1"/>
  <c r="AX896" i="1"/>
  <c r="AX875" i="1"/>
  <c r="AX863" i="1"/>
  <c r="AX856" i="1"/>
  <c r="AX850" i="1"/>
  <c r="AX837" i="1"/>
  <c r="AX830" i="1"/>
  <c r="AX823" i="1"/>
  <c r="AX816" i="1"/>
  <c r="AX803" i="1"/>
  <c r="AX797" i="1"/>
  <c r="AX790" i="1"/>
  <c r="AX778" i="1"/>
  <c r="AX764" i="1"/>
  <c r="AX757" i="1"/>
  <c r="AX750" i="1"/>
  <c r="AX744" i="1"/>
  <c r="AX724" i="1"/>
  <c r="AX710" i="1"/>
  <c r="AX704" i="1"/>
  <c r="AX682" i="1"/>
  <c r="AX675" i="1"/>
  <c r="AX667" i="1"/>
  <c r="AX610" i="1"/>
  <c r="AX603" i="1"/>
  <c r="AX559" i="1"/>
  <c r="AX551" i="1"/>
  <c r="AX544" i="1"/>
  <c r="AX445" i="1"/>
  <c r="AX380" i="1"/>
  <c r="AX368" i="1"/>
  <c r="AX275" i="1"/>
  <c r="AX261" i="1"/>
  <c r="AX254" i="1"/>
  <c r="AX20" i="1"/>
  <c r="AX2012" i="1"/>
  <c r="AX2004" i="1"/>
  <c r="AX1996" i="1"/>
  <c r="AX1990" i="1"/>
  <c r="AX1982" i="1"/>
  <c r="AX1975" i="1"/>
  <c r="AX1967" i="1"/>
  <c r="AX1953" i="1"/>
  <c r="AX1946" i="1"/>
  <c r="AX1938" i="1"/>
  <c r="AX1931" i="1"/>
  <c r="AX1924" i="1"/>
  <c r="AX1917" i="1"/>
  <c r="AX1909" i="1"/>
  <c r="AX1901" i="1"/>
  <c r="AX1893" i="1"/>
  <c r="AX1885" i="1"/>
  <c r="AX1877" i="1"/>
  <c r="AX1870" i="1"/>
  <c r="AX1862" i="1"/>
  <c r="AX1842" i="1"/>
  <c r="AX1835" i="1"/>
  <c r="AX1828" i="1"/>
  <c r="AX1821" i="1"/>
  <c r="AX1814" i="1"/>
  <c r="AX1806" i="1"/>
  <c r="AX1798" i="1"/>
  <c r="AX1790" i="1"/>
  <c r="AX1782" i="1"/>
  <c r="AX1774" i="1"/>
  <c r="AX1766" i="1"/>
  <c r="AX1758" i="1"/>
  <c r="AX1750" i="1"/>
  <c r="AX1743" i="1"/>
  <c r="AX1735" i="1"/>
  <c r="AX1715" i="1"/>
  <c r="AX1708" i="1"/>
  <c r="AX1701" i="1"/>
  <c r="AX1693" i="1"/>
  <c r="AX1685" i="1"/>
  <c r="AX1678" i="1"/>
  <c r="AX1670" i="1"/>
  <c r="AX1662" i="1"/>
  <c r="AX1654" i="1"/>
  <c r="AX1647" i="1"/>
  <c r="AX1640" i="1"/>
  <c r="AX1632" i="1"/>
  <c r="AX1624" i="1"/>
  <c r="AX1616" i="1"/>
  <c r="AX1608" i="1"/>
  <c r="AX1600" i="1"/>
  <c r="AX1592" i="1"/>
  <c r="AX1584" i="1"/>
  <c r="AX1576" i="1"/>
  <c r="AX1561" i="1"/>
  <c r="AX1553" i="1"/>
  <c r="AX1545" i="1"/>
  <c r="AX1530" i="1"/>
  <c r="AX1522" i="1"/>
  <c r="AX1514" i="1"/>
  <c r="AX1506" i="1"/>
  <c r="AX1498" i="1"/>
  <c r="AX1490" i="1"/>
  <c r="AX1482" i="1"/>
  <c r="AX1475" i="1"/>
  <c r="AX1467" i="1"/>
  <c r="AX1459" i="1"/>
  <c r="AX1451" i="1"/>
  <c r="AX1444" i="1"/>
  <c r="AX1437" i="1"/>
  <c r="AX1429" i="1"/>
  <c r="AX1421" i="1"/>
  <c r="AX1413" i="1"/>
  <c r="AX1405" i="1"/>
  <c r="AX1397" i="1"/>
  <c r="AX1389" i="1"/>
  <c r="AX1381" i="1"/>
  <c r="AX1373" i="1"/>
  <c r="AX1365" i="1"/>
  <c r="AX1357" i="1"/>
  <c r="AX1349" i="1"/>
  <c r="AX1342" i="1"/>
  <c r="AX1334" i="1"/>
  <c r="AX1326" i="1"/>
  <c r="AX1318" i="1"/>
  <c r="AX1312" i="1"/>
  <c r="AX1304" i="1"/>
  <c r="AX1296" i="1"/>
  <c r="AX1288" i="1"/>
  <c r="AX1280" i="1"/>
  <c r="AX1272" i="1"/>
  <c r="AX1264" i="1"/>
  <c r="AX1256" i="1"/>
  <c r="AX1248" i="1"/>
  <c r="AX1240" i="1"/>
  <c r="AX1232" i="1"/>
  <c r="AX1225" i="1"/>
  <c r="AX1217" i="1"/>
  <c r="AX1210" i="1"/>
  <c r="AX1203" i="1"/>
  <c r="AX1196" i="1"/>
  <c r="AX1189" i="1"/>
  <c r="AX1182" i="1"/>
  <c r="AX1176" i="1"/>
  <c r="AX1168" i="1"/>
  <c r="AX1162" i="1"/>
  <c r="AX1155" i="1"/>
  <c r="AX1147" i="1"/>
  <c r="AX1140" i="1"/>
  <c r="AX1133" i="1"/>
  <c r="AX1113" i="1"/>
  <c r="AX1099" i="1"/>
  <c r="AX1092" i="1"/>
  <c r="AX1085" i="1"/>
  <c r="AX1077" i="1"/>
  <c r="AX1070" i="1"/>
  <c r="AX1043" i="1"/>
  <c r="AX1035" i="1"/>
  <c r="AX1023" i="1"/>
  <c r="AX1016" i="1"/>
  <c r="AX1003" i="1"/>
  <c r="AX995" i="1"/>
  <c r="AX989" i="1"/>
  <c r="AX983" i="1"/>
  <c r="AX969" i="1"/>
  <c r="AX943" i="1"/>
  <c r="AX936" i="1"/>
  <c r="AX923" i="1"/>
  <c r="AX915" i="1"/>
  <c r="AX902" i="1"/>
  <c r="AX895" i="1"/>
  <c r="AX888" i="1"/>
  <c r="AX874" i="1"/>
  <c r="AX868" i="1"/>
  <c r="AX862" i="1"/>
  <c r="AX855" i="1"/>
  <c r="AX849" i="1"/>
  <c r="AX843" i="1"/>
  <c r="AX829" i="1"/>
  <c r="AX822" i="1"/>
  <c r="AX815" i="1"/>
  <c r="AX802" i="1"/>
  <c r="AX771" i="1"/>
  <c r="AX763" i="1"/>
  <c r="AX756" i="1"/>
  <c r="AX749" i="1"/>
  <c r="AX743" i="1"/>
  <c r="AX731" i="1"/>
  <c r="AX723" i="1"/>
  <c r="AX696" i="1"/>
  <c r="AX689" i="1"/>
  <c r="AX666" i="1"/>
  <c r="AX660" i="1"/>
  <c r="AX653" i="1"/>
  <c r="AX631" i="1"/>
  <c r="AX617" i="1"/>
  <c r="AX573" i="1"/>
  <c r="AX558" i="1"/>
  <c r="AX451" i="1"/>
  <c r="AX444" i="1"/>
  <c r="AX386" i="1"/>
  <c r="AX289" i="1"/>
  <c r="AX274" i="1"/>
  <c r="AX19" i="1"/>
  <c r="AX2011" i="1"/>
  <c r="AX2003" i="1"/>
  <c r="AX1989" i="1"/>
  <c r="AX1981" i="1"/>
  <c r="AX1974" i="1"/>
  <c r="AX1966" i="1"/>
  <c r="AX1952" i="1"/>
  <c r="AX1945" i="1"/>
  <c r="AX1937" i="1"/>
  <c r="AX1923" i="1"/>
  <c r="AX1916" i="1"/>
  <c r="AX1908" i="1"/>
  <c r="AX1900" i="1"/>
  <c r="AX1892" i="1"/>
  <c r="AX1884" i="1"/>
  <c r="AX1869" i="1"/>
  <c r="AX1861" i="1"/>
  <c r="AX1855" i="1"/>
  <c r="AX1848" i="1"/>
  <c r="AX1841" i="1"/>
  <c r="AX1834" i="1"/>
  <c r="AX1827" i="1"/>
  <c r="AX1820" i="1"/>
  <c r="AX1813" i="1"/>
  <c r="AX1805" i="1"/>
  <c r="AX1797" i="1"/>
  <c r="AX1789" i="1"/>
  <c r="AX1781" i="1"/>
  <c r="AX1773" i="1"/>
  <c r="AX1765" i="1"/>
  <c r="AX1757" i="1"/>
  <c r="AX1749" i="1"/>
  <c r="AX1742" i="1"/>
  <c r="AX1734" i="1"/>
  <c r="AX1714" i="1"/>
  <c r="AX1707" i="1"/>
  <c r="AX1700" i="1"/>
  <c r="AX1692" i="1"/>
  <c r="AX1677" i="1"/>
  <c r="AX1669" i="1"/>
  <c r="AX1661" i="1"/>
  <c r="AX1653" i="1"/>
  <c r="AX1646" i="1"/>
  <c r="AX1639" i="1"/>
  <c r="AX1631" i="1"/>
  <c r="AX1623" i="1"/>
  <c r="AX1615" i="1"/>
  <c r="AX1607" i="1"/>
  <c r="AX1599" i="1"/>
  <c r="AX1591" i="1"/>
  <c r="AX1583" i="1"/>
  <c r="AX1575" i="1"/>
  <c r="AX1568" i="1"/>
  <c r="AX1560" i="1"/>
  <c r="AX1552" i="1"/>
  <c r="AX1544" i="1"/>
  <c r="AX1529" i="1"/>
  <c r="AX1521" i="1"/>
  <c r="AX1513" i="1"/>
  <c r="AX1505" i="1"/>
  <c r="AX1497" i="1"/>
  <c r="AX1489" i="1"/>
  <c r="AX1474" i="1"/>
  <c r="AX1466" i="1"/>
  <c r="AX1458" i="1"/>
  <c r="AX1450" i="1"/>
  <c r="AX1443" i="1"/>
  <c r="AX1436" i="1"/>
  <c r="AX1428" i="1"/>
  <c r="AX1420" i="1"/>
  <c r="AX1412" i="1"/>
  <c r="AX1404" i="1"/>
  <c r="AX1396" i="1"/>
  <c r="AX1388" i="1"/>
  <c r="AX1380" i="1"/>
  <c r="AX1372" i="1"/>
  <c r="AX1364" i="1"/>
  <c r="AX1356" i="1"/>
  <c r="AX1348" i="1"/>
  <c r="AX1341" i="1"/>
  <c r="AX1333" i="1"/>
  <c r="AX1325" i="1"/>
  <c r="AX1311" i="1"/>
  <c r="AX1303" i="1"/>
  <c r="AX1295" i="1"/>
  <c r="AX1287" i="1"/>
  <c r="AX1279" i="1"/>
  <c r="AX1271" i="1"/>
  <c r="AX1263" i="1"/>
  <c r="AX1255" i="1"/>
  <c r="AX1247" i="1"/>
  <c r="AX1239" i="1"/>
  <c r="AX1231" i="1"/>
  <c r="AX1224" i="1"/>
  <c r="AX1216" i="1"/>
  <c r="AX1209" i="1"/>
  <c r="AX1195" i="1"/>
  <c r="AX1188" i="1"/>
  <c r="AX1175" i="1"/>
  <c r="AX1154" i="1"/>
  <c r="AX1146" i="1"/>
  <c r="AX1139" i="1"/>
  <c r="AX1132" i="1"/>
  <c r="AX1125" i="1"/>
  <c r="AX1118" i="1"/>
  <c r="AX1112" i="1"/>
  <c r="AX1098" i="1"/>
  <c r="AX1091" i="1"/>
  <c r="AX1084" i="1"/>
  <c r="AX1076" i="1"/>
  <c r="AX1069" i="1"/>
  <c r="AX1055" i="1"/>
  <c r="AX1042" i="1"/>
  <c r="AX1034" i="1"/>
  <c r="AX1029" i="1"/>
  <c r="AX1022" i="1"/>
  <c r="AX1015" i="1"/>
  <c r="AX1002" i="1"/>
  <c r="AX994" i="1"/>
  <c r="AX982" i="1"/>
  <c r="AX968" i="1"/>
  <c r="AX955" i="1"/>
  <c r="AX948" i="1"/>
  <c r="AX942" i="1"/>
  <c r="AX935" i="1"/>
  <c r="AX928" i="1"/>
  <c r="AX922" i="1"/>
  <c r="AX914" i="1"/>
  <c r="AX901" i="1"/>
  <c r="AX894" i="1"/>
  <c r="AX887" i="1"/>
  <c r="AX880" i="1"/>
  <c r="AX867" i="1"/>
  <c r="AX861" i="1"/>
  <c r="AX854" i="1"/>
  <c r="AX842" i="1"/>
  <c r="AX828" i="1"/>
  <c r="AX821" i="1"/>
  <c r="AX814" i="1"/>
  <c r="AX808" i="1"/>
  <c r="AX783" i="1"/>
  <c r="AX770" i="1"/>
  <c r="AX762" i="1"/>
  <c r="AX755" i="1"/>
  <c r="AX742" i="1"/>
  <c r="AX730" i="1"/>
  <c r="AX722" i="1"/>
  <c r="AX715" i="1"/>
  <c r="AX702" i="1"/>
  <c r="AX688" i="1"/>
  <c r="AX673" i="1"/>
  <c r="AX665" i="1"/>
  <c r="AX659" i="1"/>
  <c r="AX652" i="1"/>
  <c r="AX645" i="1"/>
  <c r="AX630" i="1"/>
  <c r="AX623" i="1"/>
  <c r="AX608" i="1"/>
  <c r="AX579" i="1"/>
  <c r="AX572" i="1"/>
  <c r="AX485" i="1"/>
  <c r="AX478" i="1"/>
  <c r="AX470" i="1"/>
  <c r="AX464" i="1"/>
  <c r="AX456" i="1"/>
  <c r="AX403" i="1"/>
  <c r="AX398" i="1"/>
  <c r="AX392" i="1"/>
  <c r="AX337" i="1"/>
  <c r="AX331" i="1"/>
  <c r="AX324" i="1"/>
  <c r="AX317" i="1"/>
  <c r="AX310" i="1"/>
  <c r="AX302" i="1"/>
  <c r="AX296" i="1"/>
  <c r="AX288" i="1"/>
  <c r="AX207" i="1"/>
  <c r="AX194" i="1"/>
  <c r="AX187" i="1"/>
  <c r="AX179" i="1"/>
  <c r="AX165" i="1"/>
  <c r="AX158" i="1"/>
  <c r="AX151" i="1"/>
  <c r="AX138" i="1"/>
  <c r="AX117" i="1"/>
  <c r="AX110" i="1"/>
  <c r="AX104" i="1"/>
  <c r="AX83" i="1"/>
  <c r="AX69" i="1"/>
  <c r="AX63" i="1"/>
  <c r="AX56" i="1"/>
  <c r="AX49" i="1"/>
  <c r="AX43" i="1"/>
  <c r="AX36" i="1"/>
  <c r="AX29" i="1"/>
  <c r="AX22" i="1"/>
  <c r="AX206" i="1"/>
  <c r="AX200" i="1"/>
  <c r="AX193" i="1"/>
  <c r="AX186" i="1"/>
  <c r="AX178" i="1"/>
  <c r="AX171" i="1"/>
  <c r="AX164" i="1"/>
  <c r="AX157" i="1"/>
  <c r="AX150" i="1"/>
  <c r="AX131" i="1"/>
  <c r="AX116" i="1"/>
  <c r="AX109" i="1"/>
  <c r="AX103" i="1"/>
  <c r="AX96" i="1"/>
  <c r="AX82" i="1"/>
  <c r="AX62" i="1"/>
  <c r="AX55" i="1"/>
  <c r="AX42" i="1"/>
  <c r="AX35" i="1"/>
  <c r="AX28" i="1"/>
  <c r="AX571" i="1"/>
  <c r="AX564" i="1"/>
  <c r="AX557" i="1"/>
  <c r="AX550" i="1"/>
  <c r="AX543" i="1"/>
  <c r="AX531" i="1"/>
  <c r="AX524" i="1"/>
  <c r="AX517" i="1"/>
  <c r="AX497" i="1"/>
  <c r="AX490" i="1"/>
  <c r="AX483" i="1"/>
  <c r="AX476" i="1"/>
  <c r="AX468" i="1"/>
  <c r="AX462" i="1"/>
  <c r="AX443" i="1"/>
  <c r="AX438" i="1"/>
  <c r="AX426" i="1"/>
  <c r="AX420" i="1"/>
  <c r="AX408" i="1"/>
  <c r="AX396" i="1"/>
  <c r="AX367" i="1"/>
  <c r="AX349" i="1"/>
  <c r="AX342" i="1"/>
  <c r="AX323" i="1"/>
  <c r="AX308" i="1"/>
  <c r="AX294" i="1"/>
  <c r="AX287" i="1"/>
  <c r="AX280" i="1"/>
  <c r="AX273" i="1"/>
  <c r="AX267" i="1"/>
  <c r="AX253" i="1"/>
  <c r="AX246" i="1"/>
  <c r="AX239" i="1"/>
  <c r="AX218" i="1"/>
  <c r="AX212" i="1"/>
  <c r="AX205" i="1"/>
  <c r="AX199" i="1"/>
  <c r="AX192" i="1"/>
  <c r="AX185" i="1"/>
  <c r="AX177" i="1"/>
  <c r="AX170" i="1"/>
  <c r="AX163" i="1"/>
  <c r="AX156" i="1"/>
  <c r="AX143" i="1"/>
  <c r="AX130" i="1"/>
  <c r="AX123" i="1"/>
  <c r="AX115" i="1"/>
  <c r="AX102" i="1"/>
  <c r="AX95" i="1"/>
  <c r="AX88" i="1"/>
  <c r="AX81" i="1"/>
  <c r="AX75" i="1"/>
  <c r="AX61" i="1"/>
  <c r="AX54" i="1"/>
  <c r="AX34" i="1"/>
  <c r="AX27" i="1"/>
  <c r="AX709" i="1"/>
  <c r="AX703" i="1"/>
  <c r="AX697" i="1"/>
  <c r="AX690" i="1"/>
  <c r="AX683" i="1"/>
  <c r="AX676" i="1"/>
  <c r="AX668" i="1"/>
  <c r="AX656" i="1"/>
  <c r="AX649" i="1"/>
  <c r="AX641" i="1"/>
  <c r="AX635" i="1"/>
  <c r="AX628" i="1"/>
  <c r="AX622" i="1"/>
  <c r="AX616" i="1"/>
  <c r="AX609" i="1"/>
  <c r="AX602" i="1"/>
  <c r="AX596" i="1"/>
  <c r="AX589" i="1"/>
  <c r="AX583" i="1"/>
  <c r="AX577" i="1"/>
  <c r="AX570" i="1"/>
  <c r="AX563" i="1"/>
  <c r="AX549" i="1"/>
  <c r="AX542" i="1"/>
  <c r="AX530" i="1"/>
  <c r="AX523" i="1"/>
  <c r="AX516" i="1"/>
  <c r="AX504" i="1"/>
  <c r="AX496" i="1"/>
  <c r="AX489" i="1"/>
  <c r="AX482" i="1"/>
  <c r="AX475" i="1"/>
  <c r="AX467" i="1"/>
  <c r="AX461" i="1"/>
  <c r="AX449" i="1"/>
  <c r="AX437" i="1"/>
  <c r="AX425" i="1"/>
  <c r="AX419" i="1"/>
  <c r="AX407" i="1"/>
  <c r="AX395" i="1"/>
  <c r="AX384" i="1"/>
  <c r="AX372" i="1"/>
  <c r="AX355" i="1"/>
  <c r="AX348" i="1"/>
  <c r="AX335" i="1"/>
  <c r="AX322" i="1"/>
  <c r="AX315" i="1"/>
  <c r="AX307" i="1"/>
  <c r="AX293" i="1"/>
  <c r="AX286" i="1"/>
  <c r="AX279" i="1"/>
  <c r="AX266" i="1"/>
  <c r="AX245" i="1"/>
  <c r="AX238" i="1"/>
  <c r="AX232" i="1"/>
  <c r="AX211" i="1"/>
  <c r="AX198" i="1"/>
  <c r="AX191" i="1"/>
  <c r="AX184" i="1"/>
  <c r="AX176" i="1"/>
  <c r="AX162" i="1"/>
  <c r="AX155" i="1"/>
  <c r="AX142" i="1"/>
  <c r="AX136" i="1"/>
  <c r="AX129" i="1"/>
  <c r="AX122" i="1"/>
  <c r="AX114" i="1"/>
  <c r="AX101" i="1"/>
  <c r="AX94" i="1"/>
  <c r="AX87" i="1"/>
  <c r="AX74" i="1"/>
  <c r="AX67" i="1"/>
  <c r="AX47" i="1"/>
  <c r="AX26" i="1"/>
  <c r="AY26" i="1" s="1"/>
  <c r="AX601" i="1"/>
  <c r="AX595" i="1"/>
  <c r="AX588" i="1"/>
  <c r="AX582" i="1"/>
  <c r="AX576" i="1"/>
  <c r="AX569" i="1"/>
  <c r="AX562" i="1"/>
  <c r="AX548" i="1"/>
  <c r="AX522" i="1"/>
  <c r="AX515" i="1"/>
  <c r="AX503" i="1"/>
  <c r="AX495" i="1"/>
  <c r="AX488" i="1"/>
  <c r="AX474" i="1"/>
  <c r="AX460" i="1"/>
  <c r="AX448" i="1"/>
  <c r="AX436" i="1"/>
  <c r="AX424" i="1"/>
  <c r="AX418" i="1"/>
  <c r="AX406" i="1"/>
  <c r="AX401" i="1"/>
  <c r="AX383" i="1"/>
  <c r="AX378" i="1"/>
  <c r="AX354" i="1"/>
  <c r="AX347" i="1"/>
  <c r="AX334" i="1"/>
  <c r="AX328" i="1"/>
  <c r="AX321" i="1"/>
  <c r="AX314" i="1"/>
  <c r="AX306" i="1"/>
  <c r="AX299" i="1"/>
  <c r="AX292" i="1"/>
  <c r="AX285" i="1"/>
  <c r="AX278" i="1"/>
  <c r="AX259" i="1"/>
  <c r="AX244" i="1"/>
  <c r="AX237" i="1"/>
  <c r="AX231" i="1"/>
  <c r="AX224" i="1"/>
  <c r="AX210" i="1"/>
  <c r="AX197" i="1"/>
  <c r="AX190" i="1"/>
  <c r="AX183" i="1"/>
  <c r="AX175" i="1"/>
  <c r="AX154" i="1"/>
  <c r="AX148" i="1"/>
  <c r="AX141" i="1"/>
  <c r="AX135" i="1"/>
  <c r="AX128" i="1"/>
  <c r="AX121" i="1"/>
  <c r="AX113" i="1"/>
  <c r="AX107" i="1"/>
  <c r="AX100" i="1"/>
  <c r="AX93" i="1"/>
  <c r="AX86" i="1"/>
  <c r="AX73" i="1"/>
  <c r="AX66" i="1"/>
  <c r="AX46" i="1"/>
  <c r="AX40" i="1"/>
  <c r="AX695" i="1"/>
  <c r="AX681" i="1"/>
  <c r="AX674" i="1"/>
  <c r="AX654" i="1"/>
  <c r="AX647" i="1"/>
  <c r="AX639" i="1"/>
  <c r="AX633" i="1"/>
  <c r="AX607" i="1"/>
  <c r="AX600" i="1"/>
  <c r="AX587" i="1"/>
  <c r="AX581" i="1"/>
  <c r="AX575" i="1"/>
  <c r="AX568" i="1"/>
  <c r="AX561" i="1"/>
  <c r="AX555" i="1"/>
  <c r="AX547" i="1"/>
  <c r="AX535" i="1"/>
  <c r="AX502" i="1"/>
  <c r="AX494" i="1"/>
  <c r="AX487" i="1"/>
  <c r="AX473" i="1"/>
  <c r="AX459" i="1"/>
  <c r="AX447" i="1"/>
  <c r="AX435" i="1"/>
  <c r="AX423" i="1"/>
  <c r="AX412" i="1"/>
  <c r="AX400" i="1"/>
  <c r="AX389" i="1"/>
  <c r="AX377" i="1"/>
  <c r="AX365" i="1"/>
  <c r="AX360" i="1"/>
  <c r="AX346" i="1"/>
  <c r="AX340" i="1"/>
  <c r="AX333" i="1"/>
  <c r="AX327" i="1"/>
  <c r="AX320" i="1"/>
  <c r="AX313" i="1"/>
  <c r="AX305" i="1"/>
  <c r="AX298" i="1"/>
  <c r="AX291" i="1"/>
  <c r="AX284" i="1"/>
  <c r="AX271" i="1"/>
  <c r="AX258" i="1"/>
  <c r="AX251" i="1"/>
  <c r="AX243" i="1"/>
  <c r="AX230" i="1"/>
  <c r="AX223" i="1"/>
  <c r="AX216" i="1"/>
  <c r="AX209" i="1"/>
  <c r="AX203" i="1"/>
  <c r="AX189" i="1"/>
  <c r="AX182" i="1"/>
  <c r="AX174" i="1"/>
  <c r="AX168" i="1"/>
  <c r="AX147" i="1"/>
  <c r="AX134" i="1"/>
  <c r="AX127" i="1"/>
  <c r="AX120" i="1"/>
  <c r="AX106" i="1"/>
  <c r="AX99" i="1"/>
  <c r="AX92" i="1"/>
  <c r="AX79" i="1"/>
  <c r="AX72" i="1"/>
  <c r="AX59" i="1"/>
  <c r="AX52" i="1"/>
  <c r="AX45" i="1"/>
  <c r="AX39" i="1"/>
  <c r="AX32" i="1"/>
  <c r="AX646" i="1"/>
  <c r="AX638" i="1"/>
  <c r="AX606" i="1"/>
  <c r="AX599" i="1"/>
  <c r="AX567" i="1"/>
  <c r="AX554" i="1"/>
  <c r="AX540" i="1"/>
  <c r="AX534" i="1"/>
  <c r="AX528" i="1"/>
  <c r="AX508" i="1"/>
  <c r="AX501" i="1"/>
  <c r="AX486" i="1"/>
  <c r="AX480" i="1"/>
  <c r="AX472" i="1"/>
  <c r="AX458" i="1"/>
  <c r="AX452" i="1"/>
  <c r="AX446" i="1"/>
  <c r="AX434" i="1"/>
  <c r="AX429" i="1"/>
  <c r="AX388" i="1"/>
  <c r="AX376" i="1"/>
  <c r="AX364" i="1"/>
  <c r="AX359" i="1"/>
  <c r="AX339" i="1"/>
  <c r="AX326" i="1"/>
  <c r="AX319" i="1"/>
  <c r="AX312" i="1"/>
  <c r="AX304" i="1"/>
  <c r="AX290" i="1"/>
  <c r="AX283" i="1"/>
  <c r="AX270" i="1"/>
  <c r="AX264" i="1"/>
  <c r="AX257" i="1"/>
  <c r="AX250" i="1"/>
  <c r="AX242" i="1"/>
  <c r="AX229" i="1"/>
  <c r="AX222" i="1"/>
  <c r="AX215" i="1"/>
  <c r="AX202" i="1"/>
  <c r="AX181" i="1"/>
  <c r="AX173" i="1"/>
  <c r="AX167" i="1"/>
  <c r="AX160" i="1"/>
  <c r="AX146" i="1"/>
  <c r="AX133" i="1"/>
  <c r="AX126" i="1"/>
  <c r="AX119" i="1"/>
  <c r="AX98" i="1"/>
  <c r="AX91" i="1"/>
  <c r="AX78" i="1"/>
  <c r="AX71" i="1"/>
  <c r="AX58" i="1"/>
  <c r="AX51" i="1"/>
  <c r="AX38" i="1"/>
  <c r="AX31" i="1"/>
  <c r="AX24" i="1"/>
  <c r="AX625" i="1"/>
  <c r="AX619" i="1"/>
  <c r="AX613" i="1"/>
  <c r="AX605" i="1"/>
  <c r="AX593" i="1"/>
  <c r="AX566" i="1"/>
  <c r="AX553" i="1"/>
  <c r="AX539" i="1"/>
  <c r="AX533" i="1"/>
  <c r="AX527" i="1"/>
  <c r="AX520" i="1"/>
  <c r="AX513" i="1"/>
  <c r="AX507" i="1"/>
  <c r="AX500" i="1"/>
  <c r="AX479" i="1"/>
  <c r="AX471" i="1"/>
  <c r="AX457" i="1"/>
  <c r="AX440" i="1"/>
  <c r="AX428" i="1"/>
  <c r="AX416" i="1"/>
  <c r="AX404" i="1"/>
  <c r="AX387" i="1"/>
  <c r="AX375" i="1"/>
  <c r="AX358" i="1"/>
  <c r="AX352" i="1"/>
  <c r="AX338" i="1"/>
  <c r="AX325" i="1"/>
  <c r="AX318" i="1"/>
  <c r="AX311" i="1"/>
  <c r="AX303" i="1"/>
  <c r="AX282" i="1"/>
  <c r="AX276" i="1"/>
  <c r="AX269" i="1"/>
  <c r="AX263" i="1"/>
  <c r="AX256" i="1"/>
  <c r="AX249" i="1"/>
  <c r="AX241" i="1"/>
  <c r="AX235" i="1"/>
  <c r="AX228" i="1"/>
  <c r="AX221" i="1"/>
  <c r="AX214" i="1"/>
  <c r="AX201" i="1"/>
  <c r="AX195" i="1"/>
  <c r="AX180" i="1"/>
  <c r="AX172" i="1"/>
  <c r="AX166" i="1"/>
  <c r="AX159" i="1"/>
  <c r="AX152" i="1"/>
  <c r="AX145" i="1"/>
  <c r="AX139" i="1"/>
  <c r="AX132" i="1"/>
  <c r="AX125" i="1"/>
  <c r="AX118" i="1"/>
  <c r="AX111" i="1"/>
  <c r="AX97" i="1"/>
  <c r="AX90" i="1"/>
  <c r="AX84" i="1"/>
  <c r="AX77" i="1"/>
  <c r="AX70" i="1"/>
  <c r="AX64" i="1"/>
  <c r="AX57" i="1"/>
  <c r="AX50" i="1"/>
  <c r="AX37" i="1"/>
  <c r="AX30" i="1"/>
  <c r="AX23" i="1"/>
  <c r="AR1644" i="1"/>
  <c r="AR1628" i="1"/>
  <c r="AR1308" i="1"/>
  <c r="AR1229" i="1"/>
  <c r="AR1324" i="1"/>
  <c r="AR1637" i="1"/>
  <c r="AR1651" i="1"/>
  <c r="AR1467" i="1"/>
  <c r="AR1481" i="1"/>
  <c r="AR1309" i="1"/>
  <c r="AR533" i="1"/>
  <c r="AR991" i="1"/>
  <c r="AR393" i="1"/>
  <c r="AR257" i="1"/>
  <c r="AR456" i="1"/>
  <c r="AR219" i="1"/>
  <c r="AR1847" i="1"/>
  <c r="AR1783" i="1"/>
  <c r="AR1611" i="1"/>
  <c r="AR1595" i="1"/>
  <c r="AR1579" i="1"/>
  <c r="AR1547" i="1"/>
  <c r="AR1515" i="1"/>
  <c r="AR1499" i="1"/>
  <c r="AR1483" i="1"/>
  <c r="AR1461" i="1"/>
  <c r="AR1460" i="1"/>
  <c r="AR1428" i="1"/>
  <c r="AR1404" i="1"/>
  <c r="AR1388" i="1"/>
  <c r="AR1364" i="1"/>
  <c r="AR1295" i="1"/>
  <c r="AR1217" i="1"/>
  <c r="AR1153" i="1"/>
  <c r="AR1082" i="1"/>
  <c r="AR1853" i="1"/>
  <c r="AR1789" i="1"/>
  <c r="AR1765" i="1"/>
  <c r="AR1685" i="1"/>
  <c r="AR1609" i="1"/>
  <c r="AR1577" i="1"/>
  <c r="AR1513" i="1"/>
  <c r="AR1451" i="1"/>
  <c r="AR1443" i="1"/>
  <c r="AR1948" i="1"/>
  <c r="AR1940" i="1"/>
  <c r="AR1916" i="1"/>
  <c r="AR1884" i="1"/>
  <c r="AR1820" i="1"/>
  <c r="AR1812" i="1"/>
  <c r="AR1756" i="1"/>
  <c r="AR1748" i="1"/>
  <c r="AR1708" i="1"/>
  <c r="AR1684" i="1"/>
  <c r="AR1568" i="1"/>
  <c r="AR1536" i="1"/>
  <c r="AR1323" i="1"/>
  <c r="AR985" i="1"/>
  <c r="AR969" i="1"/>
  <c r="AR961" i="1"/>
  <c r="AR945" i="1"/>
  <c r="AR929" i="1"/>
  <c r="AR913" i="1"/>
  <c r="AR897" i="1"/>
  <c r="AR881" i="1"/>
  <c r="AR865" i="1"/>
  <c r="AR833" i="1"/>
  <c r="AR817" i="1"/>
  <c r="AR1835" i="1"/>
  <c r="AR1795" i="1"/>
  <c r="AR1771" i="1"/>
  <c r="AR1715" i="1"/>
  <c r="AR1369" i="1"/>
  <c r="AR1300" i="1"/>
  <c r="AR1174" i="1"/>
  <c r="AR1142" i="1"/>
  <c r="AR1110" i="1"/>
  <c r="AR1087" i="1"/>
  <c r="AR1055" i="1"/>
  <c r="AR1344" i="1"/>
  <c r="AR1328" i="1"/>
  <c r="AR1299" i="1"/>
  <c r="AR1267" i="1"/>
  <c r="AR1251" i="1"/>
  <c r="AR1078" i="1"/>
  <c r="AR1038" i="1"/>
  <c r="AR1006" i="1"/>
  <c r="AR1621" i="1"/>
  <c r="AR1605" i="1"/>
  <c r="AR1589" i="1"/>
  <c r="AR1541" i="1"/>
  <c r="AR1509" i="1"/>
  <c r="AR1493" i="1"/>
  <c r="AR1423" i="1"/>
  <c r="AR1415" i="1"/>
  <c r="AR1335" i="1"/>
  <c r="AR1274" i="1"/>
  <c r="AR1258" i="1"/>
  <c r="AR1021" i="1"/>
  <c r="AR1013" i="1"/>
  <c r="AR1005" i="1"/>
  <c r="AR990" i="1"/>
  <c r="AR1968" i="1"/>
  <c r="AR1936" i="1"/>
  <c r="AR1912" i="1"/>
  <c r="AR1904" i="1"/>
  <c r="AR1896" i="1"/>
  <c r="AR1872" i="1"/>
  <c r="AR1824" i="1"/>
  <c r="AR1760" i="1"/>
  <c r="AR1588" i="1"/>
  <c r="AR1556" i="1"/>
  <c r="AR1477" i="1"/>
  <c r="AR1319" i="1"/>
  <c r="AR1305" i="1"/>
  <c r="AR1203" i="1"/>
  <c r="AR1187" i="1"/>
  <c r="AR1171" i="1"/>
  <c r="AR801" i="1"/>
  <c r="AR762" i="1"/>
  <c r="AR746" i="1"/>
  <c r="AR620" i="1"/>
  <c r="AR597" i="1"/>
  <c r="AR565" i="1"/>
  <c r="AR471" i="1"/>
  <c r="AR394" i="1"/>
  <c r="AR326" i="1"/>
  <c r="AR310" i="1"/>
  <c r="AR199" i="1"/>
  <c r="AR175" i="1"/>
  <c r="AR769" i="1"/>
  <c r="AR753" i="1"/>
  <c r="AR730" i="1"/>
  <c r="AR509" i="1"/>
  <c r="AR501" i="1"/>
  <c r="AR448" i="1"/>
  <c r="AR317" i="1"/>
  <c r="AR301" i="1"/>
  <c r="AR285" i="1"/>
  <c r="AR269" i="1"/>
  <c r="AR237" i="1"/>
  <c r="AR229" i="1"/>
  <c r="AR221" i="1"/>
  <c r="AR214" i="1"/>
  <c r="AR198" i="1"/>
  <c r="AR190" i="1"/>
  <c r="AR182" i="1"/>
  <c r="AR174" i="1"/>
  <c r="AR166" i="1"/>
  <c r="AR158" i="1"/>
  <c r="AR142" i="1"/>
  <c r="AR126" i="1"/>
  <c r="AR737" i="1"/>
  <c r="AR714" i="1"/>
  <c r="AR698" i="1"/>
  <c r="AR587" i="1"/>
  <c r="AR555" i="1"/>
  <c r="AR547" i="1"/>
  <c r="AR539" i="1"/>
  <c r="AR524" i="1"/>
  <c r="AR516" i="1"/>
  <c r="AR508" i="1"/>
  <c r="AR492" i="1"/>
  <c r="AR484" i="1"/>
  <c r="AR469" i="1"/>
  <c r="AR416" i="1"/>
  <c r="AR385" i="1"/>
  <c r="AR1139" i="1"/>
  <c r="AR1107" i="1"/>
  <c r="AR974" i="1"/>
  <c r="AR950" i="1"/>
  <c r="AR934" i="1"/>
  <c r="AR918" i="1"/>
  <c r="AR902" i="1"/>
  <c r="AR886" i="1"/>
  <c r="AR870" i="1"/>
  <c r="AR854" i="1"/>
  <c r="AR838" i="1"/>
  <c r="AR822" i="1"/>
  <c r="AR806" i="1"/>
  <c r="AR790" i="1"/>
  <c r="AR721" i="1"/>
  <c r="AR705" i="1"/>
  <c r="AR689" i="1"/>
  <c r="AR673" i="1"/>
  <c r="AR649" i="1"/>
  <c r="AR617" i="1"/>
  <c r="AR531" i="1"/>
  <c r="AR468" i="1"/>
  <c r="AR460" i="1"/>
  <c r="AR354" i="1"/>
  <c r="AR339" i="1"/>
  <c r="AR1437" i="1"/>
  <c r="AR1405" i="1"/>
  <c r="AR1373" i="1"/>
  <c r="AR1333" i="1"/>
  <c r="AR1288" i="1"/>
  <c r="AR1280" i="1"/>
  <c r="AR1210" i="1"/>
  <c r="AR1194" i="1"/>
  <c r="AR1146" i="1"/>
  <c r="AR1075" i="1"/>
  <c r="AR1059" i="1"/>
  <c r="AR1027" i="1"/>
  <c r="AR995" i="1"/>
  <c r="AR981" i="1"/>
  <c r="AR973" i="1"/>
  <c r="AR949" i="1"/>
  <c r="AR853" i="1"/>
  <c r="AR845" i="1"/>
  <c r="AR821" i="1"/>
  <c r="AR758" i="1"/>
  <c r="AR742" i="1"/>
  <c r="AR640" i="1"/>
  <c r="AR1066" i="1"/>
  <c r="AR1010" i="1"/>
  <c r="AR663" i="1"/>
  <c r="AR631" i="1"/>
  <c r="AR608" i="1"/>
  <c r="AR584" i="1"/>
  <c r="AR576" i="1"/>
  <c r="AR560" i="1"/>
  <c r="AR552" i="1"/>
  <c r="AR529" i="1"/>
  <c r="AR1427" i="1"/>
  <c r="AR1411" i="1"/>
  <c r="AR1395" i="1"/>
  <c r="AR1379" i="1"/>
  <c r="AR1363" i="1"/>
  <c r="AR1339" i="1"/>
  <c r="AR1089" i="1"/>
  <c r="AR1049" i="1"/>
  <c r="AR1033" i="1"/>
  <c r="AR1025" i="1"/>
  <c r="AR1001" i="1"/>
  <c r="AR986" i="1"/>
  <c r="AR979" i="1"/>
  <c r="AR710" i="1"/>
  <c r="AR694" i="1"/>
  <c r="AR607" i="1"/>
  <c r="AR599" i="1"/>
  <c r="AR559" i="1"/>
  <c r="AR551" i="1"/>
  <c r="AR528" i="1"/>
  <c r="AR451" i="1"/>
  <c r="AR420" i="1"/>
  <c r="AR351" i="1"/>
  <c r="AR209" i="1"/>
  <c r="AR193" i="1"/>
  <c r="AR185" i="1"/>
  <c r="AR161" i="1"/>
  <c r="AR145" i="1"/>
  <c r="AR137" i="1"/>
  <c r="AR1285" i="1"/>
  <c r="AR1238" i="1"/>
  <c r="AR1215" i="1"/>
  <c r="AR1175" i="1"/>
  <c r="AR1119" i="1"/>
  <c r="AR1111" i="1"/>
  <c r="AR978" i="1"/>
  <c r="AR970" i="1"/>
  <c r="AR954" i="1"/>
  <c r="AR938" i="1"/>
  <c r="AR842" i="1"/>
  <c r="AR826" i="1"/>
  <c r="AR810" i="1"/>
  <c r="AR794" i="1"/>
  <c r="AR709" i="1"/>
  <c r="AR661" i="1"/>
  <c r="AR511" i="1"/>
  <c r="AR495" i="1"/>
  <c r="AR487" i="1"/>
  <c r="AR411" i="1"/>
  <c r="AR403" i="1"/>
  <c r="AR327" i="1"/>
  <c r="AR295" i="1"/>
  <c r="AR231" i="1"/>
  <c r="AR113" i="1"/>
  <c r="AR90" i="1"/>
  <c r="AR74" i="1"/>
  <c r="AR97" i="1"/>
  <c r="AR89" i="1"/>
  <c r="AR118" i="1"/>
  <c r="AR95" i="1"/>
  <c r="AR315" i="1"/>
  <c r="AR307" i="1"/>
  <c r="AR299" i="1"/>
  <c r="AR283" i="1"/>
  <c r="AR267" i="1"/>
  <c r="AR197" i="1"/>
  <c r="AR173" i="1"/>
  <c r="AR165" i="1"/>
  <c r="AR125" i="1"/>
  <c r="AR109" i="1"/>
  <c r="AR86" i="1"/>
  <c r="AR521" i="1"/>
  <c r="AR475" i="1"/>
  <c r="AR459" i="1"/>
  <c r="AR445" i="1"/>
  <c r="AR437" i="1"/>
  <c r="AR429" i="1"/>
  <c r="AR406" i="1"/>
  <c r="AR391" i="1"/>
  <c r="AR266" i="1"/>
  <c r="AR258" i="1"/>
  <c r="AR251" i="1"/>
  <c r="AR243" i="1"/>
  <c r="AR235" i="1"/>
  <c r="AR77" i="1"/>
  <c r="AR504" i="1"/>
  <c r="AR496" i="1"/>
  <c r="AR436" i="1"/>
  <c r="AR413" i="1"/>
  <c r="AR329" i="1"/>
  <c r="AR297" i="1"/>
  <c r="AR289" i="1"/>
  <c r="AR234" i="1"/>
  <c r="AR211" i="1"/>
  <c r="AR187" i="1"/>
  <c r="AR171" i="1"/>
  <c r="AR123" i="1"/>
  <c r="AR115" i="1"/>
  <c r="AR107" i="1"/>
  <c r="AR249" i="1"/>
  <c r="AR241" i="1"/>
  <c r="AR194" i="1"/>
  <c r="AR146" i="1"/>
  <c r="AR106" i="1"/>
  <c r="AR83" i="1"/>
  <c r="AR1707" i="1"/>
  <c r="AR1692" i="1"/>
  <c r="AR70" i="1"/>
  <c r="AR62" i="1"/>
  <c r="AR54" i="1"/>
  <c r="AR46" i="1"/>
  <c r="AR38" i="1"/>
  <c r="AR30" i="1"/>
  <c r="AR22" i="1"/>
  <c r="AR2013" i="1"/>
  <c r="AR2005" i="1"/>
  <c r="AR1997" i="1"/>
  <c r="AR1989" i="1"/>
  <c r="AR1981" i="1"/>
  <c r="AR1973" i="1"/>
  <c r="AR1966" i="1"/>
  <c r="AR1958" i="1"/>
  <c r="AR1950" i="1"/>
  <c r="AR1937" i="1"/>
  <c r="AR1930" i="1"/>
  <c r="AR1922" i="1"/>
  <c r="AR1915" i="1"/>
  <c r="AR1908" i="1"/>
  <c r="AR1901" i="1"/>
  <c r="AR1894" i="1"/>
  <c r="AR1886" i="1"/>
  <c r="AR1865" i="1"/>
  <c r="AR1857" i="1"/>
  <c r="AR1850" i="1"/>
  <c r="AR1843" i="1"/>
  <c r="AR1822" i="1"/>
  <c r="AR1815" i="1"/>
  <c r="AR1808" i="1"/>
  <c r="AR1794" i="1"/>
  <c r="AR1787" i="1"/>
  <c r="AR1780" i="1"/>
  <c r="AR1772" i="1"/>
  <c r="AR1759" i="1"/>
  <c r="AR1752" i="1"/>
  <c r="AR1745" i="1"/>
  <c r="AR1737" i="1"/>
  <c r="AR1729" i="1"/>
  <c r="AR1721" i="1"/>
  <c r="AR1714" i="1"/>
  <c r="AR1693" i="1"/>
  <c r="AR1686" i="1"/>
  <c r="AR1680" i="1"/>
  <c r="AR1672" i="1"/>
  <c r="AR1664" i="1"/>
  <c r="AR1656" i="1"/>
  <c r="AR1649" i="1"/>
  <c r="AR1636" i="1"/>
  <c r="AR1587" i="1"/>
  <c r="AR1573" i="1"/>
  <c r="AR1566" i="1"/>
  <c r="AR1558" i="1"/>
  <c r="AR1551" i="1"/>
  <c r="AR1544" i="1"/>
  <c r="AR1537" i="1"/>
  <c r="AR1516" i="1"/>
  <c r="AR1510" i="1"/>
  <c r="AR1496" i="1"/>
  <c r="AR1489" i="1"/>
  <c r="AR1482" i="1"/>
  <c r="AR1476" i="1"/>
  <c r="AR1468" i="1"/>
  <c r="AR1454" i="1"/>
  <c r="AR1447" i="1"/>
  <c r="AR1426" i="1"/>
  <c r="AR1419" i="1"/>
  <c r="AR1412" i="1"/>
  <c r="AR1399" i="1"/>
  <c r="AR1392" i="1"/>
  <c r="AR1385" i="1"/>
  <c r="AR1378" i="1"/>
  <c r="AR1371" i="1"/>
  <c r="AR1338" i="1"/>
  <c r="AR1332" i="1"/>
  <c r="AR1325" i="1"/>
  <c r="AR1312" i="1"/>
  <c r="AR1306" i="1"/>
  <c r="AR1164" i="1"/>
  <c r="AR1156" i="1"/>
  <c r="AR69" i="1"/>
  <c r="AR61" i="1"/>
  <c r="AR53" i="1"/>
  <c r="AR45" i="1"/>
  <c r="AR37" i="1"/>
  <c r="AR29" i="1"/>
  <c r="AR21" i="1"/>
  <c r="AR2012" i="1"/>
  <c r="AR2004" i="1"/>
  <c r="AR1996" i="1"/>
  <c r="AR1988" i="1"/>
  <c r="AR1980" i="1"/>
  <c r="AR1972" i="1"/>
  <c r="AR1965" i="1"/>
  <c r="AR1957" i="1"/>
  <c r="AR1949" i="1"/>
  <c r="AR1943" i="1"/>
  <c r="AR1929" i="1"/>
  <c r="AR1921" i="1"/>
  <c r="AR1914" i="1"/>
  <c r="AR1907" i="1"/>
  <c r="AR1900" i="1"/>
  <c r="AR1893" i="1"/>
  <c r="AR1885" i="1"/>
  <c r="AR1879" i="1"/>
  <c r="AR1864" i="1"/>
  <c r="AR1856" i="1"/>
  <c r="AR1849" i="1"/>
  <c r="AR1842" i="1"/>
  <c r="AR1828" i="1"/>
  <c r="AR1821" i="1"/>
  <c r="AR1814" i="1"/>
  <c r="AR1807" i="1"/>
  <c r="AR1800" i="1"/>
  <c r="AR1793" i="1"/>
  <c r="AR1786" i="1"/>
  <c r="AR1779" i="1"/>
  <c r="AR1758" i="1"/>
  <c r="AR1751" i="1"/>
  <c r="AR1744" i="1"/>
  <c r="AR1736" i="1"/>
  <c r="AR1728" i="1"/>
  <c r="AR1720" i="1"/>
  <c r="AR1713" i="1"/>
  <c r="AR1600" i="1"/>
  <c r="AR1593" i="1"/>
  <c r="AR1586" i="1"/>
  <c r="AR1572" i="1"/>
  <c r="AR1565" i="1"/>
  <c r="AR1557" i="1"/>
  <c r="AR1550" i="1"/>
  <c r="AR1543" i="1"/>
  <c r="AR1530" i="1"/>
  <c r="AR1523" i="1"/>
  <c r="AR1503" i="1"/>
  <c r="AR1495" i="1"/>
  <c r="AR1488" i="1"/>
  <c r="AR1475" i="1"/>
  <c r="AR1439" i="1"/>
  <c r="AR1432" i="1"/>
  <c r="AR1425" i="1"/>
  <c r="AR1418" i="1"/>
  <c r="AR1398" i="1"/>
  <c r="AR1391" i="1"/>
  <c r="AR1384" i="1"/>
  <c r="AR1377" i="1"/>
  <c r="AR1370" i="1"/>
  <c r="AR1358" i="1"/>
  <c r="AR1351" i="1"/>
  <c r="AR1337" i="1"/>
  <c r="AR1331" i="1"/>
  <c r="AR1248" i="1"/>
  <c r="AR1240" i="1"/>
  <c r="AR1234" i="1"/>
  <c r="AR1227" i="1"/>
  <c r="AR1219" i="1"/>
  <c r="AR1213" i="1"/>
  <c r="AR1206" i="1"/>
  <c r="AR1199" i="1"/>
  <c r="AR1192" i="1"/>
  <c r="AR1185" i="1"/>
  <c r="AR1177" i="1"/>
  <c r="AR1163" i="1"/>
  <c r="AR1155" i="1"/>
  <c r="AR68" i="1"/>
  <c r="AR60" i="1"/>
  <c r="AR52" i="1"/>
  <c r="AR44" i="1"/>
  <c r="AR36" i="1"/>
  <c r="AR28" i="1"/>
  <c r="AR20" i="1"/>
  <c r="AR2011" i="1"/>
  <c r="AR2003" i="1"/>
  <c r="AR1995" i="1"/>
  <c r="AR1987" i="1"/>
  <c r="AR1979" i="1"/>
  <c r="AR1971" i="1"/>
  <c r="AR1964" i="1"/>
  <c r="AR1956" i="1"/>
  <c r="AR1942" i="1"/>
  <c r="AR1928" i="1"/>
  <c r="AR1920" i="1"/>
  <c r="AR1913" i="1"/>
  <c r="AR1906" i="1"/>
  <c r="AR1899" i="1"/>
  <c r="AR1892" i="1"/>
  <c r="AR1878" i="1"/>
  <c r="AR1871" i="1"/>
  <c r="AR1863" i="1"/>
  <c r="AR1855" i="1"/>
  <c r="AR1848" i="1"/>
  <c r="AR1841" i="1"/>
  <c r="AR1834" i="1"/>
  <c r="AR1827" i="1"/>
  <c r="AR1813" i="1"/>
  <c r="AR1806" i="1"/>
  <c r="AR1799" i="1"/>
  <c r="AR1792" i="1"/>
  <c r="AR1785" i="1"/>
  <c r="AR1778" i="1"/>
  <c r="AR1764" i="1"/>
  <c r="AR1757" i="1"/>
  <c r="AR1750" i="1"/>
  <c r="AR1743" i="1"/>
  <c r="AR1735" i="1"/>
  <c r="AR1727" i="1"/>
  <c r="AR1719" i="1"/>
  <c r="AR1712" i="1"/>
  <c r="AR1706" i="1"/>
  <c r="AR1620" i="1"/>
  <c r="AR1612" i="1"/>
  <c r="AR1606" i="1"/>
  <c r="AR1599" i="1"/>
  <c r="AR1592" i="1"/>
  <c r="AR1585" i="1"/>
  <c r="AR1578" i="1"/>
  <c r="AR1571" i="1"/>
  <c r="AR1564" i="1"/>
  <c r="AR1549" i="1"/>
  <c r="AR1542" i="1"/>
  <c r="AR1529" i="1"/>
  <c r="AR1522" i="1"/>
  <c r="AR1502" i="1"/>
  <c r="AR1494" i="1"/>
  <c r="AR1487" i="1"/>
  <c r="AR1474" i="1"/>
  <c r="AR1445" i="1"/>
  <c r="AR1438" i="1"/>
  <c r="AR1431" i="1"/>
  <c r="AR1424" i="1"/>
  <c r="AR1417" i="1"/>
  <c r="AR1397" i="1"/>
  <c r="AR1390" i="1"/>
  <c r="AR1383" i="1"/>
  <c r="AR1376" i="1"/>
  <c r="AR1357" i="1"/>
  <c r="AR1350" i="1"/>
  <c r="AR1255" i="1"/>
  <c r="AR1247" i="1"/>
  <c r="AR1233" i="1"/>
  <c r="AR1226" i="1"/>
  <c r="AR1218" i="1"/>
  <c r="AR1212" i="1"/>
  <c r="AR1205" i="1"/>
  <c r="AR1198" i="1"/>
  <c r="AR1191" i="1"/>
  <c r="AR1184" i="1"/>
  <c r="AR1176" i="1"/>
  <c r="AR1170" i="1"/>
  <c r="AR67" i="1"/>
  <c r="AR59" i="1"/>
  <c r="AR51" i="1"/>
  <c r="AR43" i="1"/>
  <c r="AR35" i="1"/>
  <c r="AR27" i="1"/>
  <c r="AR19" i="1"/>
  <c r="AR2010" i="1"/>
  <c r="AR2002" i="1"/>
  <c r="AR1994" i="1"/>
  <c r="AR1986" i="1"/>
  <c r="AR1978" i="1"/>
  <c r="AR1970" i="1"/>
  <c r="AR1963" i="1"/>
  <c r="AR1955" i="1"/>
  <c r="AR1941" i="1"/>
  <c r="AR1935" i="1"/>
  <c r="AR1927" i="1"/>
  <c r="AR1919" i="1"/>
  <c r="AR1905" i="1"/>
  <c r="AR1898" i="1"/>
  <c r="AR1891" i="1"/>
  <c r="AR1877" i="1"/>
  <c r="AR1870" i="1"/>
  <c r="AR1862" i="1"/>
  <c r="AR1854" i="1"/>
  <c r="AR1840" i="1"/>
  <c r="AR1833" i="1"/>
  <c r="AR1826" i="1"/>
  <c r="AR1805" i="1"/>
  <c r="AR1798" i="1"/>
  <c r="AR1791" i="1"/>
  <c r="AR1784" i="1"/>
  <c r="AR1777" i="1"/>
  <c r="AR1770" i="1"/>
  <c r="AR1763" i="1"/>
  <c r="AR1749" i="1"/>
  <c r="AR1742" i="1"/>
  <c r="AR1734" i="1"/>
  <c r="AR1726" i="1"/>
  <c r="AR1718" i="1"/>
  <c r="AR1711" i="1"/>
  <c r="AR1705" i="1"/>
  <c r="AR1698" i="1"/>
  <c r="AR1691" i="1"/>
  <c r="AR1677" i="1"/>
  <c r="AR1669" i="1"/>
  <c r="AR1661" i="1"/>
  <c r="AR1653" i="1"/>
  <c r="AR1646" i="1"/>
  <c r="AR1640" i="1"/>
  <c r="AR1633" i="1"/>
  <c r="AR1626" i="1"/>
  <c r="AR1619" i="1"/>
  <c r="AR1598" i="1"/>
  <c r="AR1591" i="1"/>
  <c r="AR1584" i="1"/>
  <c r="AR1570" i="1"/>
  <c r="AR1563" i="1"/>
  <c r="AR1548" i="1"/>
  <c r="AR1535" i="1"/>
  <c r="AR1528" i="1"/>
  <c r="AR1521" i="1"/>
  <c r="AR1514" i="1"/>
  <c r="AR1508" i="1"/>
  <c r="AR1501" i="1"/>
  <c r="AR1459" i="1"/>
  <c r="AR1444" i="1"/>
  <c r="AR1430" i="1"/>
  <c r="AR1416" i="1"/>
  <c r="AR1410" i="1"/>
  <c r="AR1396" i="1"/>
  <c r="AR1389" i="1"/>
  <c r="AR1382" i="1"/>
  <c r="AR1375" i="1"/>
  <c r="AR1296" i="1"/>
  <c r="AR1289" i="1"/>
  <c r="AR1283" i="1"/>
  <c r="AR1276" i="1"/>
  <c r="AR1269" i="1"/>
  <c r="AR1262" i="1"/>
  <c r="AR1254" i="1"/>
  <c r="AR1246" i="1"/>
  <c r="AR1232" i="1"/>
  <c r="AR1225" i="1"/>
  <c r="AR1211" i="1"/>
  <c r="AR1204" i="1"/>
  <c r="AR1197" i="1"/>
  <c r="AR1190" i="1"/>
  <c r="AR1183" i="1"/>
  <c r="AR1123" i="1"/>
  <c r="AR66" i="1"/>
  <c r="AR58" i="1"/>
  <c r="AR50" i="1"/>
  <c r="AR42" i="1"/>
  <c r="AR34" i="1"/>
  <c r="AR26" i="1"/>
  <c r="AR18" i="1"/>
  <c r="AR2009" i="1"/>
  <c r="AR2001" i="1"/>
  <c r="AR1993" i="1"/>
  <c r="AR1985" i="1"/>
  <c r="AR1977" i="1"/>
  <c r="AR1969" i="1"/>
  <c r="AR1962" i="1"/>
  <c r="AR1954" i="1"/>
  <c r="AR1947" i="1"/>
  <c r="AR1934" i="1"/>
  <c r="AR1926" i="1"/>
  <c r="AR1918" i="1"/>
  <c r="AR1897" i="1"/>
  <c r="AR1890" i="1"/>
  <c r="AR1883" i="1"/>
  <c r="AR1876" i="1"/>
  <c r="AR1869" i="1"/>
  <c r="AR1861" i="1"/>
  <c r="AR1839" i="1"/>
  <c r="AR1832" i="1"/>
  <c r="AR1825" i="1"/>
  <c r="AR1819" i="1"/>
  <c r="AR1804" i="1"/>
  <c r="AR1797" i="1"/>
  <c r="AR1790" i="1"/>
  <c r="AR1776" i="1"/>
  <c r="AR1769" i="1"/>
  <c r="AR1762" i="1"/>
  <c r="AR1741" i="1"/>
  <c r="AR1733" i="1"/>
  <c r="AR1725" i="1"/>
  <c r="AR1717" i="1"/>
  <c r="AR1710" i="1"/>
  <c r="AR1704" i="1"/>
  <c r="AR1697" i="1"/>
  <c r="AR1690" i="1"/>
  <c r="AR1676" i="1"/>
  <c r="AR1668" i="1"/>
  <c r="AR1660" i="1"/>
  <c r="AR1652" i="1"/>
  <c r="AR1645" i="1"/>
  <c r="AR1639" i="1"/>
  <c r="AR1632" i="1"/>
  <c r="AR1625" i="1"/>
  <c r="AR1618" i="1"/>
  <c r="AR1597" i="1"/>
  <c r="AR1590" i="1"/>
  <c r="AR1583" i="1"/>
  <c r="AR1569" i="1"/>
  <c r="AR1562" i="1"/>
  <c r="AR1555" i="1"/>
  <c r="AR1534" i="1"/>
  <c r="AR1527" i="1"/>
  <c r="AR1520" i="1"/>
  <c r="AR1507" i="1"/>
  <c r="AR1500" i="1"/>
  <c r="AR1472" i="1"/>
  <c r="AR1465" i="1"/>
  <c r="AR1458" i="1"/>
  <c r="AR1429" i="1"/>
  <c r="AR1409" i="1"/>
  <c r="AR1403" i="1"/>
  <c r="AR1381" i="1"/>
  <c r="AR1374" i="1"/>
  <c r="AR1368" i="1"/>
  <c r="AR1362" i="1"/>
  <c r="AR1355" i="1"/>
  <c r="AR1302" i="1"/>
  <c r="AR1282" i="1"/>
  <c r="AR1275" i="1"/>
  <c r="AR1268" i="1"/>
  <c r="AR1261" i="1"/>
  <c r="AR1253" i="1"/>
  <c r="AR1245" i="1"/>
  <c r="AR1231" i="1"/>
  <c r="AR1224" i="1"/>
  <c r="AR1196" i="1"/>
  <c r="AR1189" i="1"/>
  <c r="AR1182" i="1"/>
  <c r="AR1130" i="1"/>
  <c r="AR65" i="1"/>
  <c r="AR41" i="1"/>
  <c r="AR33" i="1"/>
  <c r="AR25" i="1"/>
  <c r="AR17" i="1"/>
  <c r="AR2008" i="1"/>
  <c r="AR2000" i="1"/>
  <c r="AR1992" i="1"/>
  <c r="AR1984" i="1"/>
  <c r="AR1976" i="1"/>
  <c r="AR1961" i="1"/>
  <c r="AR1953" i="1"/>
  <c r="AR1946" i="1"/>
  <c r="AR1933" i="1"/>
  <c r="AR1925" i="1"/>
  <c r="AR1917" i="1"/>
  <c r="AR1911" i="1"/>
  <c r="AR1889" i="1"/>
  <c r="AR1882" i="1"/>
  <c r="AR1875" i="1"/>
  <c r="AR1868" i="1"/>
  <c r="AR1860" i="1"/>
  <c r="AR1846" i="1"/>
  <c r="AR1838" i="1"/>
  <c r="AR1831" i="1"/>
  <c r="AR1818" i="1"/>
  <c r="AR1811" i="1"/>
  <c r="AR1803" i="1"/>
  <c r="AR1796" i="1"/>
  <c r="AR1775" i="1"/>
  <c r="AR1768" i="1"/>
  <c r="AR1761" i="1"/>
  <c r="AR1755" i="1"/>
  <c r="AR1740" i="1"/>
  <c r="AR1732" i="1"/>
  <c r="AR1724" i="1"/>
  <c r="AR1716" i="1"/>
  <c r="AR1709" i="1"/>
  <c r="AR1703" i="1"/>
  <c r="AR1696" i="1"/>
  <c r="AR1689" i="1"/>
  <c r="AR1683" i="1"/>
  <c r="AR1675" i="1"/>
  <c r="AR1667" i="1"/>
  <c r="AR1659" i="1"/>
  <c r="AR1638" i="1"/>
  <c r="AR1631" i="1"/>
  <c r="AR1624" i="1"/>
  <c r="AR1617" i="1"/>
  <c r="AR1610" i="1"/>
  <c r="AR1604" i="1"/>
  <c r="AR1596" i="1"/>
  <c r="AR1582" i="1"/>
  <c r="AR1576" i="1"/>
  <c r="AR1561" i="1"/>
  <c r="AR1554" i="1"/>
  <c r="AR1492" i="1"/>
  <c r="AR1484" i="1"/>
  <c r="AR1478" i="1"/>
  <c r="AR1471" i="1"/>
  <c r="AR1464" i="1"/>
  <c r="AR1457" i="1"/>
  <c r="AR1450" i="1"/>
  <c r="AR1436" i="1"/>
  <c r="AR1422" i="1"/>
  <c r="AR1408" i="1"/>
  <c r="AR1402" i="1"/>
  <c r="AR1380" i="1"/>
  <c r="AR1315" i="1"/>
  <c r="AR1301" i="1"/>
  <c r="AR1281" i="1"/>
  <c r="AR1260" i="1"/>
  <c r="AR1252" i="1"/>
  <c r="AR1137" i="1"/>
  <c r="AR1129" i="1"/>
  <c r="AR49" i="1"/>
  <c r="AR64" i="1"/>
  <c r="AR56" i="1"/>
  <c r="AR48" i="1"/>
  <c r="AR40" i="1"/>
  <c r="AR32" i="1"/>
  <c r="AR24" i="1"/>
  <c r="AR16" i="1"/>
  <c r="AR2007" i="1"/>
  <c r="AR1999" i="1"/>
  <c r="AR1991" i="1"/>
  <c r="AR1983" i="1"/>
  <c r="AR1975" i="1"/>
  <c r="AR1960" i="1"/>
  <c r="AR1952" i="1"/>
  <c r="AR1945" i="1"/>
  <c r="AR1939" i="1"/>
  <c r="AR1932" i="1"/>
  <c r="AR1924" i="1"/>
  <c r="AR1910" i="1"/>
  <c r="AR1903" i="1"/>
  <c r="AR1888" i="1"/>
  <c r="AR1881" i="1"/>
  <c r="AR1874" i="1"/>
  <c r="AR1867" i="1"/>
  <c r="AR1859" i="1"/>
  <c r="AR1852" i="1"/>
  <c r="AR1845" i="1"/>
  <c r="AR1837" i="1"/>
  <c r="AR1830" i="1"/>
  <c r="AR1817" i="1"/>
  <c r="AR1810" i="1"/>
  <c r="AR1802" i="1"/>
  <c r="AR1782" i="1"/>
  <c r="AR1774" i="1"/>
  <c r="AR1767" i="1"/>
  <c r="AR1754" i="1"/>
  <c r="AR1747" i="1"/>
  <c r="AR1739" i="1"/>
  <c r="AR1731" i="1"/>
  <c r="AR1723" i="1"/>
  <c r="AR1702" i="1"/>
  <c r="AR1695" i="1"/>
  <c r="AR1688" i="1"/>
  <c r="AR1682" i="1"/>
  <c r="AR1674" i="1"/>
  <c r="AR1666" i="1"/>
  <c r="AR1658" i="1"/>
  <c r="AR1630" i="1"/>
  <c r="AR1623" i="1"/>
  <c r="AR1616" i="1"/>
  <c r="AR1603" i="1"/>
  <c r="AR1498" i="1"/>
  <c r="AR1491" i="1"/>
  <c r="AR1470" i="1"/>
  <c r="AR1463" i="1"/>
  <c r="AR1456" i="1"/>
  <c r="AR1449" i="1"/>
  <c r="AR1442" i="1"/>
  <c r="AR1435" i="1"/>
  <c r="AR1346" i="1"/>
  <c r="AR1327" i="1"/>
  <c r="AR1321" i="1"/>
  <c r="AR1314" i="1"/>
  <c r="AR1294" i="1"/>
  <c r="AR1287" i="1"/>
  <c r="AR1259" i="1"/>
  <c r="AR1150" i="1"/>
  <c r="AR1143" i="1"/>
  <c r="AR1136" i="1"/>
  <c r="AR57" i="1"/>
  <c r="AR71" i="1"/>
  <c r="AR63" i="1"/>
  <c r="AR55" i="1"/>
  <c r="AR47" i="1"/>
  <c r="AR39" i="1"/>
  <c r="AR31" i="1"/>
  <c r="AR23" i="1"/>
  <c r="AS23" i="1" s="1"/>
  <c r="AR15" i="1"/>
  <c r="AR2006" i="1"/>
  <c r="AR1998" i="1"/>
  <c r="AR1990" i="1"/>
  <c r="AR1982" i="1"/>
  <c r="AR1974" i="1"/>
  <c r="AR1967" i="1"/>
  <c r="AR1959" i="1"/>
  <c r="AR1951" i="1"/>
  <c r="AR1944" i="1"/>
  <c r="AR1938" i="1"/>
  <c r="AR1931" i="1"/>
  <c r="AR1923" i="1"/>
  <c r="AR1909" i="1"/>
  <c r="AR1902" i="1"/>
  <c r="AR1895" i="1"/>
  <c r="AR1887" i="1"/>
  <c r="AR1880" i="1"/>
  <c r="AR1873" i="1"/>
  <c r="AR1866" i="1"/>
  <c r="AR1858" i="1"/>
  <c r="AR1851" i="1"/>
  <c r="AR1844" i="1"/>
  <c r="AR1836" i="1"/>
  <c r="AR1829" i="1"/>
  <c r="AR1823" i="1"/>
  <c r="AR1816" i="1"/>
  <c r="AR1809" i="1"/>
  <c r="AR1801" i="1"/>
  <c r="AR1788" i="1"/>
  <c r="AR1781" i="1"/>
  <c r="AR1773" i="1"/>
  <c r="AR1766" i="1"/>
  <c r="AR1753" i="1"/>
  <c r="AR1746" i="1"/>
  <c r="AR1738" i="1"/>
  <c r="AR1730" i="1"/>
  <c r="AR1722" i="1"/>
  <c r="AR1701" i="1"/>
  <c r="AR1694" i="1"/>
  <c r="AR1687" i="1"/>
  <c r="AR1681" i="1"/>
  <c r="AR1673" i="1"/>
  <c r="AR1665" i="1"/>
  <c r="AR1657" i="1"/>
  <c r="AR1650" i="1"/>
  <c r="AR1643" i="1"/>
  <c r="AR1629" i="1"/>
  <c r="AR1622" i="1"/>
  <c r="AR1615" i="1"/>
  <c r="AR1602" i="1"/>
  <c r="AR1545" i="1"/>
  <c r="AR1538" i="1"/>
  <c r="AR1531" i="1"/>
  <c r="AR1524" i="1"/>
  <c r="AR1517" i="1"/>
  <c r="AR1511" i="1"/>
  <c r="AR1504" i="1"/>
  <c r="AR1497" i="1"/>
  <c r="AR1490" i="1"/>
  <c r="AR1469" i="1"/>
  <c r="AR1462" i="1"/>
  <c r="AR1455" i="1"/>
  <c r="AR1448" i="1"/>
  <c r="AR1441" i="1"/>
  <c r="AR1372" i="1"/>
  <c r="AR1365" i="1"/>
  <c r="AR1359" i="1"/>
  <c r="AR1352" i="1"/>
  <c r="AR1345" i="1"/>
  <c r="AR1326" i="1"/>
  <c r="AR1320" i="1"/>
  <c r="AR1313" i="1"/>
  <c r="AR1307" i="1"/>
  <c r="AR1165" i="1"/>
  <c r="AR1149" i="1"/>
  <c r="AR1157" i="1"/>
  <c r="AR1144" i="1"/>
  <c r="AR1138" i="1"/>
  <c r="AR1117" i="1"/>
  <c r="AR1104" i="1"/>
  <c r="AR1097" i="1"/>
  <c r="AR1083" i="1"/>
  <c r="AR1077" i="1"/>
  <c r="AR1070" i="1"/>
  <c r="AR1063" i="1"/>
  <c r="AR1056" i="1"/>
  <c r="AR1036" i="1"/>
  <c r="AR1029" i="1"/>
  <c r="AR1023" i="1"/>
  <c r="AR999" i="1"/>
  <c r="AR987" i="1"/>
  <c r="AR976" i="1"/>
  <c r="AR958" i="1"/>
  <c r="AR951" i="1"/>
  <c r="AR926" i="1"/>
  <c r="AR912" i="1"/>
  <c r="AR904" i="1"/>
  <c r="AR890" i="1"/>
  <c r="AR883" i="1"/>
  <c r="AR876" i="1"/>
  <c r="AR869" i="1"/>
  <c r="AR862" i="1"/>
  <c r="AR830" i="1"/>
  <c r="AR823" i="1"/>
  <c r="AR798" i="1"/>
  <c r="AR791" i="1"/>
  <c r="AR777" i="1"/>
  <c r="AR770" i="1"/>
  <c r="AR763" i="1"/>
  <c r="AR757" i="1"/>
  <c r="AR750" i="1"/>
  <c r="AR743" i="1"/>
  <c r="AR718" i="1"/>
  <c r="AR711" i="1"/>
  <c r="AR692" i="1"/>
  <c r="AR685" i="1"/>
  <c r="AR671" i="1"/>
  <c r="AR657" i="1"/>
  <c r="AR636" i="1"/>
  <c r="AR629" i="1"/>
  <c r="AR621" i="1"/>
  <c r="AR615" i="1"/>
  <c r="AR602" i="1"/>
  <c r="AR596" i="1"/>
  <c r="AR588" i="1"/>
  <c r="AR582" i="1"/>
  <c r="AR575" i="1"/>
  <c r="AR561" i="1"/>
  <c r="AR550" i="1"/>
  <c r="AR543" i="1"/>
  <c r="AR536" i="1"/>
  <c r="AR530" i="1"/>
  <c r="AR518" i="1"/>
  <c r="AR506" i="1"/>
  <c r="AR500" i="1"/>
  <c r="AR494" i="1"/>
  <c r="AR488" i="1"/>
  <c r="AR482" i="1"/>
  <c r="AR463" i="1"/>
  <c r="AR433" i="1"/>
  <c r="AR414" i="1"/>
  <c r="AR408" i="1"/>
  <c r="AR402" i="1"/>
  <c r="AR390" i="1"/>
  <c r="AR383" i="1"/>
  <c r="AR376" i="1"/>
  <c r="AR355" i="1"/>
  <c r="AR349" i="1"/>
  <c r="AR335" i="1"/>
  <c r="AR328" i="1"/>
  <c r="AR322" i="1"/>
  <c r="AR309" i="1"/>
  <c r="AR292" i="1"/>
  <c r="AR280" i="1"/>
  <c r="AR272" i="1"/>
  <c r="AR259" i="1"/>
  <c r="AR248" i="1"/>
  <c r="AR236" i="1"/>
  <c r="AR230" i="1"/>
  <c r="AR223" i="1"/>
  <c r="AR81" i="1"/>
  <c r="AR1116" i="1"/>
  <c r="AR1103" i="1"/>
  <c r="AR1096" i="1"/>
  <c r="AR1076" i="1"/>
  <c r="AR1069" i="1"/>
  <c r="AR1062" i="1"/>
  <c r="AR1042" i="1"/>
  <c r="AR1035" i="1"/>
  <c r="AR1028" i="1"/>
  <c r="AR1022" i="1"/>
  <c r="AR1016" i="1"/>
  <c r="AR998" i="1"/>
  <c r="AR992" i="1"/>
  <c r="AR975" i="1"/>
  <c r="AR964" i="1"/>
  <c r="AR957" i="1"/>
  <c r="AR932" i="1"/>
  <c r="AR925" i="1"/>
  <c r="AR911" i="1"/>
  <c r="AR903" i="1"/>
  <c r="AR889" i="1"/>
  <c r="AR882" i="1"/>
  <c r="AR875" i="1"/>
  <c r="AR868" i="1"/>
  <c r="AR861" i="1"/>
  <c r="AR848" i="1"/>
  <c r="AR836" i="1"/>
  <c r="AR829" i="1"/>
  <c r="AR804" i="1"/>
  <c r="AR797" i="1"/>
  <c r="AR784" i="1"/>
  <c r="AR776" i="1"/>
  <c r="AR756" i="1"/>
  <c r="AR749" i="1"/>
  <c r="AR724" i="1"/>
  <c r="AR717" i="1"/>
  <c r="AR691" i="1"/>
  <c r="AR684" i="1"/>
  <c r="AR677" i="1"/>
  <c r="AR670" i="1"/>
  <c r="AR656" i="1"/>
  <c r="AR642" i="1"/>
  <c r="AR635" i="1"/>
  <c r="AR628" i="1"/>
  <c r="AR614" i="1"/>
  <c r="AR601" i="1"/>
  <c r="AR595" i="1"/>
  <c r="AR581" i="1"/>
  <c r="AR574" i="1"/>
  <c r="AR567" i="1"/>
  <c r="AR549" i="1"/>
  <c r="AR542" i="1"/>
  <c r="AR535" i="1"/>
  <c r="AR517" i="1"/>
  <c r="AR505" i="1"/>
  <c r="AR499" i="1"/>
  <c r="AR493" i="1"/>
  <c r="AR481" i="1"/>
  <c r="AR462" i="1"/>
  <c r="AR438" i="1"/>
  <c r="AR432" i="1"/>
  <c r="AR426" i="1"/>
  <c r="AR407" i="1"/>
  <c r="AR401" i="1"/>
  <c r="AR389" i="1"/>
  <c r="AR382" i="1"/>
  <c r="AR375" i="1"/>
  <c r="AR369" i="1"/>
  <c r="AR362" i="1"/>
  <c r="AR348" i="1"/>
  <c r="AR334" i="1"/>
  <c r="AR321" i="1"/>
  <c r="AR308" i="1"/>
  <c r="AR302" i="1"/>
  <c r="AR291" i="1"/>
  <c r="AR279" i="1"/>
  <c r="AR271" i="1"/>
  <c r="AR253" i="1"/>
  <c r="AR247" i="1"/>
  <c r="AR159" i="1"/>
  <c r="AR152" i="1"/>
  <c r="AR80" i="1"/>
  <c r="AR1122" i="1"/>
  <c r="AR1115" i="1"/>
  <c r="AR1109" i="1"/>
  <c r="AR1102" i="1"/>
  <c r="AR1095" i="1"/>
  <c r="AR1088" i="1"/>
  <c r="AR1068" i="1"/>
  <c r="AR1061" i="1"/>
  <c r="AR1048" i="1"/>
  <c r="AR1041" i="1"/>
  <c r="AR1034" i="1"/>
  <c r="AR1015" i="1"/>
  <c r="AR1004" i="1"/>
  <c r="AR997" i="1"/>
  <c r="AR980" i="1"/>
  <c r="AR963" i="1"/>
  <c r="AR956" i="1"/>
  <c r="AR944" i="1"/>
  <c r="AR937" i="1"/>
  <c r="AR931" i="1"/>
  <c r="AR924" i="1"/>
  <c r="AR917" i="1"/>
  <c r="AR910" i="1"/>
  <c r="AR896" i="1"/>
  <c r="AR888" i="1"/>
  <c r="AR874" i="1"/>
  <c r="AR867" i="1"/>
  <c r="AR860" i="1"/>
  <c r="AR847" i="1"/>
  <c r="AR841" i="1"/>
  <c r="AR835" i="1"/>
  <c r="AR828" i="1"/>
  <c r="AR816" i="1"/>
  <c r="AR809" i="1"/>
  <c r="AR803" i="1"/>
  <c r="AR796" i="1"/>
  <c r="AR783" i="1"/>
  <c r="AR775" i="1"/>
  <c r="AR755" i="1"/>
  <c r="AR748" i="1"/>
  <c r="AR736" i="1"/>
  <c r="AR729" i="1"/>
  <c r="AR723" i="1"/>
  <c r="AR716" i="1"/>
  <c r="AR704" i="1"/>
  <c r="AR697" i="1"/>
  <c r="AR690" i="1"/>
  <c r="AR683" i="1"/>
  <c r="AR676" i="1"/>
  <c r="AR669" i="1"/>
  <c r="AR662" i="1"/>
  <c r="AR655" i="1"/>
  <c r="AR648" i="1"/>
  <c r="AR641" i="1"/>
  <c r="AR634" i="1"/>
  <c r="AR627" i="1"/>
  <c r="AR613" i="1"/>
  <c r="AR600" i="1"/>
  <c r="AR594" i="1"/>
  <c r="AR580" i="1"/>
  <c r="AR573" i="1"/>
  <c r="AR566" i="1"/>
  <c r="AR554" i="1"/>
  <c r="AR548" i="1"/>
  <c r="AR541" i="1"/>
  <c r="AR534" i="1"/>
  <c r="AR523" i="1"/>
  <c r="AR510" i="1"/>
  <c r="AR498" i="1"/>
  <c r="AR480" i="1"/>
  <c r="AR474" i="1"/>
  <c r="AR461" i="1"/>
  <c r="AR450" i="1"/>
  <c r="AR444" i="1"/>
  <c r="AR431" i="1"/>
  <c r="AR419" i="1"/>
  <c r="AR400" i="1"/>
  <c r="AR388" i="1"/>
  <c r="AR368" i="1"/>
  <c r="AR361" i="1"/>
  <c r="AR347" i="1"/>
  <c r="AR340" i="1"/>
  <c r="AR333" i="1"/>
  <c r="AR320" i="1"/>
  <c r="AR314" i="1"/>
  <c r="AR290" i="1"/>
  <c r="AR278" i="1"/>
  <c r="AR270" i="1"/>
  <c r="AR265" i="1"/>
  <c r="AR252" i="1"/>
  <c r="AR246" i="1"/>
  <c r="AR189" i="1"/>
  <c r="AR183" i="1"/>
  <c r="AR176" i="1"/>
  <c r="AR151" i="1"/>
  <c r="AR144" i="1"/>
  <c r="AR1169" i="1"/>
  <c r="AR1162" i="1"/>
  <c r="AR1154" i="1"/>
  <c r="AR1148" i="1"/>
  <c r="AR1135" i="1"/>
  <c r="AR1128" i="1"/>
  <c r="AR1121" i="1"/>
  <c r="AR1114" i="1"/>
  <c r="AR1108" i="1"/>
  <c r="AR1094" i="1"/>
  <c r="AR1081" i="1"/>
  <c r="AR1067" i="1"/>
  <c r="AR1060" i="1"/>
  <c r="AR1054" i="1"/>
  <c r="AR1047" i="1"/>
  <c r="AR1040" i="1"/>
  <c r="AR1014" i="1"/>
  <c r="AR1009" i="1"/>
  <c r="AR1003" i="1"/>
  <c r="AR996" i="1"/>
  <c r="AR962" i="1"/>
  <c r="AR955" i="1"/>
  <c r="AR943" i="1"/>
  <c r="AR936" i="1"/>
  <c r="AR930" i="1"/>
  <c r="AR923" i="1"/>
  <c r="AR916" i="1"/>
  <c r="AR909" i="1"/>
  <c r="AR895" i="1"/>
  <c r="AR887" i="1"/>
  <c r="AR873" i="1"/>
  <c r="AR866" i="1"/>
  <c r="AR859" i="1"/>
  <c r="AR846" i="1"/>
  <c r="AR840" i="1"/>
  <c r="AR834" i="1"/>
  <c r="AR827" i="1"/>
  <c r="AR815" i="1"/>
  <c r="AR808" i="1"/>
  <c r="AR802" i="1"/>
  <c r="AR795" i="1"/>
  <c r="AR789" i="1"/>
  <c r="AR782" i="1"/>
  <c r="AR768" i="1"/>
  <c r="AR761" i="1"/>
  <c r="AR754" i="1"/>
  <c r="AR747" i="1"/>
  <c r="AR735" i="1"/>
  <c r="AR728" i="1"/>
  <c r="AR722" i="1"/>
  <c r="AR715" i="1"/>
  <c r="AR703" i="1"/>
  <c r="AR696" i="1"/>
  <c r="AR682" i="1"/>
  <c r="AR675" i="1"/>
  <c r="AR668" i="1"/>
  <c r="AR654" i="1"/>
  <c r="AR647" i="1"/>
  <c r="AR633" i="1"/>
  <c r="AR626" i="1"/>
  <c r="AR619" i="1"/>
  <c r="AR612" i="1"/>
  <c r="AR593" i="1"/>
  <c r="AR586" i="1"/>
  <c r="AR579" i="1"/>
  <c r="AR572" i="1"/>
  <c r="AR553" i="1"/>
  <c r="AR540" i="1"/>
  <c r="AR522" i="1"/>
  <c r="AR497" i="1"/>
  <c r="AR486" i="1"/>
  <c r="AR479" i="1"/>
  <c r="AR473" i="1"/>
  <c r="AR449" i="1"/>
  <c r="AR443" i="1"/>
  <c r="AR430" i="1"/>
  <c r="AR418" i="1"/>
  <c r="AR412" i="1"/>
  <c r="AR399" i="1"/>
  <c r="AR387" i="1"/>
  <c r="AR367" i="1"/>
  <c r="AR360" i="1"/>
  <c r="AR353" i="1"/>
  <c r="AR346" i="1"/>
  <c r="AR332" i="1"/>
  <c r="AR319" i="1"/>
  <c r="AR313" i="1"/>
  <c r="AR296" i="1"/>
  <c r="AR284" i="1"/>
  <c r="AR277" i="1"/>
  <c r="AR264" i="1"/>
  <c r="AR245" i="1"/>
  <c r="AR240" i="1"/>
  <c r="AR188" i="1"/>
  <c r="AR164" i="1"/>
  <c r="AR150" i="1"/>
  <c r="AR92" i="1"/>
  <c r="AR1356" i="1"/>
  <c r="AR1349" i="1"/>
  <c r="AR1343" i="1"/>
  <c r="AR1336" i="1"/>
  <c r="AR1330" i="1"/>
  <c r="AR1318" i="1"/>
  <c r="AR1311" i="1"/>
  <c r="AR1293" i="1"/>
  <c r="AR1286" i="1"/>
  <c r="AR1273" i="1"/>
  <c r="AR1266" i="1"/>
  <c r="AR1244" i="1"/>
  <c r="AR1230" i="1"/>
  <c r="AR1223" i="1"/>
  <c r="AR1216" i="1"/>
  <c r="AR1195" i="1"/>
  <c r="AR1188" i="1"/>
  <c r="AR1181" i="1"/>
  <c r="AR1168" i="1"/>
  <c r="AR1161" i="1"/>
  <c r="AR1147" i="1"/>
  <c r="AR1141" i="1"/>
  <c r="AR1134" i="1"/>
  <c r="AR1127" i="1"/>
  <c r="AR1120" i="1"/>
  <c r="AR1113" i="1"/>
  <c r="AR1093" i="1"/>
  <c r="AR1080" i="1"/>
  <c r="AR1074" i="1"/>
  <c r="AR1053" i="1"/>
  <c r="AR1046" i="1"/>
  <c r="AR1039" i="1"/>
  <c r="AR1026" i="1"/>
  <c r="AR1020" i="1"/>
  <c r="AR1008" i="1"/>
  <c r="AR1002" i="1"/>
  <c r="AR968" i="1"/>
  <c r="AR942" i="1"/>
  <c r="AR935" i="1"/>
  <c r="AR922" i="1"/>
  <c r="AR915" i="1"/>
  <c r="AR908" i="1"/>
  <c r="AR901" i="1"/>
  <c r="AR894" i="1"/>
  <c r="AR880" i="1"/>
  <c r="AR872" i="1"/>
  <c r="AR858" i="1"/>
  <c r="AR852" i="1"/>
  <c r="AR839" i="1"/>
  <c r="AR814" i="1"/>
  <c r="AR807" i="1"/>
  <c r="AR788" i="1"/>
  <c r="AR781" i="1"/>
  <c r="AR767" i="1"/>
  <c r="AR760" i="1"/>
  <c r="AR734" i="1"/>
  <c r="AR727" i="1"/>
  <c r="AR702" i="1"/>
  <c r="AR695" i="1"/>
  <c r="AR681" i="1"/>
  <c r="AR674" i="1"/>
  <c r="AR667" i="1"/>
  <c r="AR653" i="1"/>
  <c r="AR646" i="1"/>
  <c r="AR632" i="1"/>
  <c r="AR625" i="1"/>
  <c r="AR618" i="1"/>
  <c r="AR606" i="1"/>
  <c r="AR592" i="1"/>
  <c r="AR585" i="1"/>
  <c r="AR578" i="1"/>
  <c r="AR571" i="1"/>
  <c r="AR515" i="1"/>
  <c r="AR503" i="1"/>
  <c r="AR491" i="1"/>
  <c r="AR485" i="1"/>
  <c r="AR478" i="1"/>
  <c r="AR472" i="1"/>
  <c r="AR467" i="1"/>
  <c r="AR455" i="1"/>
  <c r="AR442" i="1"/>
  <c r="AR424" i="1"/>
  <c r="AR417" i="1"/>
  <c r="AR405" i="1"/>
  <c r="AR398" i="1"/>
  <c r="AR386" i="1"/>
  <c r="AR380" i="1"/>
  <c r="AR373" i="1"/>
  <c r="AR366" i="1"/>
  <c r="AR359" i="1"/>
  <c r="AR352" i="1"/>
  <c r="AR345" i="1"/>
  <c r="AR331" i="1"/>
  <c r="AR318" i="1"/>
  <c r="AR312" i="1"/>
  <c r="AR306" i="1"/>
  <c r="AR300" i="1"/>
  <c r="AR276" i="1"/>
  <c r="AR263" i="1"/>
  <c r="AR239" i="1"/>
  <c r="AR213" i="1"/>
  <c r="AR207" i="1"/>
  <c r="AR170" i="1"/>
  <c r="AR163" i="1"/>
  <c r="AR157" i="1"/>
  <c r="AR98" i="1"/>
  <c r="AR91" i="1"/>
  <c r="AR1342" i="1"/>
  <c r="AR1329" i="1"/>
  <c r="AR1317" i="1"/>
  <c r="AR1310" i="1"/>
  <c r="AR1292" i="1"/>
  <c r="AR1279" i="1"/>
  <c r="AR1272" i="1"/>
  <c r="AR1265" i="1"/>
  <c r="AR1243" i="1"/>
  <c r="AR1237" i="1"/>
  <c r="AR1222" i="1"/>
  <c r="AR1209" i="1"/>
  <c r="AR1202" i="1"/>
  <c r="AR1180" i="1"/>
  <c r="AR1167" i="1"/>
  <c r="AR1160" i="1"/>
  <c r="AR1140" i="1"/>
  <c r="AR1133" i="1"/>
  <c r="AR1126" i="1"/>
  <c r="AR1112" i="1"/>
  <c r="AR1100" i="1"/>
  <c r="AR1092" i="1"/>
  <c r="AR1086" i="1"/>
  <c r="AR1079" i="1"/>
  <c r="AR1073" i="1"/>
  <c r="AR1052" i="1"/>
  <c r="AR1045" i="1"/>
  <c r="AR1032" i="1"/>
  <c r="AR1019" i="1"/>
  <c r="AR1007" i="1"/>
  <c r="AR984" i="1"/>
  <c r="AR967" i="1"/>
  <c r="AR948" i="1"/>
  <c r="AR941" i="1"/>
  <c r="AR921" i="1"/>
  <c r="AR914" i="1"/>
  <c r="AR907" i="1"/>
  <c r="AR900" i="1"/>
  <c r="AR893" i="1"/>
  <c r="AR879" i="1"/>
  <c r="AR871" i="1"/>
  <c r="AR857" i="1"/>
  <c r="AR851" i="1"/>
  <c r="AR820" i="1"/>
  <c r="AR813" i="1"/>
  <c r="AR787" i="1"/>
  <c r="AR780" i="1"/>
  <c r="AR773" i="1"/>
  <c r="AR766" i="1"/>
  <c r="AR759" i="1"/>
  <c r="AR740" i="1"/>
  <c r="AR733" i="1"/>
  <c r="AR708" i="1"/>
  <c r="AR701" i="1"/>
  <c r="AR688" i="1"/>
  <c r="AR680" i="1"/>
  <c r="AR666" i="1"/>
  <c r="AR660" i="1"/>
  <c r="AR652" i="1"/>
  <c r="AR645" i="1"/>
  <c r="AR639" i="1"/>
  <c r="AR624" i="1"/>
  <c r="AR605" i="1"/>
  <c r="AR598" i="1"/>
  <c r="AR591" i="1"/>
  <c r="AR577" i="1"/>
  <c r="AR570" i="1"/>
  <c r="AR564" i="1"/>
  <c r="AR558" i="1"/>
  <c r="AR546" i="1"/>
  <c r="AR532" i="1"/>
  <c r="AR527" i="1"/>
  <c r="AR514" i="1"/>
  <c r="AR502" i="1"/>
  <c r="AR490" i="1"/>
  <c r="AR477" i="1"/>
  <c r="AR466" i="1"/>
  <c r="AR454" i="1"/>
  <c r="AR441" i="1"/>
  <c r="AR423" i="1"/>
  <c r="AR404" i="1"/>
  <c r="AR397" i="1"/>
  <c r="AR392" i="1"/>
  <c r="AR379" i="1"/>
  <c r="AR372" i="1"/>
  <c r="AR365" i="1"/>
  <c r="AR358" i="1"/>
  <c r="AR344" i="1"/>
  <c r="AR338" i="1"/>
  <c r="AR330" i="1"/>
  <c r="AR325" i="1"/>
  <c r="AR311" i="1"/>
  <c r="AR305" i="1"/>
  <c r="AR288" i="1"/>
  <c r="AR275" i="1"/>
  <c r="AR268" i="1"/>
  <c r="AR262" i="1"/>
  <c r="AR256" i="1"/>
  <c r="AR250" i="1"/>
  <c r="AR226" i="1"/>
  <c r="AR212" i="1"/>
  <c r="AR206" i="1"/>
  <c r="AR181" i="1"/>
  <c r="AR169" i="1"/>
  <c r="AR104" i="1"/>
  <c r="AR1700" i="1"/>
  <c r="AR1679" i="1"/>
  <c r="AR1671" i="1"/>
  <c r="AR1663" i="1"/>
  <c r="AR1655" i="1"/>
  <c r="AR1648" i="1"/>
  <c r="AR1642" i="1"/>
  <c r="AR1635" i="1"/>
  <c r="AR1614" i="1"/>
  <c r="AR1608" i="1"/>
  <c r="AR1601" i="1"/>
  <c r="AR1581" i="1"/>
  <c r="AR1575" i="1"/>
  <c r="AR1560" i="1"/>
  <c r="AR1553" i="1"/>
  <c r="AR1546" i="1"/>
  <c r="AR1540" i="1"/>
  <c r="AR1533" i="1"/>
  <c r="AR1526" i="1"/>
  <c r="AR1519" i="1"/>
  <c r="AR1506" i="1"/>
  <c r="AR1486" i="1"/>
  <c r="AR1480" i="1"/>
  <c r="AR1473" i="1"/>
  <c r="AR1453" i="1"/>
  <c r="AR1446" i="1"/>
  <c r="AR1440" i="1"/>
  <c r="AR1434" i="1"/>
  <c r="AR1421" i="1"/>
  <c r="AR1414" i="1"/>
  <c r="AR1407" i="1"/>
  <c r="AR1401" i="1"/>
  <c r="AR1394" i="1"/>
  <c r="AR1387" i="1"/>
  <c r="AR1367" i="1"/>
  <c r="AR1361" i="1"/>
  <c r="AR1354" i="1"/>
  <c r="AR1348" i="1"/>
  <c r="AR1341" i="1"/>
  <c r="AR1316" i="1"/>
  <c r="AR1304" i="1"/>
  <c r="AR1298" i="1"/>
  <c r="AR1291" i="1"/>
  <c r="AR1278" i="1"/>
  <c r="AR1271" i="1"/>
  <c r="AR1264" i="1"/>
  <c r="AR1257" i="1"/>
  <c r="AR1250" i="1"/>
  <c r="AR1242" i="1"/>
  <c r="AR1236" i="1"/>
  <c r="AR1221" i="1"/>
  <c r="AR1208" i="1"/>
  <c r="AR1201" i="1"/>
  <c r="AR1179" i="1"/>
  <c r="AR1173" i="1"/>
  <c r="AR1166" i="1"/>
  <c r="AR1159" i="1"/>
  <c r="AR1152" i="1"/>
  <c r="AR1132" i="1"/>
  <c r="AR1125" i="1"/>
  <c r="AR1106" i="1"/>
  <c r="AR1099" i="1"/>
  <c r="AR1091" i="1"/>
  <c r="AR1085" i="1"/>
  <c r="AR1072" i="1"/>
  <c r="AR1065" i="1"/>
  <c r="AR1058" i="1"/>
  <c r="AR1051" i="1"/>
  <c r="AR1044" i="1"/>
  <c r="AR1031" i="1"/>
  <c r="AR1018" i="1"/>
  <c r="AR1012" i="1"/>
  <c r="AR994" i="1"/>
  <c r="AR989" i="1"/>
  <c r="AR983" i="1"/>
  <c r="AR972" i="1"/>
  <c r="AR966" i="1"/>
  <c r="AR960" i="1"/>
  <c r="AR953" i="1"/>
  <c r="AR947" i="1"/>
  <c r="AR940" i="1"/>
  <c r="AR928" i="1"/>
  <c r="AR920" i="1"/>
  <c r="AR906" i="1"/>
  <c r="AR899" i="1"/>
  <c r="AR892" i="1"/>
  <c r="AR885" i="1"/>
  <c r="AR878" i="1"/>
  <c r="AR864" i="1"/>
  <c r="AR856" i="1"/>
  <c r="AR850" i="1"/>
  <c r="AR844" i="1"/>
  <c r="AR832" i="1"/>
  <c r="AR825" i="1"/>
  <c r="AR819" i="1"/>
  <c r="AR812" i="1"/>
  <c r="AR800" i="1"/>
  <c r="AR793" i="1"/>
  <c r="AR786" i="1"/>
  <c r="AR779" i="1"/>
  <c r="AR772" i="1"/>
  <c r="AR765" i="1"/>
  <c r="AR752" i="1"/>
  <c r="AR745" i="1"/>
  <c r="AR739" i="1"/>
  <c r="AR732" i="1"/>
  <c r="AR720" i="1"/>
  <c r="AR713" i="1"/>
  <c r="AR707" i="1"/>
  <c r="AR700" i="1"/>
  <c r="AR687" i="1"/>
  <c r="AR679" i="1"/>
  <c r="AR665" i="1"/>
  <c r="AR659" i="1"/>
  <c r="AR651" i="1"/>
  <c r="AR644" i="1"/>
  <c r="AR638" i="1"/>
  <c r="AR623" i="1"/>
  <c r="AR610" i="1"/>
  <c r="AR604" i="1"/>
  <c r="AR590" i="1"/>
  <c r="AR569" i="1"/>
  <c r="AR563" i="1"/>
  <c r="AR557" i="1"/>
  <c r="AR545" i="1"/>
  <c r="AR538" i="1"/>
  <c r="AR526" i="1"/>
  <c r="AR520" i="1"/>
  <c r="AR513" i="1"/>
  <c r="AR465" i="1"/>
  <c r="AR453" i="1"/>
  <c r="AR447" i="1"/>
  <c r="AR440" i="1"/>
  <c r="AR435" i="1"/>
  <c r="AR428" i="1"/>
  <c r="AR422" i="1"/>
  <c r="AR410" i="1"/>
  <c r="AR396" i="1"/>
  <c r="AR378" i="1"/>
  <c r="AR371" i="1"/>
  <c r="AR364" i="1"/>
  <c r="AR357" i="1"/>
  <c r="AR343" i="1"/>
  <c r="AR337" i="1"/>
  <c r="AR324" i="1"/>
  <c r="AR304" i="1"/>
  <c r="AR294" i="1"/>
  <c r="AR287" i="1"/>
  <c r="AR282" i="1"/>
  <c r="AR274" i="1"/>
  <c r="AR261" i="1"/>
  <c r="AR255" i="1"/>
  <c r="AR225" i="1"/>
  <c r="AR218" i="1"/>
  <c r="AR205" i="1"/>
  <c r="AR127" i="1"/>
  <c r="AR122" i="1"/>
  <c r="AR103" i="1"/>
  <c r="AR1699" i="1"/>
  <c r="AR1678" i="1"/>
  <c r="AR1670" i="1"/>
  <c r="AR1662" i="1"/>
  <c r="AR1654" i="1"/>
  <c r="AR1647" i="1"/>
  <c r="AR1641" i="1"/>
  <c r="AR1634" i="1"/>
  <c r="AR1627" i="1"/>
  <c r="AR1613" i="1"/>
  <c r="AR1607" i="1"/>
  <c r="AR1594" i="1"/>
  <c r="AR1580" i="1"/>
  <c r="AR1574" i="1"/>
  <c r="AR1567" i="1"/>
  <c r="AR1559" i="1"/>
  <c r="AR1552" i="1"/>
  <c r="AR1539" i="1"/>
  <c r="AR1532" i="1"/>
  <c r="AR1525" i="1"/>
  <c r="AR1518" i="1"/>
  <c r="AR1512" i="1"/>
  <c r="AR1505" i="1"/>
  <c r="AR1485" i="1"/>
  <c r="AR1479" i="1"/>
  <c r="AR1466" i="1"/>
  <c r="AR1452" i="1"/>
  <c r="AR1433" i="1"/>
  <c r="AR1420" i="1"/>
  <c r="AR1413" i="1"/>
  <c r="AR1406" i="1"/>
  <c r="AR1400" i="1"/>
  <c r="AR1393" i="1"/>
  <c r="AR1386" i="1"/>
  <c r="AR1366" i="1"/>
  <c r="AR1360" i="1"/>
  <c r="AR1353" i="1"/>
  <c r="AR1347" i="1"/>
  <c r="AR1340" i="1"/>
  <c r="AR1334" i="1"/>
  <c r="AR1322" i="1"/>
  <c r="AR1303" i="1"/>
  <c r="AR1297" i="1"/>
  <c r="AR1290" i="1"/>
  <c r="AR1284" i="1"/>
  <c r="AR1277" i="1"/>
  <c r="AR1270" i="1"/>
  <c r="AR1263" i="1"/>
  <c r="AR1256" i="1"/>
  <c r="AR1249" i="1"/>
  <c r="AR1241" i="1"/>
  <c r="AR1235" i="1"/>
  <c r="AR1228" i="1"/>
  <c r="AR1220" i="1"/>
  <c r="AR1214" i="1"/>
  <c r="AR1207" i="1"/>
  <c r="AR1200" i="1"/>
  <c r="AR1193" i="1"/>
  <c r="AR1186" i="1"/>
  <c r="AR1178" i="1"/>
  <c r="AR1172" i="1"/>
  <c r="AR1158" i="1"/>
  <c r="AR1151" i="1"/>
  <c r="AR1145" i="1"/>
  <c r="AR1131" i="1"/>
  <c r="AR1124" i="1"/>
  <c r="AR1118" i="1"/>
  <c r="AR1105" i="1"/>
  <c r="AR1098" i="1"/>
  <c r="AR1090" i="1"/>
  <c r="AR1084" i="1"/>
  <c r="AR1071" i="1"/>
  <c r="AR1064" i="1"/>
  <c r="AR1057" i="1"/>
  <c r="AR1050" i="1"/>
  <c r="AR1043" i="1"/>
  <c r="AR1037" i="1"/>
  <c r="AR1030" i="1"/>
  <c r="AR1024" i="1"/>
  <c r="AR1017" i="1"/>
  <c r="AR1011" i="1"/>
  <c r="AR1000" i="1"/>
  <c r="AR993" i="1"/>
  <c r="AR988" i="1"/>
  <c r="AR982" i="1"/>
  <c r="AR977" i="1"/>
  <c r="AR971" i="1"/>
  <c r="AR965" i="1"/>
  <c r="AR959" i="1"/>
  <c r="AR952" i="1"/>
  <c r="AR946" i="1"/>
  <c r="AR939" i="1"/>
  <c r="AR933" i="1"/>
  <c r="AR927" i="1"/>
  <c r="AR919" i="1"/>
  <c r="AR905" i="1"/>
  <c r="AR898" i="1"/>
  <c r="AR891" i="1"/>
  <c r="AR884" i="1"/>
  <c r="AR877" i="1"/>
  <c r="AR863" i="1"/>
  <c r="AR855" i="1"/>
  <c r="AR849" i="1"/>
  <c r="AR843" i="1"/>
  <c r="AR837" i="1"/>
  <c r="AR831" i="1"/>
  <c r="AR824" i="1"/>
  <c r="AR818" i="1"/>
  <c r="AR811" i="1"/>
  <c r="AR805" i="1"/>
  <c r="AR799" i="1"/>
  <c r="AR792" i="1"/>
  <c r="AR785" i="1"/>
  <c r="AR778" i="1"/>
  <c r="AR771" i="1"/>
  <c r="AR764" i="1"/>
  <c r="AR751" i="1"/>
  <c r="AR744" i="1"/>
  <c r="AR738" i="1"/>
  <c r="AR731" i="1"/>
  <c r="AR725" i="1"/>
  <c r="AR719" i="1"/>
  <c r="AR712" i="1"/>
  <c r="AR706" i="1"/>
  <c r="AR699" i="1"/>
  <c r="AR693" i="1"/>
  <c r="AR686" i="1"/>
  <c r="AR678" i="1"/>
  <c r="AR672" i="1"/>
  <c r="AR664" i="1"/>
  <c r="AR658" i="1"/>
  <c r="AR650" i="1"/>
  <c r="AR643" i="1"/>
  <c r="AR637" i="1"/>
  <c r="AR630" i="1"/>
  <c r="AR622" i="1"/>
  <c r="AR616" i="1"/>
  <c r="AR609" i="1"/>
  <c r="AR603" i="1"/>
  <c r="AR589" i="1"/>
  <c r="AR583" i="1"/>
  <c r="AR568" i="1"/>
  <c r="AR562" i="1"/>
  <c r="AR556" i="1"/>
  <c r="AR544" i="1"/>
  <c r="AR537" i="1"/>
  <c r="AR525" i="1"/>
  <c r="AR519" i="1"/>
  <c r="AR512" i="1"/>
  <c r="AR507" i="1"/>
  <c r="AR483" i="1"/>
  <c r="AR470" i="1"/>
  <c r="AR464" i="1"/>
  <c r="AR458" i="1"/>
  <c r="AR452" i="1"/>
  <c r="AR446" i="1"/>
  <c r="AR439" i="1"/>
  <c r="AR434" i="1"/>
  <c r="AR427" i="1"/>
  <c r="AR421" i="1"/>
  <c r="AR415" i="1"/>
  <c r="AR409" i="1"/>
  <c r="AR395" i="1"/>
  <c r="AR384" i="1"/>
  <c r="AR377" i="1"/>
  <c r="AR370" i="1"/>
  <c r="AR363" i="1"/>
  <c r="AR356" i="1"/>
  <c r="AR350" i="1"/>
  <c r="AR342" i="1"/>
  <c r="AR336" i="1"/>
  <c r="AR323" i="1"/>
  <c r="AR316" i="1"/>
  <c r="AR303" i="1"/>
  <c r="AR298" i="1"/>
  <c r="AR293" i="1"/>
  <c r="AR286" i="1"/>
  <c r="AR281" i="1"/>
  <c r="AR273" i="1"/>
  <c r="AR260" i="1"/>
  <c r="AR254" i="1"/>
  <c r="AR242" i="1"/>
  <c r="AR224" i="1"/>
  <c r="AR217" i="1"/>
  <c r="AR204" i="1"/>
  <c r="AR139" i="1"/>
  <c r="AR133" i="1"/>
  <c r="AR121" i="1"/>
  <c r="AR75" i="1"/>
  <c r="AR138" i="1"/>
  <c r="AR132" i="1"/>
  <c r="AR120" i="1"/>
  <c r="AR114" i="1"/>
  <c r="AR108" i="1"/>
  <c r="AR102" i="1"/>
  <c r="AR85" i="1"/>
  <c r="AR79" i="1"/>
  <c r="AR149" i="1"/>
  <c r="AR143" i="1"/>
  <c r="AR131" i="1"/>
  <c r="AR119" i="1"/>
  <c r="AR101" i="1"/>
  <c r="AR96" i="1"/>
  <c r="AR84" i="1"/>
  <c r="AR78" i="1"/>
  <c r="AR73" i="1"/>
  <c r="AR244" i="1"/>
  <c r="AR222" i="1"/>
  <c r="AR216" i="1"/>
  <c r="AR210" i="1"/>
  <c r="AR203" i="1"/>
  <c r="AR192" i="1"/>
  <c r="AR186" i="1"/>
  <c r="AR180" i="1"/>
  <c r="AR168" i="1"/>
  <c r="AR162" i="1"/>
  <c r="AR156" i="1"/>
  <c r="AR148" i="1"/>
  <c r="AR130" i="1"/>
  <c r="AR100" i="1"/>
  <c r="AR72" i="1"/>
  <c r="AR228" i="1"/>
  <c r="AR215" i="1"/>
  <c r="AR202" i="1"/>
  <c r="AR191" i="1"/>
  <c r="AR179" i="1"/>
  <c r="AR167" i="1"/>
  <c r="AR155" i="1"/>
  <c r="AR147" i="1"/>
  <c r="AR136" i="1"/>
  <c r="AR129" i="1"/>
  <c r="AR124" i="1"/>
  <c r="AR112" i="1"/>
  <c r="AR238" i="1"/>
  <c r="AR233" i="1"/>
  <c r="AR227" i="1"/>
  <c r="AR201" i="1"/>
  <c r="AR196" i="1"/>
  <c r="AR178" i="1"/>
  <c r="AR154" i="1"/>
  <c r="AR141" i="1"/>
  <c r="AR135" i="1"/>
  <c r="AR128" i="1"/>
  <c r="AR117" i="1"/>
  <c r="AR111" i="1"/>
  <c r="AR94" i="1"/>
  <c r="AR88" i="1"/>
  <c r="AR82" i="1"/>
  <c r="AR76" i="1"/>
  <c r="AR232" i="1"/>
  <c r="AR220" i="1"/>
  <c r="AR208" i="1"/>
  <c r="AR200" i="1"/>
  <c r="AR195" i="1"/>
  <c r="AR184" i="1"/>
  <c r="AR177" i="1"/>
  <c r="AR172" i="1"/>
  <c r="AR160" i="1"/>
  <c r="AR153" i="1"/>
  <c r="AR140" i="1"/>
  <c r="AR134" i="1"/>
  <c r="AR116" i="1"/>
  <c r="AR110" i="1"/>
  <c r="AR105" i="1"/>
  <c r="AR93" i="1"/>
  <c r="AR87" i="1"/>
  <c r="AR14" i="1"/>
  <c r="AP6" i="1"/>
  <c r="N10" i="1"/>
  <c r="N9" i="1"/>
  <c r="AP5" i="1"/>
  <c r="M9" i="1"/>
  <c r="AE6" i="1"/>
  <c r="K5" i="1"/>
  <c r="O6" i="1"/>
  <c r="M5" i="1"/>
  <c r="K6" i="1"/>
  <c r="AN6" i="1"/>
  <c r="N4" i="1"/>
  <c r="M6" i="1"/>
  <c r="AO5" i="1"/>
  <c r="L4" i="1"/>
  <c r="AN7" i="1"/>
  <c r="N6" i="1"/>
  <c r="AE4" i="1"/>
  <c r="AO7" i="1"/>
  <c r="AE5" i="1"/>
  <c r="N5" i="1"/>
  <c r="M11" i="1"/>
  <c r="L11" i="1"/>
  <c r="L10" i="1"/>
  <c r="L6" i="1"/>
  <c r="M4" i="1"/>
  <c r="O4" i="1"/>
  <c r="O5" i="1"/>
  <c r="L5" i="1"/>
  <c r="K4" i="1"/>
  <c r="AS6" i="1" l="1"/>
  <c r="AS5" i="1" a="1"/>
  <c r="AS5" i="1" s="1"/>
  <c r="AS7" i="1" s="1"/>
  <c r="AY1175" i="1"/>
  <c r="AS160" i="1"/>
  <c r="AS210" i="1"/>
  <c r="AS458" i="1"/>
  <c r="AS831" i="1"/>
  <c r="AS1303" i="1"/>
  <c r="AS337" i="1"/>
  <c r="AS812" i="1"/>
  <c r="AS1401" i="1"/>
  <c r="AS338" i="1"/>
  <c r="AS871" i="1"/>
  <c r="AS345" i="1"/>
  <c r="AS894" i="1"/>
  <c r="AS332" i="1"/>
  <c r="AS895" i="1"/>
  <c r="AS400" i="1"/>
  <c r="AS924" i="1"/>
  <c r="AS407" i="1"/>
  <c r="AS875" i="1"/>
  <c r="AS494" i="1"/>
  <c r="AS912" i="1"/>
  <c r="AS1622" i="1"/>
  <c r="AS1951" i="1"/>
  <c r="AS1666" i="1"/>
  <c r="AS1952" i="1"/>
  <c r="AS1683" i="1"/>
  <c r="AS1362" i="1"/>
  <c r="AS1704" i="1"/>
  <c r="AS1232" i="1"/>
  <c r="AS1763" i="1"/>
  <c r="AS1198" i="1"/>
  <c r="AS1735" i="1"/>
  <c r="AS1351" i="1"/>
  <c r="AS1907" i="1"/>
  <c r="AS1482" i="1"/>
  <c r="AS1901" i="1"/>
  <c r="AS123" i="1"/>
  <c r="AS411" i="1"/>
  <c r="AS1427" i="1"/>
  <c r="AS1437" i="1"/>
  <c r="AS737" i="1"/>
  <c r="AS746" i="1"/>
  <c r="AS1328" i="1"/>
  <c r="AS1820" i="1"/>
  <c r="AS1644" i="1"/>
  <c r="AY338" i="1"/>
  <c r="AY250" i="1"/>
  <c r="AY638" i="1"/>
  <c r="AY305" i="1"/>
  <c r="AY639" i="1"/>
  <c r="AY285" i="1"/>
  <c r="AY114" i="1"/>
  <c r="AY635" i="1"/>
  <c r="AY1380" i="1"/>
  <c r="AS179" i="1"/>
  <c r="AS409" i="1"/>
  <c r="AS1000" i="1"/>
  <c r="AS1613" i="1"/>
  <c r="AS878" i="1"/>
  <c r="AS1635" i="1"/>
  <c r="AS948" i="1"/>
  <c r="AS606" i="1"/>
  <c r="AS1336" i="1"/>
  <c r="AS827" i="1"/>
  <c r="AS648" i="1"/>
  <c r="AS334" i="1"/>
  <c r="AS1042" i="1"/>
  <c r="AS823" i="1"/>
  <c r="AS1687" i="1"/>
  <c r="AS1321" i="1"/>
  <c r="AS1408" i="1"/>
  <c r="AS41" i="1"/>
  <c r="AS1934" i="1"/>
  <c r="AS1698" i="1"/>
  <c r="AS1599" i="1"/>
  <c r="AS1972" i="1"/>
  <c r="AS826" i="1"/>
  <c r="AS1847" i="1"/>
  <c r="AY527" i="1"/>
  <c r="AY197" i="1"/>
  <c r="AY1311" i="1"/>
  <c r="AS135" i="1"/>
  <c r="AS139" i="1"/>
  <c r="AS664" i="1"/>
  <c r="AS1057" i="1"/>
  <c r="AS1466" i="1"/>
  <c r="AS520" i="1"/>
  <c r="AS947" i="1"/>
  <c r="AS1316" i="1"/>
  <c r="AS404" i="1"/>
  <c r="AS1073" i="1"/>
  <c r="AS485" i="1"/>
  <c r="AS1161" i="1"/>
  <c r="AS696" i="1"/>
  <c r="AS183" i="1"/>
  <c r="AS847" i="1"/>
  <c r="AS595" i="1"/>
  <c r="AS390" i="1"/>
  <c r="AS1029" i="1"/>
  <c r="AS1829" i="1"/>
  <c r="AS1739" i="1"/>
  <c r="AS1484" i="1"/>
  <c r="AS1976" i="1"/>
  <c r="AS1776" i="1"/>
  <c r="AS1296" i="1"/>
  <c r="AS1978" i="1"/>
  <c r="AS1799" i="1"/>
  <c r="AS1425" i="1"/>
  <c r="AS37" i="1"/>
  <c r="AS1815" i="1"/>
  <c r="AS258" i="1"/>
  <c r="AS193" i="1"/>
  <c r="AS1146" i="1"/>
  <c r="AS516" i="1"/>
  <c r="AS1912" i="1"/>
  <c r="AS1577" i="1"/>
  <c r="AY201" i="1"/>
  <c r="AY167" i="1"/>
  <c r="AY365" i="1"/>
  <c r="AY601" i="1"/>
  <c r="AY557" i="1"/>
  <c r="AY1693" i="1"/>
  <c r="AS87" i="1"/>
  <c r="AS108" i="1"/>
  <c r="AS609" i="1"/>
  <c r="AS952" i="1"/>
  <c r="AS1249" i="1"/>
  <c r="AS255" i="1"/>
  <c r="AS745" i="1"/>
  <c r="AS1250" i="1"/>
  <c r="AS262" i="1"/>
  <c r="AS766" i="1"/>
  <c r="AS239" i="1"/>
  <c r="AS1080" i="1"/>
  <c r="AS522" i="1"/>
  <c r="AS1135" i="1"/>
  <c r="AS783" i="1"/>
  <c r="AS1104" i="1"/>
  <c r="AS1530" i="1"/>
  <c r="AY1513" i="1"/>
  <c r="AS148" i="1"/>
  <c r="AS342" i="1"/>
  <c r="AS778" i="1"/>
  <c r="AS1193" i="1"/>
  <c r="AS1678" i="1"/>
  <c r="AS679" i="1"/>
  <c r="AS1166" i="1"/>
  <c r="AS104" i="1"/>
  <c r="AS666" i="1"/>
  <c r="AS1243" i="1"/>
  <c r="AS681" i="1"/>
  <c r="AS1244" i="1"/>
  <c r="AS619" i="1"/>
  <c r="AS962" i="1"/>
  <c r="AS498" i="1"/>
  <c r="AS1004" i="1"/>
  <c r="AS505" i="1"/>
  <c r="AS964" i="1"/>
  <c r="AS629" i="1"/>
  <c r="AS1441" i="1"/>
  <c r="AS1887" i="1"/>
  <c r="AS1470" i="1"/>
  <c r="AS1881" i="1"/>
  <c r="AS1610" i="1"/>
  <c r="AS1889" i="1"/>
  <c r="AS1562" i="1"/>
  <c r="AS2001" i="1"/>
  <c r="AS1548" i="1"/>
  <c r="AS1833" i="1"/>
  <c r="AS1350" i="1"/>
  <c r="AS1863" i="1"/>
  <c r="AS68" i="1"/>
  <c r="AS1779" i="1"/>
  <c r="AS1399" i="1"/>
  <c r="AS1745" i="1"/>
  <c r="AS83" i="1"/>
  <c r="AS267" i="1"/>
  <c r="AS599" i="1"/>
  <c r="AS853" i="1"/>
  <c r="AS1107" i="1"/>
  <c r="AS199" i="1"/>
  <c r="AS1605" i="1"/>
  <c r="AS1323" i="1"/>
  <c r="AS1481" i="1"/>
  <c r="AY263" i="1"/>
  <c r="AY78" i="1"/>
  <c r="AY434" i="1"/>
  <c r="AY168" i="1"/>
  <c r="AY561" i="1"/>
  <c r="AY347" i="1"/>
  <c r="AY279" i="1"/>
  <c r="AY449" i="1"/>
  <c r="AY156" i="1"/>
  <c r="AY1247" i="1"/>
  <c r="AS238" i="1"/>
  <c r="AS281" i="1"/>
  <c r="AS719" i="1"/>
  <c r="AS1124" i="1"/>
  <c r="AS1539" i="1"/>
  <c r="AS604" i="1"/>
  <c r="AS1085" i="1"/>
  <c r="AS1546" i="1"/>
  <c r="AS591" i="1"/>
  <c r="AS1342" i="1"/>
  <c r="AS788" i="1"/>
  <c r="AS418" i="1"/>
  <c r="AS1060" i="1"/>
  <c r="AS573" i="1"/>
  <c r="AS1095" i="1"/>
  <c r="AS677" i="1"/>
  <c r="AS309" i="1"/>
  <c r="AS743" i="1"/>
  <c r="AS1511" i="1"/>
  <c r="AS15" i="1"/>
  <c r="AS1817" i="1"/>
  <c r="AS1137" i="1"/>
  <c r="AS1740" i="1"/>
  <c r="AS1245" i="1"/>
  <c r="AS1639" i="1"/>
  <c r="AS66" i="1"/>
  <c r="AS1633" i="1"/>
  <c r="AS43" i="1"/>
  <c r="AS1529" i="1"/>
  <c r="AS2003" i="1"/>
  <c r="AS1600" i="1"/>
  <c r="AS1312" i="1"/>
  <c r="AS1672" i="1"/>
  <c r="AS30" i="1"/>
  <c r="AS475" i="1"/>
  <c r="AS1175" i="1"/>
  <c r="AS663" i="1"/>
  <c r="AS854" i="1"/>
  <c r="AS317" i="1"/>
  <c r="AS1274" i="1"/>
  <c r="AS881" i="1"/>
  <c r="AS1483" i="1"/>
  <c r="AY139" i="1"/>
  <c r="AY619" i="1"/>
  <c r="AY508" i="1"/>
  <c r="AY230" i="1"/>
  <c r="AY66" i="1"/>
  <c r="AY436" i="1"/>
  <c r="AY184" i="1"/>
  <c r="AY516" i="1"/>
  <c r="AY697" i="1"/>
  <c r="AY212" i="1"/>
  <c r="AY408" i="1"/>
  <c r="AY82" i="1"/>
  <c r="AY29" i="1"/>
  <c r="AY187" i="1"/>
  <c r="AY470" i="1"/>
  <c r="AY948" i="1"/>
  <c r="AY1967" i="1"/>
  <c r="AS232" i="1"/>
  <c r="AS101" i="1"/>
  <c r="AS537" i="1"/>
  <c r="AS891" i="1"/>
  <c r="AS1386" i="1"/>
  <c r="AS422" i="1"/>
  <c r="AS1012" i="1"/>
  <c r="AS1473" i="1"/>
  <c r="AS514" i="1"/>
  <c r="AS1140" i="1"/>
  <c r="AS405" i="1"/>
  <c r="AS1002" i="1"/>
  <c r="AS240" i="1"/>
  <c r="AS761" i="1"/>
  <c r="AS314" i="1"/>
  <c r="AS704" i="1"/>
  <c r="AS247" i="1"/>
  <c r="AS784" i="1"/>
  <c r="AS223" i="1"/>
  <c r="AS561" i="1"/>
  <c r="AS1313" i="1"/>
  <c r="AS1766" i="1"/>
  <c r="AS57" i="1"/>
  <c r="AS24" i="1"/>
  <c r="AS1818" i="1"/>
  <c r="AS1465" i="1"/>
  <c r="AS1861" i="1"/>
  <c r="AS1444" i="1"/>
  <c r="AS1905" i="1"/>
  <c r="AS1431" i="1"/>
  <c r="AS1928" i="1"/>
  <c r="AS1213" i="1"/>
  <c r="AS1842" i="1"/>
  <c r="AS1558" i="1"/>
  <c r="AS1966" i="1"/>
  <c r="AS413" i="1"/>
  <c r="AS97" i="1"/>
  <c r="AS1033" i="1"/>
  <c r="AS673" i="1"/>
  <c r="AS198" i="1"/>
  <c r="AS1477" i="1"/>
  <c r="AS1369" i="1"/>
  <c r="AS1217" i="1"/>
  <c r="AY77" i="1"/>
  <c r="AY440" i="1"/>
  <c r="AY319" i="1"/>
  <c r="AY79" i="1"/>
  <c r="AY459" i="1"/>
  <c r="AY128" i="1"/>
  <c r="AY522" i="1"/>
  <c r="AY355" i="1"/>
  <c r="AY583" i="1"/>
  <c r="AY81" i="1"/>
  <c r="AY287" i="1"/>
  <c r="AY483" i="1"/>
  <c r="AY164" i="1"/>
  <c r="AY104" i="1"/>
  <c r="AY324" i="1"/>
  <c r="AY645" i="1"/>
  <c r="AY722" i="1"/>
  <c r="AY814" i="1"/>
  <c r="AY887" i="1"/>
  <c r="AY1029" i="1"/>
  <c r="AY1098" i="1"/>
  <c r="AY1443" i="1"/>
  <c r="AY1789" i="1"/>
  <c r="AY1916" i="1"/>
  <c r="AY771" i="1"/>
  <c r="AY1113" i="1"/>
  <c r="AY1365" i="1"/>
  <c r="AY1766" i="1"/>
  <c r="AY724" i="1"/>
  <c r="AY990" i="1"/>
  <c r="AY1289" i="1"/>
  <c r="AY1625" i="1"/>
  <c r="AY1902" i="1"/>
  <c r="AY717" i="1"/>
  <c r="AY1037" i="1"/>
  <c r="AY1250" i="1"/>
  <c r="AY1516" i="1"/>
  <c r="AY1656" i="1"/>
  <c r="AY1850" i="1"/>
  <c r="AY248" i="1"/>
  <c r="AY832" i="1"/>
  <c r="AY1128" i="1"/>
  <c r="AY1408" i="1"/>
  <c r="AY1657" i="1"/>
  <c r="AY627" i="1"/>
  <c r="AS172" i="1"/>
  <c r="AS216" i="1"/>
  <c r="AS286" i="1"/>
  <c r="AS544" i="1"/>
  <c r="AS785" i="1"/>
  <c r="AS1011" i="1"/>
  <c r="AS1256" i="1"/>
  <c r="AS1552" i="1"/>
  <c r="AS343" i="1"/>
  <c r="AS687" i="1"/>
  <c r="AS885" i="1"/>
  <c r="AS1091" i="1"/>
  <c r="AS1341" i="1"/>
  <c r="AS1553" i="1"/>
  <c r="AS268" i="1"/>
  <c r="AS598" i="1"/>
  <c r="AS879" i="1"/>
  <c r="AS1160" i="1"/>
  <c r="AS263" i="1"/>
  <c r="AS618" i="1"/>
  <c r="AS901" i="1"/>
  <c r="AS1168" i="1"/>
  <c r="AS245" i="1"/>
  <c r="AS540" i="1"/>
  <c r="AS768" i="1"/>
  <c r="AS996" i="1"/>
  <c r="AS189" i="1"/>
  <c r="AS510" i="1"/>
  <c r="AS655" i="1"/>
  <c r="AS716" i="1"/>
  <c r="AS796" i="1"/>
  <c r="AS860" i="1"/>
  <c r="AS931" i="1"/>
  <c r="AS1015" i="1"/>
  <c r="AS1102" i="1"/>
  <c r="AS253" i="1"/>
  <c r="AS348" i="1"/>
  <c r="AS426" i="1"/>
  <c r="AS517" i="1"/>
  <c r="AS601" i="1"/>
  <c r="AS684" i="1"/>
  <c r="AS797" i="1"/>
  <c r="AS975" i="1"/>
  <c r="AS230" i="1"/>
  <c r="AS322" i="1"/>
  <c r="AS402" i="1"/>
  <c r="AS500" i="1"/>
  <c r="AS575" i="1"/>
  <c r="AS636" i="1"/>
  <c r="AS750" i="1"/>
  <c r="AS830" i="1"/>
  <c r="AS926" i="1"/>
  <c r="AS1036" i="1"/>
  <c r="AS1117" i="1"/>
  <c r="AS1320" i="1"/>
  <c r="AS1448" i="1"/>
  <c r="AS1517" i="1"/>
  <c r="AS1629" i="1"/>
  <c r="AS1694" i="1"/>
  <c r="AS1773" i="1"/>
  <c r="AS1836" i="1"/>
  <c r="AS1895" i="1"/>
  <c r="AS1959" i="1"/>
  <c r="AS1136" i="1"/>
  <c r="AS1327" i="1"/>
  <c r="AS1491" i="1"/>
  <c r="AS1674" i="1"/>
  <c r="AS1747" i="1"/>
  <c r="AS1830" i="1"/>
  <c r="AS1888" i="1"/>
  <c r="AS1960" i="1"/>
  <c r="AS32" i="1"/>
  <c r="AS1252" i="1"/>
  <c r="AS1422" i="1"/>
  <c r="AS1492" i="1"/>
  <c r="AS1617" i="1"/>
  <c r="AS1689" i="1"/>
  <c r="AS1755" i="1"/>
  <c r="AS1831" i="1"/>
  <c r="AS1911" i="1"/>
  <c r="AS1984" i="1"/>
  <c r="AS65" i="1"/>
  <c r="AS1253" i="1"/>
  <c r="AS1368" i="1"/>
  <c r="AS1472" i="1"/>
  <c r="AS1569" i="1"/>
  <c r="AS1645" i="1"/>
  <c r="AS1710" i="1"/>
  <c r="AS1790" i="1"/>
  <c r="AS1869" i="1"/>
  <c r="AS1947" i="1"/>
  <c r="AS2009" i="1"/>
  <c r="AS1123" i="1"/>
  <c r="AS1246" i="1"/>
  <c r="AS1375" i="1"/>
  <c r="AS1459" i="1"/>
  <c r="AS1563" i="1"/>
  <c r="AS1640" i="1"/>
  <c r="AS1705" i="1"/>
  <c r="AS1770" i="1"/>
  <c r="AS1840" i="1"/>
  <c r="AS1919" i="1"/>
  <c r="AS1986" i="1"/>
  <c r="AS51" i="1"/>
  <c r="AS1205" i="1"/>
  <c r="AS1357" i="1"/>
  <c r="AS1438" i="1"/>
  <c r="AS1542" i="1"/>
  <c r="AS1606" i="1"/>
  <c r="AS1743" i="1"/>
  <c r="AS1806" i="1"/>
  <c r="AS1871" i="1"/>
  <c r="AS1942" i="1"/>
  <c r="AS2011" i="1"/>
  <c r="AS1155" i="1"/>
  <c r="AS1219" i="1"/>
  <c r="AS1358" i="1"/>
  <c r="AS1432" i="1"/>
  <c r="AS1543" i="1"/>
  <c r="AS1713" i="1"/>
  <c r="AS1786" i="1"/>
  <c r="AS1849" i="1"/>
  <c r="AS1914" i="1"/>
  <c r="AS1980" i="1"/>
  <c r="AS45" i="1"/>
  <c r="AS1325" i="1"/>
  <c r="AS1412" i="1"/>
  <c r="AS1489" i="1"/>
  <c r="AS1566" i="1"/>
  <c r="AS1680" i="1"/>
  <c r="AS1752" i="1"/>
  <c r="AS1822" i="1"/>
  <c r="AS1908" i="1"/>
  <c r="AS1973" i="1"/>
  <c r="AS38" i="1"/>
  <c r="AS106" i="1"/>
  <c r="AS171" i="1"/>
  <c r="AS436" i="1"/>
  <c r="AS266" i="1"/>
  <c r="AS521" i="1"/>
  <c r="AS283" i="1"/>
  <c r="AS74" i="1"/>
  <c r="AS487" i="1"/>
  <c r="AS842" i="1"/>
  <c r="AS1215" i="1"/>
  <c r="AS209" i="1"/>
  <c r="AY1646" i="1"/>
  <c r="AY689" i="1"/>
  <c r="AY1240" i="1"/>
  <c r="AY1561" i="1"/>
  <c r="AY254" i="1"/>
  <c r="AY1226" i="1"/>
  <c r="AY1554" i="1"/>
  <c r="AY255" i="1"/>
  <c r="AY1320" i="1"/>
  <c r="AY1275" i="1"/>
  <c r="AS93" i="1"/>
  <c r="AS112" i="1"/>
  <c r="AS204" i="1"/>
  <c r="AS464" i="1"/>
  <c r="AS725" i="1"/>
  <c r="AS959" i="1"/>
  <c r="AS1200" i="1"/>
  <c r="AS1479" i="1"/>
  <c r="AS261" i="1"/>
  <c r="AS526" i="1"/>
  <c r="AS752" i="1"/>
  <c r="AS953" i="1"/>
  <c r="AS1173" i="1"/>
  <c r="AS1407" i="1"/>
  <c r="AS1642" i="1"/>
  <c r="AS344" i="1"/>
  <c r="AS680" i="1"/>
  <c r="AS967" i="1"/>
  <c r="AS1265" i="1"/>
  <c r="AS352" i="1"/>
  <c r="AS491" i="1"/>
  <c r="AS807" i="1"/>
  <c r="AS1093" i="1"/>
  <c r="AS1343" i="1"/>
  <c r="AS346" i="1"/>
  <c r="AS626" i="1"/>
  <c r="AS834" i="1"/>
  <c r="AS1067" i="1"/>
  <c r="AS419" i="1"/>
  <c r="AS1062" i="1"/>
  <c r="AS105" i="1"/>
  <c r="AS177" i="1"/>
  <c r="AS82" i="1"/>
  <c r="AS154" i="1"/>
  <c r="AS124" i="1"/>
  <c r="AS202" i="1"/>
  <c r="AS162" i="1"/>
  <c r="AS222" i="1"/>
  <c r="AS131" i="1"/>
  <c r="AS120" i="1"/>
  <c r="AS217" i="1"/>
  <c r="AS293" i="1"/>
  <c r="AS356" i="1"/>
  <c r="AS421" i="1"/>
  <c r="AS470" i="1"/>
  <c r="AS556" i="1"/>
  <c r="AS622" i="1"/>
  <c r="AS678" i="1"/>
  <c r="AS731" i="1"/>
  <c r="AS792" i="1"/>
  <c r="AS843" i="1"/>
  <c r="AS905" i="1"/>
  <c r="AS965" i="1"/>
  <c r="AS1017" i="1"/>
  <c r="AS1071" i="1"/>
  <c r="AS1145" i="1"/>
  <c r="AS1207" i="1"/>
  <c r="AS1263" i="1"/>
  <c r="AS1334" i="1"/>
  <c r="AS1400" i="1"/>
  <c r="AS1485" i="1"/>
  <c r="AS1559" i="1"/>
  <c r="AS1634" i="1"/>
  <c r="AS103" i="1"/>
  <c r="AS274" i="1"/>
  <c r="AS357" i="1"/>
  <c r="AS435" i="1"/>
  <c r="AS538" i="1"/>
  <c r="AS623" i="1"/>
  <c r="AS700" i="1"/>
  <c r="AS765" i="1"/>
  <c r="AS825" i="1"/>
  <c r="AS892" i="1"/>
  <c r="AS960" i="1"/>
  <c r="AS1031" i="1"/>
  <c r="AS1099" i="1"/>
  <c r="AS76" i="1"/>
  <c r="AS191" i="1"/>
  <c r="AS119" i="1"/>
  <c r="AS415" i="1"/>
  <c r="AS672" i="1"/>
  <c r="AS898" i="1"/>
  <c r="AS1131" i="1"/>
  <c r="AS1393" i="1"/>
  <c r="AS1699" i="1"/>
  <c r="AS428" i="1"/>
  <c r="AS819" i="1"/>
  <c r="AS1018" i="1"/>
  <c r="AS1257" i="1"/>
  <c r="AS1480" i="1"/>
  <c r="AS169" i="1"/>
  <c r="AS423" i="1"/>
  <c r="AS773" i="1"/>
  <c r="AS1079" i="1"/>
  <c r="AS91" i="1"/>
  <c r="AS417" i="1"/>
  <c r="AS695" i="1"/>
  <c r="AS1008" i="1"/>
  <c r="AS1266" i="1"/>
  <c r="AS430" i="1"/>
  <c r="AS703" i="1"/>
  <c r="AS909" i="1"/>
  <c r="AS1148" i="1"/>
  <c r="AS320" i="1"/>
  <c r="AS580" i="1"/>
  <c r="AS882" i="1"/>
  <c r="AY14" i="1"/>
  <c r="AY1848" i="1"/>
  <c r="AY936" i="1"/>
  <c r="AY1304" i="1"/>
  <c r="AY1632" i="1"/>
  <c r="AY559" i="1"/>
  <c r="AY1071" i="1"/>
  <c r="AY1491" i="1"/>
  <c r="AY1829" i="1"/>
  <c r="AY791" i="1"/>
  <c r="AY1108" i="1"/>
  <c r="AY1383" i="1"/>
  <c r="AY1784" i="1"/>
  <c r="AY1969" i="1"/>
  <c r="AY752" i="1"/>
  <c r="AY978" i="1"/>
  <c r="AY1213" i="1"/>
  <c r="AY1533" i="1"/>
  <c r="AY1717" i="1"/>
  <c r="AY1858" i="1"/>
  <c r="AY1920" i="1"/>
  <c r="AY234" i="1"/>
  <c r="AY734" i="1"/>
  <c r="AY818" i="1"/>
  <c r="AY891" i="1"/>
  <c r="AY979" i="1"/>
  <c r="AY1129" i="1"/>
  <c r="AY1200" i="1"/>
  <c r="AY1268" i="1"/>
  <c r="AY1330" i="1"/>
  <c r="AY1401" i="1"/>
  <c r="AS141" i="1"/>
  <c r="AS116" i="1"/>
  <c r="AS195" i="1"/>
  <c r="AS94" i="1"/>
  <c r="AS196" i="1"/>
  <c r="AS136" i="1"/>
  <c r="AS228" i="1"/>
  <c r="AS180" i="1"/>
  <c r="AS73" i="1"/>
  <c r="AS149" i="1"/>
  <c r="AS138" i="1"/>
  <c r="AS242" i="1"/>
  <c r="AS303" i="1"/>
  <c r="AS370" i="1"/>
  <c r="AS434" i="1"/>
  <c r="AS507" i="1"/>
  <c r="AS568" i="1"/>
  <c r="AS637" i="1"/>
  <c r="AS693" i="1"/>
  <c r="AS744" i="1"/>
  <c r="AS805" i="1"/>
  <c r="AS855" i="1"/>
  <c r="AS927" i="1"/>
  <c r="AS977" i="1"/>
  <c r="AS1030" i="1"/>
  <c r="AS1090" i="1"/>
  <c r="AS1158" i="1"/>
  <c r="AS1220" i="1"/>
  <c r="AS1277" i="1"/>
  <c r="AS1347" i="1"/>
  <c r="AS1413" i="1"/>
  <c r="AS1512" i="1"/>
  <c r="AS1574" i="1"/>
  <c r="AS1647" i="1"/>
  <c r="AS127" i="1"/>
  <c r="AS287" i="1"/>
  <c r="AS371" i="1"/>
  <c r="AS447" i="1"/>
  <c r="AS557" i="1"/>
  <c r="AS644" i="1"/>
  <c r="AS713" i="1"/>
  <c r="AS779" i="1"/>
  <c r="AS844" i="1"/>
  <c r="AS906" i="1"/>
  <c r="AS972" i="1"/>
  <c r="AS1051" i="1"/>
  <c r="AS1125" i="1"/>
  <c r="AS1208" i="1"/>
  <c r="AY1583" i="1"/>
  <c r="AY451" i="1"/>
  <c r="AY1023" i="1"/>
  <c r="AY1490" i="1"/>
  <c r="AY1901" i="1"/>
  <c r="AY875" i="1"/>
  <c r="AY1422" i="1"/>
  <c r="AY1767" i="1"/>
  <c r="AY857" i="1"/>
  <c r="AY1578" i="1"/>
  <c r="AY1470" i="1"/>
  <c r="AS134" i="1"/>
  <c r="AS200" i="1"/>
  <c r="AS111" i="1"/>
  <c r="AS201" i="1"/>
  <c r="AY1714" i="1"/>
  <c r="AY1989" i="1"/>
  <c r="AY862" i="1"/>
  <c r="AY1182" i="1"/>
  <c r="AY1429" i="1"/>
  <c r="AY1828" i="1"/>
  <c r="AY803" i="1"/>
  <c r="AY1156" i="1"/>
  <c r="AY1358" i="1"/>
  <c r="AY1702" i="1"/>
  <c r="AY1960" i="1"/>
  <c r="AY552" i="1"/>
  <c r="AY950" i="1"/>
  <c r="AY1178" i="1"/>
  <c r="AY1453" i="1"/>
  <c r="AY1723" i="1"/>
  <c r="AY1911" i="1"/>
  <c r="AY677" i="1"/>
  <c r="AY911" i="1"/>
  <c r="AY1065" i="1"/>
  <c r="AY1337" i="1"/>
  <c r="AY1595" i="1"/>
  <c r="AY1777" i="1"/>
  <c r="AY1059" i="1"/>
  <c r="AS156" i="1"/>
  <c r="AS114" i="1"/>
  <c r="AS350" i="1"/>
  <c r="AS616" i="1"/>
  <c r="AS837" i="1"/>
  <c r="AS1064" i="1"/>
  <c r="AS1322" i="1"/>
  <c r="AS1627" i="1"/>
  <c r="AS610" i="1"/>
  <c r="AS527" i="1"/>
  <c r="AS607" i="1"/>
  <c r="AS1049" i="1"/>
  <c r="AS529" i="1"/>
  <c r="AS1010" i="1"/>
  <c r="AS949" i="1"/>
  <c r="AS1194" i="1"/>
  <c r="AS339" i="1"/>
  <c r="AS689" i="1"/>
  <c r="AS870" i="1"/>
  <c r="AS1139" i="1"/>
  <c r="AS524" i="1"/>
  <c r="AS126" i="1"/>
  <c r="AS214" i="1"/>
  <c r="AS448" i="1"/>
  <c r="AS310" i="1"/>
  <c r="AS762" i="1"/>
  <c r="AS1556" i="1"/>
  <c r="AS1936" i="1"/>
  <c r="AS1335" i="1"/>
  <c r="AS1621" i="1"/>
  <c r="AS1344" i="1"/>
  <c r="AS1715" i="1"/>
  <c r="AS897" i="1"/>
  <c r="AS1536" i="1"/>
  <c r="AS1884" i="1"/>
  <c r="AS1609" i="1"/>
  <c r="AS1295" i="1"/>
  <c r="AS1499" i="1"/>
  <c r="AS219" i="1"/>
  <c r="AS1467" i="1"/>
  <c r="AY23" i="1"/>
  <c r="AY84" i="1"/>
  <c r="AY145" i="1"/>
  <c r="AY214" i="1"/>
  <c r="AY269" i="1"/>
  <c r="AY352" i="1"/>
  <c r="AY457" i="1"/>
  <c r="AY533" i="1"/>
  <c r="AY625" i="1"/>
  <c r="AY91" i="1"/>
  <c r="AY173" i="1"/>
  <c r="AY257" i="1"/>
  <c r="AY326" i="1"/>
  <c r="AY446" i="1"/>
  <c r="AY528" i="1"/>
  <c r="AY646" i="1"/>
  <c r="AY92" i="1"/>
  <c r="AY174" i="1"/>
  <c r="AY243" i="1"/>
  <c r="AY313" i="1"/>
  <c r="AY377" i="1"/>
  <c r="AY473" i="1"/>
  <c r="AY568" i="1"/>
  <c r="AY647" i="1"/>
  <c r="AY73" i="1"/>
  <c r="AY135" i="1"/>
  <c r="AY210" i="1"/>
  <c r="AY292" i="1"/>
  <c r="AY354" i="1"/>
  <c r="AY448" i="1"/>
  <c r="AY548" i="1"/>
  <c r="AY122" i="1"/>
  <c r="AY191" i="1"/>
  <c r="AY286" i="1"/>
  <c r="AY372" i="1"/>
  <c r="AY461" i="1"/>
  <c r="AY523" i="1"/>
  <c r="AY589" i="1"/>
  <c r="AY641" i="1"/>
  <c r="AY703" i="1"/>
  <c r="AY88" i="1"/>
  <c r="AY163" i="1"/>
  <c r="AY218" i="1"/>
  <c r="AY294" i="1"/>
  <c r="AY420" i="1"/>
  <c r="AY490" i="1"/>
  <c r="AY564" i="1"/>
  <c r="AY96" i="1"/>
  <c r="AY171" i="1"/>
  <c r="AY36" i="1"/>
  <c r="AY110" i="1"/>
  <c r="AY194" i="1"/>
  <c r="AY331" i="1"/>
  <c r="AY478" i="1"/>
  <c r="AS1179" i="1"/>
  <c r="AS1264" i="1"/>
  <c r="AS1348" i="1"/>
  <c r="AS1414" i="1"/>
  <c r="AS1486" i="1"/>
  <c r="AS1560" i="1"/>
  <c r="AS1648" i="1"/>
  <c r="AS181" i="1"/>
  <c r="AS275" i="1"/>
  <c r="AS358" i="1"/>
  <c r="AS441" i="1"/>
  <c r="AS532" i="1"/>
  <c r="AS605" i="1"/>
  <c r="AS688" i="1"/>
  <c r="AS780" i="1"/>
  <c r="AS893" i="1"/>
  <c r="AS984" i="1"/>
  <c r="AS1086" i="1"/>
  <c r="AS1167" i="1"/>
  <c r="AS1272" i="1"/>
  <c r="AS98" i="1"/>
  <c r="AS276" i="1"/>
  <c r="AS359" i="1"/>
  <c r="AS424" i="1"/>
  <c r="AS503" i="1"/>
  <c r="AS625" i="1"/>
  <c r="AS702" i="1"/>
  <c r="AS814" i="1"/>
  <c r="AS908" i="1"/>
  <c r="AS1020" i="1"/>
  <c r="AS1113" i="1"/>
  <c r="AS1181" i="1"/>
  <c r="AS1273" i="1"/>
  <c r="AS1349" i="1"/>
  <c r="AS264" i="1"/>
  <c r="AS353" i="1"/>
  <c r="AS443" i="1"/>
  <c r="AS553" i="1"/>
  <c r="AS633" i="1"/>
  <c r="AS715" i="1"/>
  <c r="AS782" i="1"/>
  <c r="AS840" i="1"/>
  <c r="AS916" i="1"/>
  <c r="AS1003" i="1"/>
  <c r="AS1081" i="1"/>
  <c r="AS1154" i="1"/>
  <c r="AS246" i="1"/>
  <c r="AS333" i="1"/>
  <c r="AS431" i="1"/>
  <c r="AS523" i="1"/>
  <c r="AS594" i="1"/>
  <c r="AS662" i="1"/>
  <c r="AS723" i="1"/>
  <c r="AS803" i="1"/>
  <c r="AS867" i="1"/>
  <c r="AS937" i="1"/>
  <c r="AS1034" i="1"/>
  <c r="AS1109" i="1"/>
  <c r="AS271" i="1"/>
  <c r="AS362" i="1"/>
  <c r="AS432" i="1"/>
  <c r="AS535" i="1"/>
  <c r="AS614" i="1"/>
  <c r="AS691" i="1"/>
  <c r="AS804" i="1"/>
  <c r="AS889" i="1"/>
  <c r="AS992" i="1"/>
  <c r="AS1069" i="1"/>
  <c r="AS236" i="1"/>
  <c r="AS328" i="1"/>
  <c r="AS408" i="1"/>
  <c r="AS506" i="1"/>
  <c r="AS582" i="1"/>
  <c r="AS657" i="1"/>
  <c r="AS757" i="1"/>
  <c r="AS862" i="1"/>
  <c r="AS951" i="1"/>
  <c r="AS1056" i="1"/>
  <c r="AS1138" i="1"/>
  <c r="AS1326" i="1"/>
  <c r="AS1455" i="1"/>
  <c r="AS1524" i="1"/>
  <c r="AS1643" i="1"/>
  <c r="AS1701" i="1"/>
  <c r="AS1781" i="1"/>
  <c r="AS1844" i="1"/>
  <c r="AS1902" i="1"/>
  <c r="AS1967" i="1"/>
  <c r="AS31" i="1"/>
  <c r="AS1143" i="1"/>
  <c r="AS1346" i="1"/>
  <c r="AS1498" i="1"/>
  <c r="AS110" i="1"/>
  <c r="AS184" i="1"/>
  <c r="AS88" i="1"/>
  <c r="AS178" i="1"/>
  <c r="AS129" i="1"/>
  <c r="AS215" i="1"/>
  <c r="AS168" i="1"/>
  <c r="AS244" i="1"/>
  <c r="AS143" i="1"/>
  <c r="AS132" i="1"/>
  <c r="AS224" i="1"/>
  <c r="AS298" i="1"/>
  <c r="AS363" i="1"/>
  <c r="AS427" i="1"/>
  <c r="AS483" i="1"/>
  <c r="AS562" i="1"/>
  <c r="AS630" i="1"/>
  <c r="AS686" i="1"/>
  <c r="AS738" i="1"/>
  <c r="AS799" i="1"/>
  <c r="AS849" i="1"/>
  <c r="AS919" i="1"/>
  <c r="AS971" i="1"/>
  <c r="AS1024" i="1"/>
  <c r="AS1084" i="1"/>
  <c r="AS1151" i="1"/>
  <c r="AS1214" i="1"/>
  <c r="AS1270" i="1"/>
  <c r="AS1340" i="1"/>
  <c r="AS1406" i="1"/>
  <c r="AS1505" i="1"/>
  <c r="AS1567" i="1"/>
  <c r="AS1641" i="1"/>
  <c r="AS122" i="1"/>
  <c r="AS282" i="1"/>
  <c r="AS364" i="1"/>
  <c r="AS440" i="1"/>
  <c r="AS545" i="1"/>
  <c r="AS638" i="1"/>
  <c r="AS707" i="1"/>
  <c r="AS772" i="1"/>
  <c r="AS832" i="1"/>
  <c r="AS899" i="1"/>
  <c r="AS966" i="1"/>
  <c r="AS1044" i="1"/>
  <c r="AS1106" i="1"/>
  <c r="AS1278" i="1"/>
  <c r="AS1361" i="1"/>
  <c r="AS1434" i="1"/>
  <c r="AS1519" i="1"/>
  <c r="AS1581" i="1"/>
  <c r="AS1663" i="1"/>
  <c r="AS212" i="1"/>
  <c r="AS305" i="1"/>
  <c r="AS372" i="1"/>
  <c r="AS466" i="1"/>
  <c r="AS558" i="1"/>
  <c r="AS639" i="1"/>
  <c r="AS708" i="1"/>
  <c r="AS813" i="1"/>
  <c r="AS907" i="1"/>
  <c r="AS1019" i="1"/>
  <c r="AS1100" i="1"/>
  <c r="AS1202" i="1"/>
  <c r="AS1292" i="1"/>
  <c r="AS163" i="1"/>
  <c r="AS306" i="1"/>
  <c r="AS373" i="1"/>
  <c r="AS455" i="1"/>
  <c r="AS571" i="1"/>
  <c r="AS646" i="1"/>
  <c r="AS734" i="1"/>
  <c r="AS852" i="1"/>
  <c r="AS922" i="1"/>
  <c r="AS1039" i="1"/>
  <c r="AS1127" i="1"/>
  <c r="AS1195" i="1"/>
  <c r="AS1293" i="1"/>
  <c r="AS92" i="1"/>
  <c r="AS284" i="1"/>
  <c r="AS367" i="1"/>
  <c r="AS473" i="1"/>
  <c r="AS579" i="1"/>
  <c r="AS654" i="1"/>
  <c r="AS728" i="1"/>
  <c r="AS795" i="1"/>
  <c r="AS859" i="1"/>
  <c r="AS930" i="1"/>
  <c r="AS1014" i="1"/>
  <c r="AS1108" i="1"/>
  <c r="AS1169" i="1"/>
  <c r="AS265" i="1"/>
  <c r="AS347" i="1"/>
  <c r="AS450" i="1"/>
  <c r="AS541" i="1"/>
  <c r="AS613" i="1"/>
  <c r="AS676" i="1"/>
  <c r="AS736" i="1"/>
  <c r="AS816" i="1"/>
  <c r="AS888" i="1"/>
  <c r="AS956" i="1"/>
  <c r="AS1048" i="1"/>
  <c r="AS1122" i="1"/>
  <c r="AS291" i="1"/>
  <c r="AS375" i="1"/>
  <c r="AS462" i="1"/>
  <c r="AS549" i="1"/>
  <c r="AS635" i="1"/>
  <c r="AS724" i="1"/>
  <c r="AS836" i="1"/>
  <c r="AS911" i="1"/>
  <c r="AS147" i="1"/>
  <c r="AS72" i="1"/>
  <c r="AS186" i="1"/>
  <c r="AS78" i="1"/>
  <c r="AS79" i="1"/>
  <c r="AS75" i="1"/>
  <c r="AS254" i="1"/>
  <c r="AS316" i="1"/>
  <c r="AS377" i="1"/>
  <c r="AS439" i="1"/>
  <c r="AS512" i="1"/>
  <c r="AS583" i="1"/>
  <c r="AS643" i="1"/>
  <c r="AS699" i="1"/>
  <c r="AS751" i="1"/>
  <c r="AS811" i="1"/>
  <c r="AS863" i="1"/>
  <c r="AS933" i="1"/>
  <c r="AS982" i="1"/>
  <c r="AS1037" i="1"/>
  <c r="AS1098" i="1"/>
  <c r="AS1172" i="1"/>
  <c r="AS1228" i="1"/>
  <c r="AS1284" i="1"/>
  <c r="AS1353" i="1"/>
  <c r="AS1420" i="1"/>
  <c r="AS1518" i="1"/>
  <c r="AS1580" i="1"/>
  <c r="AS1654" i="1"/>
  <c r="AS205" i="1"/>
  <c r="AS294" i="1"/>
  <c r="AS378" i="1"/>
  <c r="AS453" i="1"/>
  <c r="AS563" i="1"/>
  <c r="AS651" i="1"/>
  <c r="AS720" i="1"/>
  <c r="AS786" i="1"/>
  <c r="AS850" i="1"/>
  <c r="AS920" i="1"/>
  <c r="AS983" i="1"/>
  <c r="AS1058" i="1"/>
  <c r="AS1132" i="1"/>
  <c r="AS1221" i="1"/>
  <c r="AS1291" i="1"/>
  <c r="AS1367" i="1"/>
  <c r="AS1440" i="1"/>
  <c r="AS1526" i="1"/>
  <c r="AS1601" i="1"/>
  <c r="AS1671" i="1"/>
  <c r="AS226" i="1"/>
  <c r="AS311" i="1"/>
  <c r="AS379" i="1"/>
  <c r="AS477" i="1"/>
  <c r="AS564" i="1"/>
  <c r="AS645" i="1"/>
  <c r="AS733" i="1"/>
  <c r="AS820" i="1"/>
  <c r="AS914" i="1"/>
  <c r="AS1032" i="1"/>
  <c r="AS1112" i="1"/>
  <c r="AS1209" i="1"/>
  <c r="AS1310" i="1"/>
  <c r="AS170" i="1"/>
  <c r="AS312" i="1"/>
  <c r="AS380" i="1"/>
  <c r="AS467" i="1"/>
  <c r="AS578" i="1"/>
  <c r="AS653" i="1"/>
  <c r="AS760" i="1"/>
  <c r="AS858" i="1"/>
  <c r="AS935" i="1"/>
  <c r="AS1046" i="1"/>
  <c r="AS1134" i="1"/>
  <c r="AS1216" i="1"/>
  <c r="AS1311" i="1"/>
  <c r="AS150" i="1"/>
  <c r="AS296" i="1"/>
  <c r="AS387" i="1"/>
  <c r="AS479" i="1"/>
  <c r="AS586" i="1"/>
  <c r="AS668" i="1"/>
  <c r="AS735" i="1"/>
  <c r="AS802" i="1"/>
  <c r="AS866" i="1"/>
  <c r="AS936" i="1"/>
  <c r="AS140" i="1"/>
  <c r="AS208" i="1"/>
  <c r="AS117" i="1"/>
  <c r="AS227" i="1"/>
  <c r="AS155" i="1"/>
  <c r="AS100" i="1"/>
  <c r="AS192" i="1"/>
  <c r="AS84" i="1"/>
  <c r="AS85" i="1"/>
  <c r="AS121" i="1"/>
  <c r="AS260" i="1"/>
  <c r="AS323" i="1"/>
  <c r="AS384" i="1"/>
  <c r="AS446" i="1"/>
  <c r="AS519" i="1"/>
  <c r="AS589" i="1"/>
  <c r="AS650" i="1"/>
  <c r="AS706" i="1"/>
  <c r="AS764" i="1"/>
  <c r="AS818" i="1"/>
  <c r="AS877" i="1"/>
  <c r="AS939" i="1"/>
  <c r="AS988" i="1"/>
  <c r="AS1043" i="1"/>
  <c r="AS1105" i="1"/>
  <c r="AS1178" i="1"/>
  <c r="AS1235" i="1"/>
  <c r="AS1290" i="1"/>
  <c r="AS1360" i="1"/>
  <c r="AS1433" i="1"/>
  <c r="AS1525" i="1"/>
  <c r="AS1594" i="1"/>
  <c r="AS1662" i="1"/>
  <c r="AS218" i="1"/>
  <c r="AS304" i="1"/>
  <c r="AS396" i="1"/>
  <c r="AS465" i="1"/>
  <c r="AS569" i="1"/>
  <c r="AS659" i="1"/>
  <c r="AS732" i="1"/>
  <c r="AS793" i="1"/>
  <c r="AS856" i="1"/>
  <c r="AS928" i="1"/>
  <c r="AS989" i="1"/>
  <c r="AS1065" i="1"/>
  <c r="AS14" i="1"/>
  <c r="AS153" i="1"/>
  <c r="AS220" i="1"/>
  <c r="AS128" i="1"/>
  <c r="AS233" i="1"/>
  <c r="AS167" i="1"/>
  <c r="AS130" i="1"/>
  <c r="AS203" i="1"/>
  <c r="AS96" i="1"/>
  <c r="AS102" i="1"/>
  <c r="AS133" i="1"/>
  <c r="AS273" i="1"/>
  <c r="AS336" i="1"/>
  <c r="AS395" i="1"/>
  <c r="AS452" i="1"/>
  <c r="AS525" i="1"/>
  <c r="AS603" i="1"/>
  <c r="AS658" i="1"/>
  <c r="AS712" i="1"/>
  <c r="AS771" i="1"/>
  <c r="AS824" i="1"/>
  <c r="AS884" i="1"/>
  <c r="AS946" i="1"/>
  <c r="AS993" i="1"/>
  <c r="AS1050" i="1"/>
  <c r="AS1118" i="1"/>
  <c r="AS1186" i="1"/>
  <c r="AS1241" i="1"/>
  <c r="AS1297" i="1"/>
  <c r="AS1366" i="1"/>
  <c r="AS1452" i="1"/>
  <c r="AS1532" i="1"/>
  <c r="AS1607" i="1"/>
  <c r="AS1670" i="1"/>
  <c r="AS225" i="1"/>
  <c r="AS324" i="1"/>
  <c r="AS410" i="1"/>
  <c r="AS513" i="1"/>
  <c r="AS590" i="1"/>
  <c r="AS665" i="1"/>
  <c r="AS739" i="1"/>
  <c r="AS800" i="1"/>
  <c r="AS864" i="1"/>
  <c r="AS940" i="1"/>
  <c r="AS994" i="1"/>
  <c r="AS1072" i="1"/>
  <c r="AS1159" i="1"/>
  <c r="AS1242" i="1"/>
  <c r="AY652" i="1"/>
  <c r="AY730" i="1"/>
  <c r="AY821" i="1"/>
  <c r="AY894" i="1"/>
  <c r="AY955" i="1"/>
  <c r="AY1034" i="1"/>
  <c r="AY1112" i="1"/>
  <c r="AY1188" i="1"/>
  <c r="AY1255" i="1"/>
  <c r="AY1325" i="1"/>
  <c r="AY1388" i="1"/>
  <c r="AY1450" i="1"/>
  <c r="AY1521" i="1"/>
  <c r="AY1591" i="1"/>
  <c r="AY1653" i="1"/>
  <c r="AY1734" i="1"/>
  <c r="AY1797" i="1"/>
  <c r="AY1855" i="1"/>
  <c r="AY1923" i="1"/>
  <c r="AY2003" i="1"/>
  <c r="AY558" i="1"/>
  <c r="AY696" i="1"/>
  <c r="AY802" i="1"/>
  <c r="AY868" i="1"/>
  <c r="AY943" i="1"/>
  <c r="AY1035" i="1"/>
  <c r="AY1133" i="1"/>
  <c r="AY1189" i="1"/>
  <c r="AY1248" i="1"/>
  <c r="AY1312" i="1"/>
  <c r="AY1373" i="1"/>
  <c r="AY1437" i="1"/>
  <c r="AY1498" i="1"/>
  <c r="AY1576" i="1"/>
  <c r="AY1640" i="1"/>
  <c r="AY1701" i="1"/>
  <c r="AY1774" i="1"/>
  <c r="AY1835" i="1"/>
  <c r="AY1909" i="1"/>
  <c r="AY1975" i="1"/>
  <c r="AY261" i="1"/>
  <c r="AY603" i="1"/>
  <c r="AY744" i="1"/>
  <c r="AY816" i="1"/>
  <c r="AY896" i="1"/>
  <c r="AY996" i="1"/>
  <c r="AY1078" i="1"/>
  <c r="AY1163" i="1"/>
  <c r="AY1233" i="1"/>
  <c r="AY1297" i="1"/>
  <c r="AY1366" i="1"/>
  <c r="AY1430" i="1"/>
  <c r="AY1499" i="1"/>
  <c r="AY1562" i="1"/>
  <c r="AY1633" i="1"/>
  <c r="AY1709" i="1"/>
  <c r="AY1775" i="1"/>
  <c r="AY1836" i="1"/>
  <c r="AY1910" i="1"/>
  <c r="AY1968" i="1"/>
  <c r="AY262" i="1"/>
  <c r="AY611" i="1"/>
  <c r="AY725" i="1"/>
  <c r="AY798" i="1"/>
  <c r="AY882" i="1"/>
  <c r="AY957" i="1"/>
  <c r="AY1050" i="1"/>
  <c r="AY1120" i="1"/>
  <c r="AY1198" i="1"/>
  <c r="AY1258" i="1"/>
  <c r="AY1328" i="1"/>
  <c r="AY1391" i="1"/>
  <c r="AY1461" i="1"/>
  <c r="AY1524" i="1"/>
  <c r="AY1586" i="1"/>
  <c r="AY1664" i="1"/>
  <c r="AS1682" i="1"/>
  <c r="AS1754" i="1"/>
  <c r="AS1837" i="1"/>
  <c r="AS1903" i="1"/>
  <c r="AS1975" i="1"/>
  <c r="AS40" i="1"/>
  <c r="AS1260" i="1"/>
  <c r="AS1436" i="1"/>
  <c r="AS1554" i="1"/>
  <c r="AS1624" i="1"/>
  <c r="AS1696" i="1"/>
  <c r="AS1761" i="1"/>
  <c r="AS1838" i="1"/>
  <c r="AS1917" i="1"/>
  <c r="AS1992" i="1"/>
  <c r="AS1130" i="1"/>
  <c r="AS1261" i="1"/>
  <c r="AS1374" i="1"/>
  <c r="AS1500" i="1"/>
  <c r="AS1583" i="1"/>
  <c r="AS1652" i="1"/>
  <c r="AS1717" i="1"/>
  <c r="AS1797" i="1"/>
  <c r="AS1876" i="1"/>
  <c r="AS1954" i="1"/>
  <c r="AS18" i="1"/>
  <c r="AS1183" i="1"/>
  <c r="AS1254" i="1"/>
  <c r="AS1382" i="1"/>
  <c r="AS1501" i="1"/>
  <c r="AS1570" i="1"/>
  <c r="AS1646" i="1"/>
  <c r="AS1711" i="1"/>
  <c r="AS1777" i="1"/>
  <c r="AS1854" i="1"/>
  <c r="AS1927" i="1"/>
  <c r="AS1994" i="1"/>
  <c r="AS59" i="1"/>
  <c r="AS1212" i="1"/>
  <c r="AS1376" i="1"/>
  <c r="AS1445" i="1"/>
  <c r="AS1549" i="1"/>
  <c r="AS1612" i="1"/>
  <c r="AS1750" i="1"/>
  <c r="AS1813" i="1"/>
  <c r="AS1878" i="1"/>
  <c r="AS1956" i="1"/>
  <c r="AS20" i="1"/>
  <c r="AS1163" i="1"/>
  <c r="AS1227" i="1"/>
  <c r="AS1370" i="1"/>
  <c r="AS1439" i="1"/>
  <c r="AS1550" i="1"/>
  <c r="AS1720" i="1"/>
  <c r="AS1793" i="1"/>
  <c r="AS1856" i="1"/>
  <c r="AS1921" i="1"/>
  <c r="AS1988" i="1"/>
  <c r="AS53" i="1"/>
  <c r="AS1332" i="1"/>
  <c r="AS1419" i="1"/>
  <c r="AS1496" i="1"/>
  <c r="AS1573" i="1"/>
  <c r="AS1686" i="1"/>
  <c r="AS1759" i="1"/>
  <c r="AS1843" i="1"/>
  <c r="AS1915" i="1"/>
  <c r="AS1981" i="1"/>
  <c r="AS46" i="1"/>
  <c r="AS146" i="1"/>
  <c r="AS187" i="1"/>
  <c r="AS496" i="1"/>
  <c r="AS391" i="1"/>
  <c r="AS86" i="1"/>
  <c r="AS299" i="1"/>
  <c r="AS90" i="1"/>
  <c r="AS495" i="1"/>
  <c r="AS938" i="1"/>
  <c r="AS1238" i="1"/>
  <c r="AS351" i="1"/>
  <c r="AS694" i="1"/>
  <c r="AS1089" i="1"/>
  <c r="AS552" i="1"/>
  <c r="AS1066" i="1"/>
  <c r="AS973" i="1"/>
  <c r="AS1201" i="1"/>
  <c r="AS1271" i="1"/>
  <c r="AS1354" i="1"/>
  <c r="AS1421" i="1"/>
  <c r="AS1506" i="1"/>
  <c r="AS1575" i="1"/>
  <c r="AS1655" i="1"/>
  <c r="AS206" i="1"/>
  <c r="AS288" i="1"/>
  <c r="AS365" i="1"/>
  <c r="AS454" i="1"/>
  <c r="AS546" i="1"/>
  <c r="AS624" i="1"/>
  <c r="AS701" i="1"/>
  <c r="AS787" i="1"/>
  <c r="AS900" i="1"/>
  <c r="AS1007" i="1"/>
  <c r="AS1092" i="1"/>
  <c r="AS1180" i="1"/>
  <c r="AS1279" i="1"/>
  <c r="AS157" i="1"/>
  <c r="AS300" i="1"/>
  <c r="AS366" i="1"/>
  <c r="AS442" i="1"/>
  <c r="AS515" i="1"/>
  <c r="AS632" i="1"/>
  <c r="AS727" i="1"/>
  <c r="AS839" i="1"/>
  <c r="AS915" i="1"/>
  <c r="AS1026" i="1"/>
  <c r="AS1120" i="1"/>
  <c r="AS1188" i="1"/>
  <c r="AS1286" i="1"/>
  <c r="AS1356" i="1"/>
  <c r="AS277" i="1"/>
  <c r="AS360" i="1"/>
  <c r="AS449" i="1"/>
  <c r="AS572" i="1"/>
  <c r="AS647" i="1"/>
  <c r="AS722" i="1"/>
  <c r="AS789" i="1"/>
  <c r="AS846" i="1"/>
  <c r="AS923" i="1"/>
  <c r="AS1009" i="1"/>
  <c r="AS1094" i="1"/>
  <c r="AS1162" i="1"/>
  <c r="AS252" i="1"/>
  <c r="AS340" i="1"/>
  <c r="AS444" i="1"/>
  <c r="AS534" i="1"/>
  <c r="AS600" i="1"/>
  <c r="AS669" i="1"/>
  <c r="AS729" i="1"/>
  <c r="AS809" i="1"/>
  <c r="AS874" i="1"/>
  <c r="AS944" i="1"/>
  <c r="AS1041" i="1"/>
  <c r="AS1115" i="1"/>
  <c r="AS279" i="1"/>
  <c r="AS369" i="1"/>
  <c r="AS438" i="1"/>
  <c r="AS542" i="1"/>
  <c r="AS628" i="1"/>
  <c r="AS717" i="1"/>
  <c r="AS829" i="1"/>
  <c r="AS903" i="1"/>
  <c r="AS998" i="1"/>
  <c r="AS1076" i="1"/>
  <c r="AS248" i="1"/>
  <c r="AS335" i="1"/>
  <c r="AS414" i="1"/>
  <c r="AS518" i="1"/>
  <c r="AS588" i="1"/>
  <c r="AS671" i="1"/>
  <c r="AS763" i="1"/>
  <c r="AS869" i="1"/>
  <c r="AS958" i="1"/>
  <c r="AS1063" i="1"/>
  <c r="AS1144" i="1"/>
  <c r="AS1345" i="1"/>
  <c r="AS1462" i="1"/>
  <c r="AS1016" i="1"/>
  <c r="AS1096" i="1"/>
  <c r="AS259" i="1"/>
  <c r="AS349" i="1"/>
  <c r="AS433" i="1"/>
  <c r="AS530" i="1"/>
  <c r="AS596" i="1"/>
  <c r="AS685" i="1"/>
  <c r="AS770" i="1"/>
  <c r="AS876" i="1"/>
  <c r="AS976" i="1"/>
  <c r="AS1070" i="1"/>
  <c r="AS1157" i="1"/>
  <c r="AS1352" i="1"/>
  <c r="AS1469" i="1"/>
  <c r="AS1538" i="1"/>
  <c r="AS1040" i="1"/>
  <c r="AS1114" i="1"/>
  <c r="AS144" i="1"/>
  <c r="AS270" i="1"/>
  <c r="AS361" i="1"/>
  <c r="AS461" i="1"/>
  <c r="AS548" i="1"/>
  <c r="AS627" i="1"/>
  <c r="AS683" i="1"/>
  <c r="AS748" i="1"/>
  <c r="AS828" i="1"/>
  <c r="AS896" i="1"/>
  <c r="AS963" i="1"/>
  <c r="AS1061" i="1"/>
  <c r="AS80" i="1"/>
  <c r="AS302" i="1"/>
  <c r="AS382" i="1"/>
  <c r="AS481" i="1"/>
  <c r="AS567" i="1"/>
  <c r="AS642" i="1"/>
  <c r="AS749" i="1"/>
  <c r="AS848" i="1"/>
  <c r="AS925" i="1"/>
  <c r="AS1022" i="1"/>
  <c r="AS1103" i="1"/>
  <c r="AS272" i="1"/>
  <c r="AS355" i="1"/>
  <c r="AS463" i="1"/>
  <c r="AS536" i="1"/>
  <c r="AS602" i="1"/>
  <c r="AS692" i="1"/>
  <c r="AS777" i="1"/>
  <c r="AS883" i="1"/>
  <c r="AS987" i="1"/>
  <c r="AS1077" i="1"/>
  <c r="AS1149" i="1"/>
  <c r="AS1359" i="1"/>
  <c r="AS1490" i="1"/>
  <c r="AS1545" i="1"/>
  <c r="AS1665" i="1"/>
  <c r="AS1738" i="1"/>
  <c r="AS1809" i="1"/>
  <c r="AS1866" i="1"/>
  <c r="AS1931" i="1"/>
  <c r="AS1990" i="1"/>
  <c r="AS55" i="1"/>
  <c r="AS1287" i="1"/>
  <c r="AS1449" i="1"/>
  <c r="AS1623" i="1"/>
  <c r="AS1702" i="1"/>
  <c r="AS1782" i="1"/>
  <c r="AS1859" i="1"/>
  <c r="AS1932" i="1"/>
  <c r="AS1999" i="1"/>
  <c r="AS64" i="1"/>
  <c r="AS1315" i="1"/>
  <c r="AS1464" i="1"/>
  <c r="AS1582" i="1"/>
  <c r="AS1659" i="1"/>
  <c r="AS1716" i="1"/>
  <c r="AS1796" i="1"/>
  <c r="AS1868" i="1"/>
  <c r="AS1946" i="1"/>
  <c r="AS17" i="1"/>
  <c r="AS1196" i="1"/>
  <c r="AS1282" i="1"/>
  <c r="AS1409" i="1"/>
  <c r="AS1527" i="1"/>
  <c r="AS1618" i="1"/>
  <c r="AS1676" i="1"/>
  <c r="AS1741" i="1"/>
  <c r="AS1825" i="1"/>
  <c r="AS1897" i="1"/>
  <c r="AS1977" i="1"/>
  <c r="AS42" i="1"/>
  <c r="AS1204" i="1"/>
  <c r="AS1276" i="1"/>
  <c r="AS1410" i="1"/>
  <c r="AS1521" i="1"/>
  <c r="AS1598" i="1"/>
  <c r="AS1669" i="1"/>
  <c r="AS1734" i="1"/>
  <c r="AS1798" i="1"/>
  <c r="AS1877" i="1"/>
  <c r="AS1152" i="1"/>
  <c r="AS1236" i="1"/>
  <c r="AS1298" i="1"/>
  <c r="AS1387" i="1"/>
  <c r="AS1446" i="1"/>
  <c r="AS1533" i="1"/>
  <c r="AS1608" i="1"/>
  <c r="AS1679" i="1"/>
  <c r="AS250" i="1"/>
  <c r="AS325" i="1"/>
  <c r="AS392" i="1"/>
  <c r="AS490" i="1"/>
  <c r="AS570" i="1"/>
  <c r="AS652" i="1"/>
  <c r="AS740" i="1"/>
  <c r="AS851" i="1"/>
  <c r="AS921" i="1"/>
  <c r="AS1045" i="1"/>
  <c r="AS1126" i="1"/>
  <c r="AS1222" i="1"/>
  <c r="AS1317" i="1"/>
  <c r="AS207" i="1"/>
  <c r="AS318" i="1"/>
  <c r="AS386" i="1"/>
  <c r="AS472" i="1"/>
  <c r="AS585" i="1"/>
  <c r="AS667" i="1"/>
  <c r="AS767" i="1"/>
  <c r="AS872" i="1"/>
  <c r="AS942" i="1"/>
  <c r="AS1053" i="1"/>
  <c r="AS1141" i="1"/>
  <c r="AS1223" i="1"/>
  <c r="AS1318" i="1"/>
  <c r="AS164" i="1"/>
  <c r="AS313" i="1"/>
  <c r="AS399" i="1"/>
  <c r="AS486" i="1"/>
  <c r="AS593" i="1"/>
  <c r="AS675" i="1"/>
  <c r="AS747" i="1"/>
  <c r="AS808" i="1"/>
  <c r="AS873" i="1"/>
  <c r="AS943" i="1"/>
  <c r="AS1047" i="1"/>
  <c r="AS1121" i="1"/>
  <c r="AS151" i="1"/>
  <c r="AS278" i="1"/>
  <c r="AS368" i="1"/>
  <c r="AS474" i="1"/>
  <c r="AS554" i="1"/>
  <c r="AS634" i="1"/>
  <c r="AS690" i="1"/>
  <c r="AS755" i="1"/>
  <c r="AS835" i="1"/>
  <c r="AS910" i="1"/>
  <c r="AS980" i="1"/>
  <c r="AS1068" i="1"/>
  <c r="AS152" i="1"/>
  <c r="AS308" i="1"/>
  <c r="AS389" i="1"/>
  <c r="AS493" i="1"/>
  <c r="AS574" i="1"/>
  <c r="AS656" i="1"/>
  <c r="AS756" i="1"/>
  <c r="AS861" i="1"/>
  <c r="AS932" i="1"/>
  <c r="AS1028" i="1"/>
  <c r="AS1116" i="1"/>
  <c r="AS280" i="1"/>
  <c r="AS376" i="1"/>
  <c r="AS482" i="1"/>
  <c r="AS543" i="1"/>
  <c r="AS615" i="1"/>
  <c r="AS711" i="1"/>
  <c r="AS791" i="1"/>
  <c r="AS890" i="1"/>
  <c r="AS999" i="1"/>
  <c r="AS1083" i="1"/>
  <c r="AS1165" i="1"/>
  <c r="AS1304" i="1"/>
  <c r="AS1394" i="1"/>
  <c r="AS1453" i="1"/>
  <c r="AS1540" i="1"/>
  <c r="AS1614" i="1"/>
  <c r="AS1700" i="1"/>
  <c r="AS256" i="1"/>
  <c r="AS330" i="1"/>
  <c r="AS397" i="1"/>
  <c r="AS502" i="1"/>
  <c r="AS577" i="1"/>
  <c r="AS660" i="1"/>
  <c r="AS759" i="1"/>
  <c r="AS857" i="1"/>
  <c r="AS941" i="1"/>
  <c r="AS1052" i="1"/>
  <c r="AS1133" i="1"/>
  <c r="AS1237" i="1"/>
  <c r="AS1329" i="1"/>
  <c r="AS213" i="1"/>
  <c r="AS331" i="1"/>
  <c r="AS398" i="1"/>
  <c r="AS478" i="1"/>
  <c r="AS592" i="1"/>
  <c r="AS674" i="1"/>
  <c r="AS781" i="1"/>
  <c r="AS880" i="1"/>
  <c r="AS968" i="1"/>
  <c r="AS1074" i="1"/>
  <c r="AS1147" i="1"/>
  <c r="AS1230" i="1"/>
  <c r="AS1330" i="1"/>
  <c r="AS188" i="1"/>
  <c r="AS319" i="1"/>
  <c r="AS412" i="1"/>
  <c r="AS497" i="1"/>
  <c r="AS612" i="1"/>
  <c r="AS682" i="1"/>
  <c r="AS754" i="1"/>
  <c r="AS815" i="1"/>
  <c r="AS887" i="1"/>
  <c r="AS955" i="1"/>
  <c r="AS1054" i="1"/>
  <c r="AS1128" i="1"/>
  <c r="AS176" i="1"/>
  <c r="AS290" i="1"/>
  <c r="AS388" i="1"/>
  <c r="AS480" i="1"/>
  <c r="AS566" i="1"/>
  <c r="AS641" i="1"/>
  <c r="AS697" i="1"/>
  <c r="AS775" i="1"/>
  <c r="AS841" i="1"/>
  <c r="AS917" i="1"/>
  <c r="AS997" i="1"/>
  <c r="AS1088" i="1"/>
  <c r="AS159" i="1"/>
  <c r="AS321" i="1"/>
  <c r="AS401" i="1"/>
  <c r="AS499" i="1"/>
  <c r="AS581" i="1"/>
  <c r="AS670" i="1"/>
  <c r="AS776" i="1"/>
  <c r="AS868" i="1"/>
  <c r="AS957" i="1"/>
  <c r="AS1035" i="1"/>
  <c r="AS81" i="1"/>
  <c r="AS292" i="1"/>
  <c r="AS383" i="1"/>
  <c r="AS488" i="1"/>
  <c r="AS550" i="1"/>
  <c r="AS621" i="1"/>
  <c r="AS718" i="1"/>
  <c r="AS798" i="1"/>
  <c r="AS904" i="1"/>
  <c r="AS1023" i="1"/>
  <c r="AS1097" i="1"/>
  <c r="AS1307" i="1"/>
  <c r="AS1372" i="1"/>
  <c r="AS1504" i="1"/>
  <c r="AS1615" i="1"/>
  <c r="AS1681" i="1"/>
  <c r="AS1753" i="1"/>
  <c r="AS1823" i="1"/>
  <c r="AS1880" i="1"/>
  <c r="AY1730" i="1"/>
  <c r="AY1792" i="1"/>
  <c r="AY1857" i="1"/>
  <c r="AY1919" i="1"/>
  <c r="AY1977" i="1"/>
  <c r="AY432" i="1"/>
  <c r="AY684" i="1"/>
  <c r="AY759" i="1"/>
  <c r="AY839" i="1"/>
  <c r="AY918" i="1"/>
  <c r="AY985" i="1"/>
  <c r="AY1080" i="1"/>
  <c r="AY1136" i="1"/>
  <c r="AY1220" i="1"/>
  <c r="AY1283" i="1"/>
  <c r="AY1352" i="1"/>
  <c r="AY1416" i="1"/>
  <c r="AY1478" i="1"/>
  <c r="AY1540" i="1"/>
  <c r="AY1603" i="1"/>
  <c r="AY1665" i="1"/>
  <c r="AY1724" i="1"/>
  <c r="AY1785" i="1"/>
  <c r="AY1865" i="1"/>
  <c r="AY1927" i="1"/>
  <c r="AY363" i="1"/>
  <c r="AY642" i="1"/>
  <c r="AY740" i="1"/>
  <c r="AY833" i="1"/>
  <c r="AY899" i="1"/>
  <c r="AY986" i="1"/>
  <c r="AY1066" i="1"/>
  <c r="AY1137" i="1"/>
  <c r="AY1214" i="1"/>
  <c r="AY1276" i="1"/>
  <c r="AY1338" i="1"/>
  <c r="AY1409" i="1"/>
  <c r="AY1479" i="1"/>
  <c r="AY1541" i="1"/>
  <c r="AY1604" i="1"/>
  <c r="AY1666" i="1"/>
  <c r="AY1747" i="1"/>
  <c r="AY1810" i="1"/>
  <c r="AY350" i="1"/>
  <c r="AY592" i="1"/>
  <c r="AY707" i="1"/>
  <c r="AY781" i="1"/>
  <c r="AY878" i="1"/>
  <c r="AY953" i="1"/>
  <c r="AY1027" i="1"/>
  <c r="AY1089" i="1"/>
  <c r="AY1173" i="1"/>
  <c r="AY1245" i="1"/>
  <c r="AY1309" i="1"/>
  <c r="AY1370" i="1"/>
  <c r="AY1434" i="1"/>
  <c r="AY1503" i="1"/>
  <c r="AY1566" i="1"/>
  <c r="AY1629" i="1"/>
  <c r="AY1690" i="1"/>
  <c r="AY1779" i="1"/>
  <c r="AY1853" i="1"/>
  <c r="AY410" i="1"/>
  <c r="AY615" i="1"/>
  <c r="AY1488" i="1"/>
  <c r="AY1854" i="1"/>
  <c r="AY1068" i="1"/>
  <c r="AS1210" i="1"/>
  <c r="AS354" i="1"/>
  <c r="AS705" i="1"/>
  <c r="AS886" i="1"/>
  <c r="AS385" i="1"/>
  <c r="AS539" i="1"/>
  <c r="AS142" i="1"/>
  <c r="AS221" i="1"/>
  <c r="AS501" i="1"/>
  <c r="AS326" i="1"/>
  <c r="AS801" i="1"/>
  <c r="AS1588" i="1"/>
  <c r="AS1968" i="1"/>
  <c r="AS1415" i="1"/>
  <c r="AS1006" i="1"/>
  <c r="AS1055" i="1"/>
  <c r="AS1771" i="1"/>
  <c r="AS913" i="1"/>
  <c r="AS1568" i="1"/>
  <c r="AS1916" i="1"/>
  <c r="AS1685" i="1"/>
  <c r="AS1364" i="1"/>
  <c r="AS1515" i="1"/>
  <c r="AS456" i="1"/>
  <c r="AS1651" i="1"/>
  <c r="AY30" i="1"/>
  <c r="AY90" i="1"/>
  <c r="AY152" i="1"/>
  <c r="AY221" i="1"/>
  <c r="AY276" i="1"/>
  <c r="AY358" i="1"/>
  <c r="AY471" i="1"/>
  <c r="AY539" i="1"/>
  <c r="AY24" i="1"/>
  <c r="AY98" i="1"/>
  <c r="AY181" i="1"/>
  <c r="AY264" i="1"/>
  <c r="AY339" i="1"/>
  <c r="AY452" i="1"/>
  <c r="AY534" i="1"/>
  <c r="AY32" i="1"/>
  <c r="AY99" i="1"/>
  <c r="AY182" i="1"/>
  <c r="AY251" i="1"/>
  <c r="AY320" i="1"/>
  <c r="AY389" i="1"/>
  <c r="AY487" i="1"/>
  <c r="AY575" i="1"/>
  <c r="AY654" i="1"/>
  <c r="AY86" i="1"/>
  <c r="AY141" i="1"/>
  <c r="AY224" i="1"/>
  <c r="AY299" i="1"/>
  <c r="AY378" i="1"/>
  <c r="AY460" i="1"/>
  <c r="AY562" i="1"/>
  <c r="AY47" i="1"/>
  <c r="AY129" i="1"/>
  <c r="AS1531" i="1"/>
  <c r="AS1650" i="1"/>
  <c r="AS1722" i="1"/>
  <c r="AS1788" i="1"/>
  <c r="AS1851" i="1"/>
  <c r="AS1909" i="1"/>
  <c r="AS1974" i="1"/>
  <c r="AS39" i="1"/>
  <c r="AS1150" i="1"/>
  <c r="AS1435" i="1"/>
  <c r="AS1603" i="1"/>
  <c r="AS1688" i="1"/>
  <c r="AS1767" i="1"/>
  <c r="AS1845" i="1"/>
  <c r="AS1910" i="1"/>
  <c r="AS1983" i="1"/>
  <c r="AS48" i="1"/>
  <c r="AS1281" i="1"/>
  <c r="AS1450" i="1"/>
  <c r="AS1561" i="1"/>
  <c r="AS1631" i="1"/>
  <c r="AS1703" i="1"/>
  <c r="AS1768" i="1"/>
  <c r="AS1846" i="1"/>
  <c r="AS1925" i="1"/>
  <c r="AS2000" i="1"/>
  <c r="AS1182" i="1"/>
  <c r="AS1268" i="1"/>
  <c r="AS1381" i="1"/>
  <c r="AS1507" i="1"/>
  <c r="AS1590" i="1"/>
  <c r="AS1660" i="1"/>
  <c r="AS1725" i="1"/>
  <c r="AS1804" i="1"/>
  <c r="AS1883" i="1"/>
  <c r="AS1962" i="1"/>
  <c r="AS26" i="1"/>
  <c r="AS1190" i="1"/>
  <c r="AS1262" i="1"/>
  <c r="AS1389" i="1"/>
  <c r="AS1508" i="1"/>
  <c r="AS1584" i="1"/>
  <c r="AS1653" i="1"/>
  <c r="AS1718" i="1"/>
  <c r="AS1784" i="1"/>
  <c r="AS1862" i="1"/>
  <c r="AS1935" i="1"/>
  <c r="AS2002" i="1"/>
  <c r="AS67" i="1"/>
  <c r="AS1218" i="1"/>
  <c r="AS1383" i="1"/>
  <c r="AS1474" i="1"/>
  <c r="AS1564" i="1"/>
  <c r="AS1620" i="1"/>
  <c r="AS1757" i="1"/>
  <c r="AS1827" i="1"/>
  <c r="AS1892" i="1"/>
  <c r="AS1964" i="1"/>
  <c r="AS28" i="1"/>
  <c r="AS1177" i="1"/>
  <c r="AS1234" i="1"/>
  <c r="AS1377" i="1"/>
  <c r="AS1475" i="1"/>
  <c r="AS1557" i="1"/>
  <c r="AS1728" i="1"/>
  <c r="AS1800" i="1"/>
  <c r="AS1864" i="1"/>
  <c r="AS1929" i="1"/>
  <c r="AS1996" i="1"/>
  <c r="AS61" i="1"/>
  <c r="AS1338" i="1"/>
  <c r="AS1657" i="1"/>
  <c r="AS1730" i="1"/>
  <c r="AS1801" i="1"/>
  <c r="AS1858" i="1"/>
  <c r="AS1923" i="1"/>
  <c r="AS1982" i="1"/>
  <c r="AS47" i="1"/>
  <c r="AS1259" i="1"/>
  <c r="AS1442" i="1"/>
  <c r="AS1616" i="1"/>
  <c r="AS1695" i="1"/>
  <c r="AS1774" i="1"/>
  <c r="AS1852" i="1"/>
  <c r="AS1924" i="1"/>
  <c r="AS1991" i="1"/>
  <c r="AS56" i="1"/>
  <c r="AS1301" i="1"/>
  <c r="AS1457" i="1"/>
  <c r="AS1576" i="1"/>
  <c r="AS1638" i="1"/>
  <c r="AS1709" i="1"/>
  <c r="AS1775" i="1"/>
  <c r="AS1860" i="1"/>
  <c r="AS1933" i="1"/>
  <c r="AS2008" i="1"/>
  <c r="AS1189" i="1"/>
  <c r="AS1275" i="1"/>
  <c r="AS1403" i="1"/>
  <c r="AS1520" i="1"/>
  <c r="AS1597" i="1"/>
  <c r="AS1668" i="1"/>
  <c r="AS1733" i="1"/>
  <c r="AS1819" i="1"/>
  <c r="AS1890" i="1"/>
  <c r="AS1969" i="1"/>
  <c r="AS34" i="1"/>
  <c r="AS1197" i="1"/>
  <c r="AS1269" i="1"/>
  <c r="AS1396" i="1"/>
  <c r="AS1514" i="1"/>
  <c r="AS1591" i="1"/>
  <c r="AS1661" i="1"/>
  <c r="AS1726" i="1"/>
  <c r="AS1791" i="1"/>
  <c r="AS1870" i="1"/>
  <c r="AS1941" i="1"/>
  <c r="AS2010" i="1"/>
  <c r="AS1170" i="1"/>
  <c r="AS1226" i="1"/>
  <c r="AS1390" i="1"/>
  <c r="AS1487" i="1"/>
  <c r="AS1571" i="1"/>
  <c r="AS1706" i="1"/>
  <c r="AS1764" i="1"/>
  <c r="AS1834" i="1"/>
  <c r="AS1899" i="1"/>
  <c r="AS1971" i="1"/>
  <c r="AS36" i="1"/>
  <c r="AS1185" i="1"/>
  <c r="AS1240" i="1"/>
  <c r="AS1384" i="1"/>
  <c r="AS1488" i="1"/>
  <c r="AS1565" i="1"/>
  <c r="AS1736" i="1"/>
  <c r="AS1807" i="1"/>
  <c r="AS1879" i="1"/>
  <c r="AS1943" i="1"/>
  <c r="AS2004" i="1"/>
  <c r="AS69" i="1"/>
  <c r="AS1371" i="1"/>
  <c r="AS1955" i="1"/>
  <c r="AS19" i="1"/>
  <c r="AS1176" i="1"/>
  <c r="AS1233" i="1"/>
  <c r="AS1397" i="1"/>
  <c r="AS1494" i="1"/>
  <c r="AS1578" i="1"/>
  <c r="AS1712" i="1"/>
  <c r="AS1778" i="1"/>
  <c r="AS1841" i="1"/>
  <c r="AS1906" i="1"/>
  <c r="AS1979" i="1"/>
  <c r="AS44" i="1"/>
  <c r="AS1192" i="1"/>
  <c r="AS1248" i="1"/>
  <c r="AS1391" i="1"/>
  <c r="AS1495" i="1"/>
  <c r="AS1572" i="1"/>
  <c r="AS1744" i="1"/>
  <c r="AS1814" i="1"/>
  <c r="AS1885" i="1"/>
  <c r="AS1949" i="1"/>
  <c r="AS2012" i="1"/>
  <c r="AS1156" i="1"/>
  <c r="AS1378" i="1"/>
  <c r="AS1454" i="1"/>
  <c r="AS1537" i="1"/>
  <c r="AS1649" i="1"/>
  <c r="AS1721" i="1"/>
  <c r="AS1787" i="1"/>
  <c r="AS1865" i="1"/>
  <c r="AS1937" i="1"/>
  <c r="AS2005" i="1"/>
  <c r="AS70" i="1"/>
  <c r="AS249" i="1"/>
  <c r="AS289" i="1"/>
  <c r="AS235" i="1"/>
  <c r="AS437" i="1"/>
  <c r="AS165" i="1"/>
  <c r="AS95" i="1"/>
  <c r="AS295" i="1"/>
  <c r="AS709" i="1"/>
  <c r="AS978" i="1"/>
  <c r="AS145" i="1"/>
  <c r="AS528" i="1"/>
  <c r="AS986" i="1"/>
  <c r="AS1379" i="1"/>
  <c r="AS584" i="1"/>
  <c r="AS758" i="1"/>
  <c r="AS1027" i="1"/>
  <c r="AS1333" i="1"/>
  <c r="AS1365" i="1"/>
  <c r="AS1497" i="1"/>
  <c r="AS1602" i="1"/>
  <c r="AS1673" i="1"/>
  <c r="AS1746" i="1"/>
  <c r="AS1816" i="1"/>
  <c r="AS1873" i="1"/>
  <c r="AS1938" i="1"/>
  <c r="AS1998" i="1"/>
  <c r="AS63" i="1"/>
  <c r="AS1294" i="1"/>
  <c r="AS1456" i="1"/>
  <c r="AS1630" i="1"/>
  <c r="AS1723" i="1"/>
  <c r="AS1802" i="1"/>
  <c r="AS1867" i="1"/>
  <c r="AS1939" i="1"/>
  <c r="AS2007" i="1"/>
  <c r="AS49" i="1"/>
  <c r="AS1380" i="1"/>
  <c r="AS1471" i="1"/>
  <c r="AS1596" i="1"/>
  <c r="AS1667" i="1"/>
  <c r="AS1724" i="1"/>
  <c r="AS1803" i="1"/>
  <c r="AS1875" i="1"/>
  <c r="AS1953" i="1"/>
  <c r="AS25" i="1"/>
  <c r="AS1224" i="1"/>
  <c r="AS1302" i="1"/>
  <c r="AS1429" i="1"/>
  <c r="AS1534" i="1"/>
  <c r="AS1625" i="1"/>
  <c r="AS1690" i="1"/>
  <c r="AS1762" i="1"/>
  <c r="AS1832" i="1"/>
  <c r="AS1918" i="1"/>
  <c r="AS1985" i="1"/>
  <c r="AS50" i="1"/>
  <c r="AS1211" i="1"/>
  <c r="AS1283" i="1"/>
  <c r="AS1416" i="1"/>
  <c r="AS1528" i="1"/>
  <c r="AS1619" i="1"/>
  <c r="AS1677" i="1"/>
  <c r="AS1742" i="1"/>
  <c r="AS1805" i="1"/>
  <c r="AS1891" i="1"/>
  <c r="AS1963" i="1"/>
  <c r="AS27" i="1"/>
  <c r="AS1184" i="1"/>
  <c r="AS1247" i="1"/>
  <c r="AS1417" i="1"/>
  <c r="AS1502" i="1"/>
  <c r="AS1585" i="1"/>
  <c r="AS1719" i="1"/>
  <c r="AS1785" i="1"/>
  <c r="AS1848" i="1"/>
  <c r="AS1913" i="1"/>
  <c r="AS1987" i="1"/>
  <c r="AS52" i="1"/>
  <c r="AS1199" i="1"/>
  <c r="AS1331" i="1"/>
  <c r="AS1398" i="1"/>
  <c r="AS1503" i="1"/>
  <c r="AS1586" i="1"/>
  <c r="AS1751" i="1"/>
  <c r="AS1821" i="1"/>
  <c r="AS1893" i="1"/>
  <c r="AS1957" i="1"/>
  <c r="AS21" i="1"/>
  <c r="AS1164" i="1"/>
  <c r="AS1385" i="1"/>
  <c r="AS1944" i="1"/>
  <c r="AS2006" i="1"/>
  <c r="AS71" i="1"/>
  <c r="AS1314" i="1"/>
  <c r="AS1463" i="1"/>
  <c r="AS1658" i="1"/>
  <c r="AS1731" i="1"/>
  <c r="AS1810" i="1"/>
  <c r="AS1874" i="1"/>
  <c r="AS1945" i="1"/>
  <c r="AS16" i="1"/>
  <c r="AS1129" i="1"/>
  <c r="AS1402" i="1"/>
  <c r="AS1478" i="1"/>
  <c r="AS1604" i="1"/>
  <c r="AS1675" i="1"/>
  <c r="AS1732" i="1"/>
  <c r="AS1811" i="1"/>
  <c r="AS1882" i="1"/>
  <c r="AS1961" i="1"/>
  <c r="AS33" i="1"/>
  <c r="AS1231" i="1"/>
  <c r="AS1355" i="1"/>
  <c r="AS1458" i="1"/>
  <c r="AS1555" i="1"/>
  <c r="AS1632" i="1"/>
  <c r="AS1697" i="1"/>
  <c r="AS1769" i="1"/>
  <c r="AS1839" i="1"/>
  <c r="AS1926" i="1"/>
  <c r="AS1993" i="1"/>
  <c r="AS58" i="1"/>
  <c r="AS1225" i="1"/>
  <c r="AS1289" i="1"/>
  <c r="AS1430" i="1"/>
  <c r="AS1535" i="1"/>
  <c r="AS1626" i="1"/>
  <c r="AS1691" i="1"/>
  <c r="AS1749" i="1"/>
  <c r="AS1826" i="1"/>
  <c r="AS1898" i="1"/>
  <c r="AS1970" i="1"/>
  <c r="AS35" i="1"/>
  <c r="AS1191" i="1"/>
  <c r="AS1255" i="1"/>
  <c r="AS1424" i="1"/>
  <c r="AS1522" i="1"/>
  <c r="AS1592" i="1"/>
  <c r="AS1727" i="1"/>
  <c r="AS1792" i="1"/>
  <c r="AS1855" i="1"/>
  <c r="AS1920" i="1"/>
  <c r="AS1995" i="1"/>
  <c r="AS60" i="1"/>
  <c r="AS1206" i="1"/>
  <c r="AS1337" i="1"/>
  <c r="AS1418" i="1"/>
  <c r="AS1523" i="1"/>
  <c r="AS1593" i="1"/>
  <c r="AS1758" i="1"/>
  <c r="AS1828" i="1"/>
  <c r="AS1900" i="1"/>
  <c r="AS1965" i="1"/>
  <c r="AS29" i="1"/>
  <c r="AS1306" i="1"/>
  <c r="AS1392" i="1"/>
  <c r="AS1476" i="1"/>
  <c r="AS1551" i="1"/>
  <c r="AS1664" i="1"/>
  <c r="AS1737" i="1"/>
  <c r="AS1808" i="1"/>
  <c r="AS1894" i="1"/>
  <c r="AS1958" i="1"/>
  <c r="AS22" i="1"/>
  <c r="AS1707" i="1"/>
  <c r="AS115" i="1"/>
  <c r="AS329" i="1"/>
  <c r="AS251" i="1"/>
  <c r="AS459" i="1"/>
  <c r="AS197" i="1"/>
  <c r="AS89" i="1"/>
  <c r="AS403" i="1"/>
  <c r="AS810" i="1"/>
  <c r="AS1119" i="1"/>
  <c r="AS185" i="1"/>
  <c r="AY1465" i="1"/>
  <c r="AY1780" i="1"/>
  <c r="AY2007" i="1"/>
  <c r="AY776" i="1"/>
  <c r="AY1332" i="1"/>
  <c r="AY1395" i="1"/>
  <c r="AY1992" i="1"/>
  <c r="AY913" i="1"/>
  <c r="AY1208" i="1"/>
  <c r="AY1286" i="1"/>
  <c r="AY1986" i="1"/>
  <c r="AY1014" i="1"/>
  <c r="AY1972" i="1"/>
  <c r="AY637" i="1"/>
  <c r="AY1706" i="1"/>
  <c r="AY1943" i="1"/>
  <c r="AY729" i="1"/>
  <c r="AY1882" i="1"/>
  <c r="AY1951" i="1"/>
  <c r="AY1161" i="1"/>
  <c r="AY1598" i="1"/>
  <c r="AY1660" i="1"/>
  <c r="AY1899" i="1"/>
  <c r="AS99" i="1"/>
  <c r="AS1239" i="1"/>
  <c r="AY240" i="1"/>
  <c r="AY105" i="1"/>
  <c r="AY265" i="1"/>
  <c r="AY393" i="1"/>
  <c r="AY514" i="1"/>
  <c r="AY371" i="1"/>
  <c r="AY108" i="1"/>
  <c r="AY260" i="1"/>
  <c r="AY580" i="1"/>
  <c r="AY780" i="1"/>
  <c r="AY876" i="1"/>
  <c r="AY53" i="1"/>
  <c r="AY413" i="1"/>
  <c r="AY661" i="1"/>
  <c r="AY382" i="1"/>
  <c r="AY614" i="1"/>
  <c r="AY584" i="1"/>
  <c r="AY944" i="1"/>
  <c r="AY481" i="1"/>
  <c r="AY745" i="1"/>
  <c r="AY865" i="1"/>
  <c r="AY993" i="1"/>
  <c r="AY1013" i="1"/>
  <c r="AY1110" i="1"/>
  <c r="AY1183" i="1"/>
  <c r="AY1728" i="1"/>
  <c r="AY1641" i="1"/>
  <c r="AY1114" i="1"/>
  <c r="AY1950" i="1"/>
  <c r="AY198" i="1"/>
  <c r="AY293" i="1"/>
  <c r="AY384" i="1"/>
  <c r="AY467" i="1"/>
  <c r="AY530" i="1"/>
  <c r="AY596" i="1"/>
  <c r="AY649" i="1"/>
  <c r="AY709" i="1"/>
  <c r="AY95" i="1"/>
  <c r="AY170" i="1"/>
  <c r="AY239" i="1"/>
  <c r="AY308" i="1"/>
  <c r="AY426" i="1"/>
  <c r="AY497" i="1"/>
  <c r="AY571" i="1"/>
  <c r="AY103" i="1"/>
  <c r="AY178" i="1"/>
  <c r="AY43" i="1"/>
  <c r="AY117" i="1"/>
  <c r="AY207" i="1"/>
  <c r="AY337" i="1"/>
  <c r="AY485" i="1"/>
  <c r="AY659" i="1"/>
  <c r="AY742" i="1"/>
  <c r="AY828" i="1"/>
  <c r="AY901" i="1"/>
  <c r="AY968" i="1"/>
  <c r="AY1042" i="1"/>
  <c r="AY1118" i="1"/>
  <c r="AY1195" i="1"/>
  <c r="AY1263" i="1"/>
  <c r="AY1333" i="1"/>
  <c r="AY1396" i="1"/>
  <c r="AY1458" i="1"/>
  <c r="AY1529" i="1"/>
  <c r="AY1599" i="1"/>
  <c r="AY1661" i="1"/>
  <c r="AY1742" i="1"/>
  <c r="AY1805" i="1"/>
  <c r="AY1861" i="1"/>
  <c r="AY1937" i="1"/>
  <c r="AY2011" i="1"/>
  <c r="AY573" i="1"/>
  <c r="AY723" i="1"/>
  <c r="AY815" i="1"/>
  <c r="AY874" i="1"/>
  <c r="AY969" i="1"/>
  <c r="AY1043" i="1"/>
  <c r="AY1140" i="1"/>
  <c r="AY1196" i="1"/>
  <c r="AY1256" i="1"/>
  <c r="AY1318" i="1"/>
  <c r="AY1381" i="1"/>
  <c r="AY1444" i="1"/>
  <c r="AY1506" i="1"/>
  <c r="AY1584" i="1"/>
  <c r="AY1647" i="1"/>
  <c r="AY1708" i="1"/>
  <c r="AY1782" i="1"/>
  <c r="AY1842" i="1"/>
  <c r="AY1917" i="1"/>
  <c r="AY1982" i="1"/>
  <c r="AY275" i="1"/>
  <c r="AY610" i="1"/>
  <c r="AY750" i="1"/>
  <c r="AY823" i="1"/>
  <c r="AY903" i="1"/>
  <c r="AY1004" i="1"/>
  <c r="AY1093" i="1"/>
  <c r="AY1169" i="1"/>
  <c r="AY1241" i="1"/>
  <c r="AY1305" i="1"/>
  <c r="AY1374" i="1"/>
  <c r="AY1438" i="1"/>
  <c r="AY1507" i="1"/>
  <c r="AY1577" i="1"/>
  <c r="AY1655" i="1"/>
  <c r="AY1722" i="1"/>
  <c r="AY1783" i="1"/>
  <c r="AY1843" i="1"/>
  <c r="AS1426" i="1"/>
  <c r="AS1510" i="1"/>
  <c r="AS1587" i="1"/>
  <c r="AS1693" i="1"/>
  <c r="AS1772" i="1"/>
  <c r="AS1850" i="1"/>
  <c r="AS1922" i="1"/>
  <c r="AS1989" i="1"/>
  <c r="AS54" i="1"/>
  <c r="AS194" i="1"/>
  <c r="AS211" i="1"/>
  <c r="AS504" i="1"/>
  <c r="AS406" i="1"/>
  <c r="AS109" i="1"/>
  <c r="AS307" i="1"/>
  <c r="AS113" i="1"/>
  <c r="AS511" i="1"/>
  <c r="AS954" i="1"/>
  <c r="AS1285" i="1"/>
  <c r="AS420" i="1"/>
  <c r="AS710" i="1"/>
  <c r="AS1339" i="1"/>
  <c r="AS560" i="1"/>
  <c r="AS640" i="1"/>
  <c r="AS981" i="1"/>
  <c r="AS1280" i="1"/>
  <c r="AS460" i="1"/>
  <c r="AS721" i="1"/>
  <c r="AS902" i="1"/>
  <c r="AS416" i="1"/>
  <c r="AS547" i="1"/>
  <c r="AS158" i="1"/>
  <c r="AS229" i="1"/>
  <c r="AS509" i="1"/>
  <c r="AS394" i="1"/>
  <c r="AS1171" i="1"/>
  <c r="AS1760" i="1"/>
  <c r="AS990" i="1"/>
  <c r="AS1423" i="1"/>
  <c r="AS1038" i="1"/>
  <c r="AS1087" i="1"/>
  <c r="AS1795" i="1"/>
  <c r="AS929" i="1"/>
  <c r="AS1684" i="1"/>
  <c r="AS1940" i="1"/>
  <c r="AS1765" i="1"/>
  <c r="AS1388" i="1"/>
  <c r="AS1547" i="1"/>
  <c r="AS257" i="1"/>
  <c r="AS1637" i="1"/>
  <c r="AY37" i="1"/>
  <c r="AY97" i="1"/>
  <c r="AY159" i="1"/>
  <c r="AY228" i="1"/>
  <c r="AY282" i="1"/>
  <c r="AY375" i="1"/>
  <c r="AY479" i="1"/>
  <c r="AY553" i="1"/>
  <c r="AY31" i="1"/>
  <c r="AY119" i="1"/>
  <c r="AY202" i="1"/>
  <c r="AY270" i="1"/>
  <c r="AY359" i="1"/>
  <c r="AY458" i="1"/>
  <c r="AY540" i="1"/>
  <c r="AY39" i="1"/>
  <c r="AY106" i="1"/>
  <c r="AY189" i="1"/>
  <c r="AY258" i="1"/>
  <c r="AY327" i="1"/>
  <c r="AY400" i="1"/>
  <c r="AY494" i="1"/>
  <c r="AY581" i="1"/>
  <c r="AY674" i="1"/>
  <c r="AY93" i="1"/>
  <c r="AY148" i="1"/>
  <c r="AY231" i="1"/>
  <c r="AY306" i="1"/>
  <c r="AY383" i="1"/>
  <c r="AY474" i="1"/>
  <c r="AY569" i="1"/>
  <c r="AY67" i="1"/>
  <c r="AY136" i="1"/>
  <c r="AY211" i="1"/>
  <c r="AY307" i="1"/>
  <c r="AS1447" i="1"/>
  <c r="AS1516" i="1"/>
  <c r="AS1636" i="1"/>
  <c r="AS1714" i="1"/>
  <c r="AS1780" i="1"/>
  <c r="AS1857" i="1"/>
  <c r="AS1930" i="1"/>
  <c r="AS1997" i="1"/>
  <c r="AS62" i="1"/>
  <c r="AS241" i="1"/>
  <c r="AS234" i="1"/>
  <c r="AS77" i="1"/>
  <c r="AS429" i="1"/>
  <c r="AS125" i="1"/>
  <c r="AS315" i="1"/>
  <c r="AS231" i="1"/>
  <c r="AS661" i="1"/>
  <c r="AS970" i="1"/>
  <c r="AS137" i="1"/>
  <c r="AS451" i="1"/>
  <c r="AS979" i="1"/>
  <c r="AS1363" i="1"/>
  <c r="AS576" i="1"/>
  <c r="AS742" i="1"/>
  <c r="AS995" i="1"/>
  <c r="AS1288" i="1"/>
  <c r="AS468" i="1"/>
  <c r="AS790" i="1"/>
  <c r="AS918" i="1"/>
  <c r="AS469" i="1"/>
  <c r="AS555" i="1"/>
  <c r="AS166" i="1"/>
  <c r="AS237" i="1"/>
  <c r="AS730" i="1"/>
  <c r="AS471" i="1"/>
  <c r="AS1187" i="1"/>
  <c r="AS1824" i="1"/>
  <c r="AS1005" i="1"/>
  <c r="AS1493" i="1"/>
  <c r="AS1078" i="1"/>
  <c r="AS1110" i="1"/>
  <c r="AS1835" i="1"/>
  <c r="AS945" i="1"/>
  <c r="AS1708" i="1"/>
  <c r="AS1948" i="1"/>
  <c r="AS1789" i="1"/>
  <c r="AS1404" i="1"/>
  <c r="AS1579" i="1"/>
  <c r="AS393" i="1"/>
  <c r="AS1324" i="1"/>
  <c r="AY50" i="1"/>
  <c r="AY111" i="1"/>
  <c r="AY166" i="1"/>
  <c r="AY235" i="1"/>
  <c r="AY303" i="1"/>
  <c r="AY387" i="1"/>
  <c r="AY500" i="1"/>
  <c r="AY566" i="1"/>
  <c r="AY38" i="1"/>
  <c r="AY126" i="1"/>
  <c r="AY215" i="1"/>
  <c r="AY283" i="1"/>
  <c r="AY364" i="1"/>
  <c r="AY472" i="1"/>
  <c r="AY554" i="1"/>
  <c r="AY45" i="1"/>
  <c r="AY120" i="1"/>
  <c r="AY203" i="1"/>
  <c r="AY271" i="1"/>
  <c r="AY333" i="1"/>
  <c r="AY412" i="1"/>
  <c r="AY502" i="1"/>
  <c r="AY587" i="1"/>
  <c r="AY681" i="1"/>
  <c r="AY100" i="1"/>
  <c r="AY154" i="1"/>
  <c r="AY237" i="1"/>
  <c r="AY314" i="1"/>
  <c r="AY401" i="1"/>
  <c r="AY488" i="1"/>
  <c r="AY576" i="1"/>
  <c r="AY74" i="1"/>
  <c r="AY142" i="1"/>
  <c r="AY232" i="1"/>
  <c r="AY315" i="1"/>
  <c r="AS531" i="1"/>
  <c r="AS806" i="1"/>
  <c r="AS934" i="1"/>
  <c r="AS484" i="1"/>
  <c r="AS587" i="1"/>
  <c r="AS174" i="1"/>
  <c r="AS269" i="1"/>
  <c r="AS753" i="1"/>
  <c r="AS565" i="1"/>
  <c r="AS1203" i="1"/>
  <c r="AS1872" i="1"/>
  <c r="AS1013" i="1"/>
  <c r="AS1509" i="1"/>
  <c r="AS1251" i="1"/>
  <c r="AS1142" i="1"/>
  <c r="AS817" i="1"/>
  <c r="AS961" i="1"/>
  <c r="AS1748" i="1"/>
  <c r="AS1443" i="1"/>
  <c r="AS1853" i="1"/>
  <c r="AS1428" i="1"/>
  <c r="AS1595" i="1"/>
  <c r="AS991" i="1"/>
  <c r="AS1229" i="1"/>
  <c r="AY57" i="1"/>
  <c r="AY118" i="1"/>
  <c r="AY172" i="1"/>
  <c r="AY241" i="1"/>
  <c r="AY311" i="1"/>
  <c r="AY404" i="1"/>
  <c r="AY507" i="1"/>
  <c r="AY593" i="1"/>
  <c r="AY51" i="1"/>
  <c r="AY133" i="1"/>
  <c r="AY222" i="1"/>
  <c r="AY290" i="1"/>
  <c r="AY376" i="1"/>
  <c r="AY480" i="1"/>
  <c r="AY567" i="1"/>
  <c r="AY52" i="1"/>
  <c r="AY127" i="1"/>
  <c r="AY209" i="1"/>
  <c r="AY284" i="1"/>
  <c r="AY340" i="1"/>
  <c r="AY423" i="1"/>
  <c r="AY535" i="1"/>
  <c r="AY600" i="1"/>
  <c r="AY695" i="1"/>
  <c r="AY107" i="1"/>
  <c r="AY175" i="1"/>
  <c r="AY244" i="1"/>
  <c r="AY321" i="1"/>
  <c r="AY406" i="1"/>
  <c r="AY495" i="1"/>
  <c r="AY582" i="1"/>
  <c r="AY87" i="1"/>
  <c r="AY155" i="1"/>
  <c r="AY238" i="1"/>
  <c r="AY322" i="1"/>
  <c r="AY419" i="1"/>
  <c r="AY489" i="1"/>
  <c r="AY563" i="1"/>
  <c r="AY616" i="1"/>
  <c r="AY676" i="1"/>
  <c r="AY54" i="1"/>
  <c r="AY123" i="1"/>
  <c r="AY192" i="1"/>
  <c r="AY267" i="1"/>
  <c r="AY349" i="1"/>
  <c r="AY462" i="1"/>
  <c r="AY531" i="1"/>
  <c r="AY42" i="1"/>
  <c r="AY131" i="1"/>
  <c r="AY200" i="1"/>
  <c r="AY63" i="1"/>
  <c r="AY158" i="1"/>
  <c r="AY302" i="1"/>
  <c r="AY403" i="1"/>
  <c r="AY608" i="1"/>
  <c r="AY688" i="1"/>
  <c r="AY770" i="1"/>
  <c r="AY861" i="1"/>
  <c r="AY928" i="1"/>
  <c r="AY1002" i="1"/>
  <c r="AY1076" i="1"/>
  <c r="AY1139" i="1"/>
  <c r="AY1224" i="1"/>
  <c r="AY1287" i="1"/>
  <c r="AY1356" i="1"/>
  <c r="AY1420" i="1"/>
  <c r="AY1489" i="1"/>
  <c r="AY1560" i="1"/>
  <c r="AY1623" i="1"/>
  <c r="AY1692" i="1"/>
  <c r="AS1468" i="1"/>
  <c r="AS1544" i="1"/>
  <c r="AS1656" i="1"/>
  <c r="AS1729" i="1"/>
  <c r="AS1794" i="1"/>
  <c r="AS1886" i="1"/>
  <c r="AS1950" i="1"/>
  <c r="AS2013" i="1"/>
  <c r="AS1692" i="1"/>
  <c r="AS107" i="1"/>
  <c r="AS297" i="1"/>
  <c r="AS243" i="1"/>
  <c r="AS445" i="1"/>
  <c r="AS173" i="1"/>
  <c r="AS118" i="1"/>
  <c r="AS327" i="1"/>
  <c r="AS794" i="1"/>
  <c r="AS1111" i="1"/>
  <c r="AS161" i="1"/>
  <c r="AS551" i="1"/>
  <c r="AS1001" i="1"/>
  <c r="AS1395" i="1"/>
  <c r="AS608" i="1"/>
  <c r="AS821" i="1"/>
  <c r="AS1059" i="1"/>
  <c r="AS1373" i="1"/>
  <c r="AS617" i="1"/>
  <c r="AS822" i="1"/>
  <c r="AS950" i="1"/>
  <c r="AS492" i="1"/>
  <c r="AS698" i="1"/>
  <c r="AS182" i="1"/>
  <c r="AS285" i="1"/>
  <c r="AS769" i="1"/>
  <c r="AS597" i="1"/>
  <c r="AS1305" i="1"/>
  <c r="AS1896" i="1"/>
  <c r="AS1021" i="1"/>
  <c r="AS1541" i="1"/>
  <c r="AS1267" i="1"/>
  <c r="AS1174" i="1"/>
  <c r="AS833" i="1"/>
  <c r="AS969" i="1"/>
  <c r="AS1756" i="1"/>
  <c r="AS1451" i="1"/>
  <c r="AS1082" i="1"/>
  <c r="AS1460" i="1"/>
  <c r="AS1611" i="1"/>
  <c r="AS533" i="1"/>
  <c r="AS1308" i="1"/>
  <c r="AY64" i="1"/>
  <c r="AY125" i="1"/>
  <c r="AY180" i="1"/>
  <c r="AY249" i="1"/>
  <c r="AY318" i="1"/>
  <c r="AY416" i="1"/>
  <c r="AY513" i="1"/>
  <c r="AY605" i="1"/>
  <c r="AY58" i="1"/>
  <c r="AY146" i="1"/>
  <c r="AY229" i="1"/>
  <c r="AY304" i="1"/>
  <c r="AY388" i="1"/>
  <c r="AY486" i="1"/>
  <c r="AY599" i="1"/>
  <c r="AY59" i="1"/>
  <c r="AY134" i="1"/>
  <c r="AY216" i="1"/>
  <c r="AY291" i="1"/>
  <c r="AS559" i="1"/>
  <c r="AS1025" i="1"/>
  <c r="AS1411" i="1"/>
  <c r="AS631" i="1"/>
  <c r="AS845" i="1"/>
  <c r="AS1075" i="1"/>
  <c r="AS1405" i="1"/>
  <c r="AS649" i="1"/>
  <c r="AS838" i="1"/>
  <c r="AS974" i="1"/>
  <c r="AS508" i="1"/>
  <c r="AS714" i="1"/>
  <c r="AS190" i="1"/>
  <c r="AS301" i="1"/>
  <c r="AS175" i="1"/>
  <c r="AS620" i="1"/>
  <c r="AS1319" i="1"/>
  <c r="AS1904" i="1"/>
  <c r="AS1258" i="1"/>
  <c r="AS1589" i="1"/>
  <c r="AS1299" i="1"/>
  <c r="AS1300" i="1"/>
  <c r="AS865" i="1"/>
  <c r="AS985" i="1"/>
  <c r="AS1812" i="1"/>
  <c r="AS1513" i="1"/>
  <c r="AS1153" i="1"/>
  <c r="AS1461" i="1"/>
  <c r="AS1783" i="1"/>
  <c r="AS1309" i="1"/>
  <c r="AS1628" i="1"/>
  <c r="AY70" i="1"/>
  <c r="AY132" i="1"/>
  <c r="AY195" i="1"/>
  <c r="AY256" i="1"/>
  <c r="AY325" i="1"/>
  <c r="AY428" i="1"/>
  <c r="AY520" i="1"/>
  <c r="AY613" i="1"/>
  <c r="AY71" i="1"/>
  <c r="AY160" i="1"/>
  <c r="AY242" i="1"/>
  <c r="AY312" i="1"/>
  <c r="AY429" i="1"/>
  <c r="AY501" i="1"/>
  <c r="AY606" i="1"/>
  <c r="AY72" i="1"/>
  <c r="AY147" i="1"/>
  <c r="AY223" i="1"/>
  <c r="AY298" i="1"/>
  <c r="AY360" i="1"/>
  <c r="AY447" i="1"/>
  <c r="AY555" i="1"/>
  <c r="AY633" i="1"/>
  <c r="AY46" i="1"/>
  <c r="AY121" i="1"/>
  <c r="AY190" i="1"/>
  <c r="AY278" i="1"/>
  <c r="AY334" i="1"/>
  <c r="AY424" i="1"/>
  <c r="AY515" i="1"/>
  <c r="AY595" i="1"/>
  <c r="AY101" i="1"/>
  <c r="AY176" i="1"/>
  <c r="AY266" i="1"/>
  <c r="AY348" i="1"/>
  <c r="AY437" i="1"/>
  <c r="AY504" i="1"/>
  <c r="AY1918" i="1"/>
  <c r="AY1976" i="1"/>
  <c r="AY369" i="1"/>
  <c r="AY640" i="1"/>
  <c r="AY738" i="1"/>
  <c r="AY804" i="1"/>
  <c r="AY897" i="1"/>
  <c r="AY963" i="1"/>
  <c r="AY1057" i="1"/>
  <c r="AY1127" i="1"/>
  <c r="AY1205" i="1"/>
  <c r="AY1266" i="1"/>
  <c r="AY1336" i="1"/>
  <c r="AY1399" i="1"/>
  <c r="AY1469" i="1"/>
  <c r="AY1532" i="1"/>
  <c r="AY1594" i="1"/>
  <c r="AY1672" i="1"/>
  <c r="AY1737" i="1"/>
  <c r="AY1800" i="1"/>
  <c r="AY1864" i="1"/>
  <c r="AY1926" i="1"/>
  <c r="AY1984" i="1"/>
  <c r="AY518" i="1"/>
  <c r="AY692" i="1"/>
  <c r="AY766" i="1"/>
  <c r="AY845" i="1"/>
  <c r="AY931" i="1"/>
  <c r="AY998" i="1"/>
  <c r="AY1087" i="1"/>
  <c r="AY1150" i="1"/>
  <c r="AY1228" i="1"/>
  <c r="AY1291" i="1"/>
  <c r="AY1360" i="1"/>
  <c r="AY1424" i="1"/>
  <c r="AY1485" i="1"/>
  <c r="AY1548" i="1"/>
  <c r="AY1611" i="1"/>
  <c r="AY1673" i="1"/>
  <c r="AY1731" i="1"/>
  <c r="AY1793" i="1"/>
  <c r="AY1873" i="1"/>
  <c r="AY1941" i="1"/>
  <c r="AY433" i="1"/>
  <c r="AY670" i="1"/>
  <c r="AY746" i="1"/>
  <c r="AY840" i="1"/>
  <c r="AY919" i="1"/>
  <c r="AY999" i="1"/>
  <c r="AY1081" i="1"/>
  <c r="AY1143" i="1"/>
  <c r="AY1221" i="1"/>
  <c r="AY1284" i="1"/>
  <c r="AY1353" i="1"/>
  <c r="AY1417" i="1"/>
  <c r="AY395" i="1"/>
  <c r="AY475" i="1"/>
  <c r="AY542" i="1"/>
  <c r="AY602" i="1"/>
  <c r="AY656" i="1"/>
  <c r="AY27" i="1"/>
  <c r="AY102" i="1"/>
  <c r="AY177" i="1"/>
  <c r="AY246" i="1"/>
  <c r="AY323" i="1"/>
  <c r="AY438" i="1"/>
  <c r="AY517" i="1"/>
  <c r="AY28" i="1"/>
  <c r="AY109" i="1"/>
  <c r="AY186" i="1"/>
  <c r="AY49" i="1"/>
  <c r="AY138" i="1"/>
  <c r="AY288" i="1"/>
  <c r="AY392" i="1"/>
  <c r="AY572" i="1"/>
  <c r="AY665" i="1"/>
  <c r="AY755" i="1"/>
  <c r="AY842" i="1"/>
  <c r="AY914" i="1"/>
  <c r="AY982" i="1"/>
  <c r="AY1055" i="1"/>
  <c r="AY1125" i="1"/>
  <c r="AY1209" i="1"/>
  <c r="AY1271" i="1"/>
  <c r="AY1341" i="1"/>
  <c r="AY1404" i="1"/>
  <c r="AY1466" i="1"/>
  <c r="AY1544" i="1"/>
  <c r="AY1607" i="1"/>
  <c r="AY1669" i="1"/>
  <c r="AY1749" i="1"/>
  <c r="AY1813" i="1"/>
  <c r="AY1869" i="1"/>
  <c r="AY1945" i="1"/>
  <c r="AY19" i="1"/>
  <c r="AY617" i="1"/>
  <c r="AY731" i="1"/>
  <c r="AY822" i="1"/>
  <c r="AY888" i="1"/>
  <c r="AY983" i="1"/>
  <c r="AY1070" i="1"/>
  <c r="AY1147" i="1"/>
  <c r="AY1203" i="1"/>
  <c r="AY1264" i="1"/>
  <c r="AY1326" i="1"/>
  <c r="AY1389" i="1"/>
  <c r="AY1451" i="1"/>
  <c r="AY1514" i="1"/>
  <c r="AY1592" i="1"/>
  <c r="AY1654" i="1"/>
  <c r="AY1715" i="1"/>
  <c r="AY1790" i="1"/>
  <c r="AY1862" i="1"/>
  <c r="AY1924" i="1"/>
  <c r="AY1990" i="1"/>
  <c r="AY368" i="1"/>
  <c r="AY667" i="1"/>
  <c r="AY757" i="1"/>
  <c r="AY830" i="1"/>
  <c r="AY909" i="1"/>
  <c r="AY1010" i="1"/>
  <c r="AY1100" i="1"/>
  <c r="AY1177" i="1"/>
  <c r="AY1249" i="1"/>
  <c r="AY1319" i="1"/>
  <c r="AY1382" i="1"/>
  <c r="AY1452" i="1"/>
  <c r="AY1515" i="1"/>
  <c r="AY1585" i="1"/>
  <c r="AY1663" i="1"/>
  <c r="AY1729" i="1"/>
  <c r="AY1791" i="1"/>
  <c r="AY1863" i="1"/>
  <c r="AY1925" i="1"/>
  <c r="AY1983" i="1"/>
  <c r="AY374" i="1"/>
  <c r="AY648" i="1"/>
  <c r="AY751" i="1"/>
  <c r="AY810" i="1"/>
  <c r="AY904" i="1"/>
  <c r="AY407" i="1"/>
  <c r="AY482" i="1"/>
  <c r="AY549" i="1"/>
  <c r="AY609" i="1"/>
  <c r="AY668" i="1"/>
  <c r="AY34" i="1"/>
  <c r="AY115" i="1"/>
  <c r="AY185" i="1"/>
  <c r="AY253" i="1"/>
  <c r="AY342" i="1"/>
  <c r="AY443" i="1"/>
  <c r="AY524" i="1"/>
  <c r="AY35" i="1"/>
  <c r="AY116" i="1"/>
  <c r="AY193" i="1"/>
  <c r="AY56" i="1"/>
  <c r="AY151" i="1"/>
  <c r="AY296" i="1"/>
  <c r="AY398" i="1"/>
  <c r="AY579" i="1"/>
  <c r="AY673" i="1"/>
  <c r="AY762" i="1"/>
  <c r="AY854" i="1"/>
  <c r="AY922" i="1"/>
  <c r="AY994" i="1"/>
  <c r="AY1069" i="1"/>
  <c r="AY1132" i="1"/>
  <c r="AY1216" i="1"/>
  <c r="AY1279" i="1"/>
  <c r="AY1348" i="1"/>
  <c r="AY1412" i="1"/>
  <c r="AY1474" i="1"/>
  <c r="AY1552" i="1"/>
  <c r="AY1615" i="1"/>
  <c r="AY1677" i="1"/>
  <c r="AY1757" i="1"/>
  <c r="AY1820" i="1"/>
  <c r="AY1884" i="1"/>
  <c r="AY1952" i="1"/>
  <c r="AY274" i="1"/>
  <c r="AY631" i="1"/>
  <c r="AY743" i="1"/>
  <c r="AY829" i="1"/>
  <c r="AY895" i="1"/>
  <c r="AY989" i="1"/>
  <c r="AY1077" i="1"/>
  <c r="AY1155" i="1"/>
  <c r="AY1210" i="1"/>
  <c r="AY1272" i="1"/>
  <c r="AY1334" i="1"/>
  <c r="AY1397" i="1"/>
  <c r="AY1459" i="1"/>
  <c r="AY1522" i="1"/>
  <c r="AY1600" i="1"/>
  <c r="AY1662" i="1"/>
  <c r="AY1735" i="1"/>
  <c r="AY1798" i="1"/>
  <c r="AY1870" i="1"/>
  <c r="AY1931" i="1"/>
  <c r="AY1996" i="1"/>
  <c r="AY380" i="1"/>
  <c r="AY675" i="1"/>
  <c r="AY764" i="1"/>
  <c r="AY837" i="1"/>
  <c r="AY916" i="1"/>
  <c r="AY1017" i="1"/>
  <c r="AY1107" i="1"/>
  <c r="AY1197" i="1"/>
  <c r="AY1257" i="1"/>
  <c r="AY1327" i="1"/>
  <c r="AY1390" i="1"/>
  <c r="AY1460" i="1"/>
  <c r="AY1523" i="1"/>
  <c r="AY1593" i="1"/>
  <c r="AY1671" i="1"/>
  <c r="AY1736" i="1"/>
  <c r="AY1765" i="1"/>
  <c r="AY1827" i="1"/>
  <c r="AY1892" i="1"/>
  <c r="AY1966" i="1"/>
  <c r="AY289" i="1"/>
  <c r="AY653" i="1"/>
  <c r="AY749" i="1"/>
  <c r="AY843" i="1"/>
  <c r="AY902" i="1"/>
  <c r="AY995" i="1"/>
  <c r="AY1085" i="1"/>
  <c r="AY1162" i="1"/>
  <c r="AY1217" i="1"/>
  <c r="AY1280" i="1"/>
  <c r="AY1342" i="1"/>
  <c r="AY1405" i="1"/>
  <c r="AY1467" i="1"/>
  <c r="AY1530" i="1"/>
  <c r="AY1608" i="1"/>
  <c r="AY1670" i="1"/>
  <c r="AY1743" i="1"/>
  <c r="AY1806" i="1"/>
  <c r="AY1877" i="1"/>
  <c r="AY1938" i="1"/>
  <c r="AY2004" i="1"/>
  <c r="AY445" i="1"/>
  <c r="AY682" i="1"/>
  <c r="AY778" i="1"/>
  <c r="AY850" i="1"/>
  <c r="AY937" i="1"/>
  <c r="AY1036" i="1"/>
  <c r="AY1134" i="1"/>
  <c r="AY1204" i="1"/>
  <c r="AY1265" i="1"/>
  <c r="AY1335" i="1"/>
  <c r="AY1398" i="1"/>
  <c r="AY1468" i="1"/>
  <c r="AY1531" i="1"/>
  <c r="AY1601" i="1"/>
  <c r="AY1679" i="1"/>
  <c r="AY1744" i="1"/>
  <c r="AY1807" i="1"/>
  <c r="AY1878" i="1"/>
  <c r="AY1939" i="1"/>
  <c r="AY2005" i="1"/>
  <c r="AY525" i="1"/>
  <c r="AY691" i="1"/>
  <c r="AY765" i="1"/>
  <c r="AY831" i="1"/>
  <c r="AY917" i="1"/>
  <c r="AY997" i="1"/>
  <c r="AY1079" i="1"/>
  <c r="AY1157" i="1"/>
  <c r="AY1227" i="1"/>
  <c r="AY1290" i="1"/>
  <c r="AY1359" i="1"/>
  <c r="AY1423" i="1"/>
  <c r="AY1492" i="1"/>
  <c r="AY1555" i="1"/>
  <c r="AY1618" i="1"/>
  <c r="AY1695" i="1"/>
  <c r="AY1760" i="1"/>
  <c r="AY1823" i="1"/>
  <c r="AY1887" i="1"/>
  <c r="AY1948" i="1"/>
  <c r="AY2014" i="1"/>
  <c r="AY612" i="1"/>
  <c r="AY726" i="1"/>
  <c r="AY792" i="1"/>
  <c r="AY883" i="1"/>
  <c r="AY958" i="1"/>
  <c r="AY1038" i="1"/>
  <c r="AY1109" i="1"/>
  <c r="AY1184" i="1"/>
  <c r="AY1251" i="1"/>
  <c r="AY1314" i="1"/>
  <c r="AY1384" i="1"/>
  <c r="AY1446" i="1"/>
  <c r="AY1509" i="1"/>
  <c r="AY1571" i="1"/>
  <c r="AY1635" i="1"/>
  <c r="AY1696" i="1"/>
  <c r="AY1753" i="1"/>
  <c r="AY1831" i="1"/>
  <c r="AY1896" i="1"/>
  <c r="AY1962" i="1"/>
  <c r="AY519" i="1"/>
  <c r="AY706" i="1"/>
  <c r="AY774" i="1"/>
  <c r="AY871" i="1"/>
  <c r="AY959" i="1"/>
  <c r="AY1026" i="1"/>
  <c r="AY1103" i="1"/>
  <c r="AY1172" i="1"/>
  <c r="AY1244" i="1"/>
  <c r="AY1308" i="1"/>
  <c r="AY1377" i="1"/>
  <c r="AY346" i="1"/>
  <c r="AY435" i="1"/>
  <c r="AY547" i="1"/>
  <c r="AY607" i="1"/>
  <c r="AY40" i="1"/>
  <c r="AY113" i="1"/>
  <c r="AY183" i="1"/>
  <c r="AY259" i="1"/>
  <c r="AY328" i="1"/>
  <c r="AY418" i="1"/>
  <c r="AY503" i="1"/>
  <c r="AY588" i="1"/>
  <c r="AY94" i="1"/>
  <c r="AY162" i="1"/>
  <c r="AY245" i="1"/>
  <c r="AY335" i="1"/>
  <c r="AY425" i="1"/>
  <c r="AY496" i="1"/>
  <c r="AY570" i="1"/>
  <c r="AY622" i="1"/>
  <c r="AY683" i="1"/>
  <c r="AY61" i="1"/>
  <c r="AY130" i="1"/>
  <c r="AY199" i="1"/>
  <c r="AY273" i="1"/>
  <c r="AY367" i="1"/>
  <c r="AY468" i="1"/>
  <c r="AY543" i="1"/>
  <c r="AY55" i="1"/>
  <c r="AY150" i="1"/>
  <c r="AY206" i="1"/>
  <c r="AY69" i="1"/>
  <c r="AY165" i="1"/>
  <c r="AY310" i="1"/>
  <c r="AY456" i="1"/>
  <c r="AY623" i="1"/>
  <c r="AY702" i="1"/>
  <c r="AY783" i="1"/>
  <c r="AY867" i="1"/>
  <c r="AY935" i="1"/>
  <c r="AY1015" i="1"/>
  <c r="AY1084" i="1"/>
  <c r="AY1146" i="1"/>
  <c r="AY1231" i="1"/>
  <c r="AY1295" i="1"/>
  <c r="AY1364" i="1"/>
  <c r="AY1428" i="1"/>
  <c r="AY1497" i="1"/>
  <c r="AY1568" i="1"/>
  <c r="AY1631" i="1"/>
  <c r="AY1700" i="1"/>
  <c r="AY1773" i="1"/>
  <c r="AY1834" i="1"/>
  <c r="AY1900" i="1"/>
  <c r="AY1974" i="1"/>
  <c r="AY386" i="1"/>
  <c r="AY660" i="1"/>
  <c r="AY756" i="1"/>
  <c r="AY849" i="1"/>
  <c r="AY915" i="1"/>
  <c r="AY1003" i="1"/>
  <c r="AY1092" i="1"/>
  <c r="AY1168" i="1"/>
  <c r="AY1225" i="1"/>
  <c r="AY1288" i="1"/>
  <c r="AY1349" i="1"/>
  <c r="AY1413" i="1"/>
  <c r="AY1475" i="1"/>
  <c r="AY1545" i="1"/>
  <c r="AY1616" i="1"/>
  <c r="AY1678" i="1"/>
  <c r="AY1750" i="1"/>
  <c r="AY1814" i="1"/>
  <c r="AY1885" i="1"/>
  <c r="AY1946" i="1"/>
  <c r="AY2012" i="1"/>
  <c r="AY544" i="1"/>
  <c r="AY704" i="1"/>
  <c r="AY790" i="1"/>
  <c r="AY856" i="1"/>
  <c r="AY962" i="1"/>
  <c r="AY1049" i="1"/>
  <c r="AY1141" i="1"/>
  <c r="AY1211" i="1"/>
  <c r="AY1273" i="1"/>
  <c r="AY1343" i="1"/>
  <c r="AY1406" i="1"/>
  <c r="AY1476" i="1"/>
  <c r="AY577" i="1"/>
  <c r="AY628" i="1"/>
  <c r="AY690" i="1"/>
  <c r="AY75" i="1"/>
  <c r="AY143" i="1"/>
  <c r="AY205" i="1"/>
  <c r="AY280" i="1"/>
  <c r="AY396" i="1"/>
  <c r="AY476" i="1"/>
  <c r="AY550" i="1"/>
  <c r="AY62" i="1"/>
  <c r="AY157" i="1"/>
  <c r="AY22" i="1"/>
  <c r="AY83" i="1"/>
  <c r="AY179" i="1"/>
  <c r="AY317" i="1"/>
  <c r="AY464" i="1"/>
  <c r="AY630" i="1"/>
  <c r="AY715" i="1"/>
  <c r="AY808" i="1"/>
  <c r="AY880" i="1"/>
  <c r="AY942" i="1"/>
  <c r="AY1022" i="1"/>
  <c r="AY1091" i="1"/>
  <c r="AY1154" i="1"/>
  <c r="AY1239" i="1"/>
  <c r="AY1303" i="1"/>
  <c r="AY1372" i="1"/>
  <c r="AY1436" i="1"/>
  <c r="AY1505" i="1"/>
  <c r="AY1575" i="1"/>
  <c r="AY1639" i="1"/>
  <c r="AY1707" i="1"/>
  <c r="AY1781" i="1"/>
  <c r="AY1841" i="1"/>
  <c r="AY1908" i="1"/>
  <c r="AY1981" i="1"/>
  <c r="AY444" i="1"/>
  <c r="AY666" i="1"/>
  <c r="AY763" i="1"/>
  <c r="AY855" i="1"/>
  <c r="AY923" i="1"/>
  <c r="AY1016" i="1"/>
  <c r="AY1099" i="1"/>
  <c r="AY1176" i="1"/>
  <c r="AY1232" i="1"/>
  <c r="AY1296" i="1"/>
  <c r="AY1357" i="1"/>
  <c r="AY1421" i="1"/>
  <c r="AY1482" i="1"/>
  <c r="AY1553" i="1"/>
  <c r="AY1624" i="1"/>
  <c r="AY1685" i="1"/>
  <c r="AY1758" i="1"/>
  <c r="AY1821" i="1"/>
  <c r="AY1893" i="1"/>
  <c r="AY1953" i="1"/>
  <c r="AY20" i="1"/>
  <c r="AY551" i="1"/>
  <c r="AY710" i="1"/>
  <c r="AY797" i="1"/>
  <c r="AY863" i="1"/>
  <c r="AY970" i="1"/>
  <c r="AY1063" i="1"/>
  <c r="AY1148" i="1"/>
  <c r="AY1218" i="1"/>
  <c r="AY1281" i="1"/>
  <c r="AY1350" i="1"/>
  <c r="AY1414" i="1"/>
  <c r="AY1483" i="1"/>
  <c r="AY1546" i="1"/>
  <c r="AY1617" i="1"/>
  <c r="AY1694" i="1"/>
  <c r="AY1759" i="1"/>
  <c r="AY971" i="1"/>
  <c r="AY1064" i="1"/>
  <c r="AY1135" i="1"/>
  <c r="AY1212" i="1"/>
  <c r="AY1274" i="1"/>
  <c r="AY1344" i="1"/>
  <c r="AY1407" i="1"/>
  <c r="AY1477" i="1"/>
  <c r="AY1539" i="1"/>
  <c r="AY1602" i="1"/>
  <c r="AY1680" i="1"/>
  <c r="AY1745" i="1"/>
  <c r="AY1808" i="1"/>
  <c r="AY1872" i="1"/>
  <c r="AY1933" i="1"/>
  <c r="AY1998" i="1"/>
  <c r="AY526" i="1"/>
  <c r="AY699" i="1"/>
  <c r="AY773" i="1"/>
  <c r="AY858" i="1"/>
  <c r="AY939" i="1"/>
  <c r="AY1012" i="1"/>
  <c r="AY1095" i="1"/>
  <c r="AY1158" i="1"/>
  <c r="AY1235" i="1"/>
  <c r="AY1299" i="1"/>
  <c r="AY1368" i="1"/>
  <c r="AY1432" i="1"/>
  <c r="AY1493" i="1"/>
  <c r="AY1556" i="1"/>
  <c r="AY1619" i="1"/>
  <c r="AY1681" i="1"/>
  <c r="AY1738" i="1"/>
  <c r="AY1801" i="1"/>
  <c r="AY1880" i="1"/>
  <c r="AY1949" i="1"/>
  <c r="AY498" i="1"/>
  <c r="AY678" i="1"/>
  <c r="AY760" i="1"/>
  <c r="AY846" i="1"/>
  <c r="AY932" i="1"/>
  <c r="AY1006" i="1"/>
  <c r="AY1088" i="1"/>
  <c r="AY1151" i="1"/>
  <c r="AY1229" i="1"/>
  <c r="AY1292" i="1"/>
  <c r="AY1361" i="1"/>
  <c r="AY1799" i="1"/>
  <c r="AY1871" i="1"/>
  <c r="AY1932" i="1"/>
  <c r="AY1997" i="1"/>
  <c r="AY381" i="1"/>
  <c r="AY655" i="1"/>
  <c r="AY758" i="1"/>
  <c r="AY824" i="1"/>
  <c r="AY910" i="1"/>
  <c r="AY991" i="1"/>
  <c r="AY1072" i="1"/>
  <c r="AY1149" i="1"/>
  <c r="AY1219" i="1"/>
  <c r="AY1282" i="1"/>
  <c r="AY1351" i="1"/>
  <c r="AY1415" i="1"/>
  <c r="AY1484" i="1"/>
  <c r="AY1547" i="1"/>
  <c r="AY1610" i="1"/>
  <c r="AY1687" i="1"/>
  <c r="AY1752" i="1"/>
  <c r="AY1816" i="1"/>
  <c r="AY1879" i="1"/>
  <c r="AY1940" i="1"/>
  <c r="AY2006" i="1"/>
  <c r="AY590" i="1"/>
  <c r="AY718" i="1"/>
  <c r="AY786" i="1"/>
  <c r="AY870" i="1"/>
  <c r="AY951" i="1"/>
  <c r="AY1025" i="1"/>
  <c r="AY1102" i="1"/>
  <c r="AY1171" i="1"/>
  <c r="AY1243" i="1"/>
  <c r="AY1307" i="1"/>
  <c r="AY1376" i="1"/>
  <c r="AY1440" i="1"/>
  <c r="AY1501" i="1"/>
  <c r="AY1564" i="1"/>
  <c r="AY1627" i="1"/>
  <c r="AY1688" i="1"/>
  <c r="AY1746" i="1"/>
  <c r="AY1809" i="1"/>
  <c r="AY1888" i="1"/>
  <c r="AY1956" i="1"/>
  <c r="AY511" i="1"/>
  <c r="AY685" i="1"/>
  <c r="AY767" i="1"/>
  <c r="AY859" i="1"/>
  <c r="AY952" i="1"/>
  <c r="AY1019" i="1"/>
  <c r="AY1096" i="1"/>
  <c r="AY1159" i="1"/>
  <c r="AY1236" i="1"/>
  <c r="AY1300" i="1"/>
  <c r="AY1369" i="1"/>
  <c r="AY1433" i="1"/>
  <c r="AY1447" i="1"/>
  <c r="AY1510" i="1"/>
  <c r="AY1572" i="1"/>
  <c r="AY1636" i="1"/>
  <c r="AY1697" i="1"/>
  <c r="AY1778" i="1"/>
  <c r="AY1852" i="1"/>
  <c r="AY491" i="1"/>
  <c r="AY663" i="1"/>
  <c r="AY735" i="1"/>
  <c r="AY826" i="1"/>
  <c r="AY920" i="1"/>
  <c r="AY987" i="1"/>
  <c r="AY1060" i="1"/>
  <c r="AY1144" i="1"/>
  <c r="AY1201" i="1"/>
  <c r="AY1277" i="1"/>
  <c r="AY1339" i="1"/>
  <c r="AY1402" i="1"/>
  <c r="AY1472" i="1"/>
  <c r="AY1535" i="1"/>
  <c r="AY1597" i="1"/>
  <c r="AY1659" i="1"/>
  <c r="AY1740" i="1"/>
  <c r="AY1811" i="1"/>
  <c r="AY330" i="1"/>
  <c r="AY477" i="1"/>
  <c r="AY988" i="1"/>
  <c r="AY1520" i="1"/>
  <c r="AY687" i="1"/>
  <c r="AY1105" i="1"/>
  <c r="AY1741" i="1"/>
  <c r="AY1812" i="1"/>
  <c r="AY672" i="1"/>
  <c r="AY954" i="1"/>
  <c r="AY1363" i="1"/>
  <c r="AY1427" i="1"/>
  <c r="AY651" i="1"/>
  <c r="AY1021" i="1"/>
  <c r="AY1254" i="1"/>
  <c r="AY1317" i="1"/>
  <c r="AY17" i="1"/>
  <c r="AY1713" i="1"/>
  <c r="AY2002" i="1"/>
  <c r="AY893" i="1"/>
  <c r="AY1905" i="1"/>
  <c r="AY1988" i="1"/>
  <c r="AY1167" i="1"/>
  <c r="AY1914" i="1"/>
  <c r="AY873" i="1"/>
  <c r="AY1567" i="1"/>
  <c r="AY1630" i="1"/>
  <c r="AY1867" i="1"/>
  <c r="AY1930" i="1"/>
  <c r="AS381" i="1"/>
  <c r="AY80" i="1"/>
  <c r="AY33" i="1"/>
  <c r="AY169" i="1"/>
  <c r="AY345" i="1"/>
  <c r="AY402" i="1"/>
  <c r="AY594" i="1"/>
  <c r="AY44" i="1"/>
  <c r="AY196" i="1"/>
  <c r="AY332" i="1"/>
  <c r="AY708" i="1"/>
  <c r="AY836" i="1"/>
  <c r="AY940" i="1"/>
  <c r="AY277" i="1"/>
  <c r="AY509" i="1"/>
  <c r="AY805" i="1"/>
  <c r="AY430" i="1"/>
  <c r="AY431" i="1"/>
  <c r="AY784" i="1"/>
  <c r="AY992" i="1"/>
  <c r="AY537" i="1"/>
  <c r="AY809" i="1"/>
  <c r="AY929" i="1"/>
  <c r="AY1097" i="1"/>
  <c r="AY1445" i="1"/>
  <c r="AY1206" i="1"/>
  <c r="AY1048" i="1"/>
  <c r="AY1345" i="1"/>
  <c r="AY1833" i="1"/>
  <c r="AY1732" i="1"/>
  <c r="AY1921" i="1"/>
  <c r="AY1538" i="1"/>
  <c r="AY1609" i="1"/>
  <c r="AY1686" i="1"/>
  <c r="AY1751" i="1"/>
  <c r="AY1815" i="1"/>
  <c r="AY1886" i="1"/>
  <c r="AY1947" i="1"/>
  <c r="AY2013" i="1"/>
  <c r="AY538" i="1"/>
  <c r="AY698" i="1"/>
  <c r="AY779" i="1"/>
  <c r="AY838" i="1"/>
  <c r="AY930" i="1"/>
  <c r="AY1011" i="1"/>
  <c r="AY1094" i="1"/>
  <c r="AY1164" i="1"/>
  <c r="AY1234" i="1"/>
  <c r="AY1298" i="1"/>
  <c r="AY1367" i="1"/>
  <c r="AY1431" i="1"/>
  <c r="AY1500" i="1"/>
  <c r="AY1563" i="1"/>
  <c r="AY1626" i="1"/>
  <c r="AY1703" i="1"/>
  <c r="AY1768" i="1"/>
  <c r="AY1830" i="1"/>
  <c r="AY1895" i="1"/>
  <c r="AY1955" i="1"/>
  <c r="AY219" i="1"/>
  <c r="AY634" i="1"/>
  <c r="AY733" i="1"/>
  <c r="AY799" i="1"/>
  <c r="AY890" i="1"/>
  <c r="AY964" i="1"/>
  <c r="AY1051" i="1"/>
  <c r="AY1115" i="1"/>
  <c r="AY1191" i="1"/>
  <c r="AY1259" i="1"/>
  <c r="AY1321" i="1"/>
  <c r="AY1392" i="1"/>
  <c r="AY1454" i="1"/>
  <c r="AY1517" i="1"/>
  <c r="AY1579" i="1"/>
  <c r="AY1642" i="1"/>
  <c r="AY1704" i="1"/>
  <c r="AY1761" i="1"/>
  <c r="AY1838" i="1"/>
  <c r="AY1904" i="1"/>
  <c r="AY220" i="1"/>
  <c r="AY591" i="1"/>
  <c r="AY719" i="1"/>
  <c r="AY787" i="1"/>
  <c r="AY877" i="1"/>
  <c r="AY965" i="1"/>
  <c r="AY1039" i="1"/>
  <c r="AY1116" i="1"/>
  <c r="AY1185" i="1"/>
  <c r="AY1252" i="1"/>
  <c r="AY1315" i="1"/>
  <c r="AY1385" i="1"/>
  <c r="AY1822" i="1"/>
  <c r="AY1894" i="1"/>
  <c r="AY1954" i="1"/>
  <c r="AY247" i="1"/>
  <c r="AY545" i="1"/>
  <c r="AY711" i="1"/>
  <c r="AY785" i="1"/>
  <c r="AY851" i="1"/>
  <c r="AY938" i="1"/>
  <c r="AY1031" i="1"/>
  <c r="AY1101" i="1"/>
  <c r="AY1170" i="1"/>
  <c r="AY1242" i="1"/>
  <c r="AY1306" i="1"/>
  <c r="AY1375" i="1"/>
  <c r="AY1439" i="1"/>
  <c r="AY1508" i="1"/>
  <c r="AY1570" i="1"/>
  <c r="AY1634" i="1"/>
  <c r="AY1710" i="1"/>
  <c r="AY1776" i="1"/>
  <c r="AY1837" i="1"/>
  <c r="AY1903" i="1"/>
  <c r="AY1961" i="1"/>
  <c r="AY226" i="1"/>
  <c r="AY669" i="1"/>
  <c r="AY739" i="1"/>
  <c r="AY811" i="1"/>
  <c r="AY898" i="1"/>
  <c r="AY972" i="1"/>
  <c r="AY1058" i="1"/>
  <c r="AY1121" i="1"/>
  <c r="AY1199" i="1"/>
  <c r="AY1267" i="1"/>
  <c r="AY1329" i="1"/>
  <c r="AY1400" i="1"/>
  <c r="AY1462" i="1"/>
  <c r="AY1525" i="1"/>
  <c r="AY1587" i="1"/>
  <c r="AY1649" i="1"/>
  <c r="AY1711" i="1"/>
  <c r="AY1769" i="1"/>
  <c r="AY1851" i="1"/>
  <c r="AY1912" i="1"/>
  <c r="AY227" i="1"/>
  <c r="AY598" i="1"/>
  <c r="AY727" i="1"/>
  <c r="AY793" i="1"/>
  <c r="AY884" i="1"/>
  <c r="AY973" i="1"/>
  <c r="AY1052" i="1"/>
  <c r="AY1122" i="1"/>
  <c r="AY1192" i="1"/>
  <c r="AY1260" i="1"/>
  <c r="AY1322" i="1"/>
  <c r="AY1393" i="1"/>
  <c r="AY1486" i="1"/>
  <c r="AY1549" i="1"/>
  <c r="AY1612" i="1"/>
  <c r="AY1674" i="1"/>
  <c r="AY1754" i="1"/>
  <c r="AY1832" i="1"/>
  <c r="AY357" i="1"/>
  <c r="AY621" i="1"/>
  <c r="AY713" i="1"/>
  <c r="AY794" i="1"/>
  <c r="AY885" i="1"/>
  <c r="AY966" i="1"/>
  <c r="AY1040" i="1"/>
  <c r="AY1104" i="1"/>
  <c r="AY1180" i="1"/>
  <c r="AY1253" i="1"/>
  <c r="AY1316" i="1"/>
  <c r="AY1378" i="1"/>
  <c r="AY1448" i="1"/>
  <c r="AY1511" i="1"/>
  <c r="AY1573" i="1"/>
  <c r="AY1637" i="1"/>
  <c r="AY1698" i="1"/>
  <c r="AY1787" i="1"/>
  <c r="AY295" i="1"/>
  <c r="AY455" i="1"/>
  <c r="AY694" i="1"/>
  <c r="AY1496" i="1"/>
  <c r="AY1860" i="1"/>
  <c r="AY1075" i="1"/>
  <c r="AY1473" i="1"/>
  <c r="AY1788" i="1"/>
  <c r="AY15" i="1"/>
  <c r="AY848" i="1"/>
  <c r="AY1340" i="1"/>
  <c r="AY1403" i="1"/>
  <c r="AY2000" i="1"/>
  <c r="AY921" i="1"/>
  <c r="AY1223" i="1"/>
  <c r="AY1294" i="1"/>
  <c r="AY1993" i="1"/>
  <c r="AY1187" i="1"/>
  <c r="AY1979" i="1"/>
  <c r="AY807" i="1"/>
  <c r="AY1881" i="1"/>
  <c r="AY1965" i="1"/>
  <c r="AY736" i="1"/>
  <c r="AY1890" i="1"/>
  <c r="AY1958" i="1"/>
  <c r="AY1543" i="1"/>
  <c r="AY1606" i="1"/>
  <c r="AY1668" i="1"/>
  <c r="AY1907" i="1"/>
  <c r="AS611" i="1"/>
  <c r="AS1101" i="1"/>
  <c r="AY272" i="1"/>
  <c r="AY137" i="1"/>
  <c r="AY281" i="1"/>
  <c r="AY362" i="1"/>
  <c r="AY546" i="1"/>
  <c r="AY379" i="1"/>
  <c r="AY124" i="1"/>
  <c r="AY268" i="1"/>
  <c r="AY604" i="1"/>
  <c r="AY788" i="1"/>
  <c r="AY900" i="1"/>
  <c r="AY85" i="1"/>
  <c r="AY421" i="1"/>
  <c r="AY693" i="1"/>
  <c r="AY390" i="1"/>
  <c r="AY662" i="1"/>
  <c r="AY624" i="1"/>
  <c r="AY960" i="1"/>
  <c r="AY505" i="1"/>
  <c r="AY753" i="1"/>
  <c r="AY881" i="1"/>
  <c r="AY1009" i="1"/>
  <c r="AY1045" i="1"/>
  <c r="AY1126" i="1"/>
  <c r="AY1215" i="1"/>
  <c r="AY1824" i="1"/>
  <c r="AY1705" i="1"/>
  <c r="AY1138" i="1"/>
  <c r="AY1959" i="1"/>
  <c r="AY1425" i="1"/>
  <c r="AY1494" i="1"/>
  <c r="AY1557" i="1"/>
  <c r="AY1620" i="1"/>
  <c r="AY1682" i="1"/>
  <c r="AY1762" i="1"/>
  <c r="AY1839" i="1"/>
  <c r="AY409" i="1"/>
  <c r="AY636" i="1"/>
  <c r="AY720" i="1"/>
  <c r="AY806" i="1"/>
  <c r="AY892" i="1"/>
  <c r="AY974" i="1"/>
  <c r="AY1046" i="1"/>
  <c r="AY1123" i="1"/>
  <c r="AY1186" i="1"/>
  <c r="AY1261" i="1"/>
  <c r="AY1323" i="1"/>
  <c r="AY1386" i="1"/>
  <c r="AY1456" i="1"/>
  <c r="AY1519" i="1"/>
  <c r="AY1581" i="1"/>
  <c r="AY1644" i="1"/>
  <c r="AY1719" i="1"/>
  <c r="AY1795" i="1"/>
  <c r="AY301" i="1"/>
  <c r="AY463" i="1"/>
  <c r="AY795" i="1"/>
  <c r="AY1504" i="1"/>
  <c r="AY1868" i="1"/>
  <c r="AY1083" i="1"/>
  <c r="AY1481" i="1"/>
  <c r="AY1796" i="1"/>
  <c r="AY658" i="1"/>
  <c r="AY941" i="1"/>
  <c r="AY1347" i="1"/>
  <c r="AY1411" i="1"/>
  <c r="AY2008" i="1"/>
  <c r="AY927" i="1"/>
  <c r="AY1238" i="1"/>
  <c r="AY1302" i="1"/>
  <c r="AY2001" i="1"/>
  <c r="AY1194" i="1"/>
  <c r="AY1987" i="1"/>
  <c r="AY879" i="1"/>
  <c r="AY1889" i="1"/>
  <c r="AY1973" i="1"/>
  <c r="AY801" i="1"/>
  <c r="AY1898" i="1"/>
  <c r="AY701" i="1"/>
  <c r="AY1551" i="1"/>
  <c r="AY1614" i="1"/>
  <c r="AY1676" i="1"/>
  <c r="AY1915" i="1"/>
  <c r="AS476" i="1"/>
  <c r="AS774" i="1"/>
  <c r="AY336" i="1"/>
  <c r="AY153" i="1"/>
  <c r="AY297" i="1"/>
  <c r="AY370" i="1"/>
  <c r="AY578" i="1"/>
  <c r="AY411" i="1"/>
  <c r="AY140" i="1"/>
  <c r="AY300" i="1"/>
  <c r="AY620" i="1"/>
  <c r="AY796" i="1"/>
  <c r="AY908" i="1"/>
  <c r="AY149" i="1"/>
  <c r="AY453" i="1"/>
  <c r="AY741" i="1"/>
  <c r="AY414" i="1"/>
  <c r="AY391" i="1"/>
  <c r="AY632" i="1"/>
  <c r="AY976" i="1"/>
  <c r="AY521" i="1"/>
  <c r="AY761" i="1"/>
  <c r="AY889" i="1"/>
  <c r="AY1033" i="1"/>
  <c r="AY1117" i="1"/>
  <c r="AY1142" i="1"/>
  <c r="AY1024" i="1"/>
  <c r="AY1840" i="1"/>
  <c r="AY1721" i="1"/>
  <c r="AY1179" i="1"/>
  <c r="AY1991" i="1"/>
  <c r="AY1502" i="1"/>
  <c r="AY1565" i="1"/>
  <c r="AY1628" i="1"/>
  <c r="AY1689" i="1"/>
  <c r="AY1770" i="1"/>
  <c r="AY1845" i="1"/>
  <c r="AY415" i="1"/>
  <c r="AY643" i="1"/>
  <c r="AY728" i="1"/>
  <c r="AY819" i="1"/>
  <c r="AY906" i="1"/>
  <c r="AY980" i="1"/>
  <c r="AY1053" i="1"/>
  <c r="AY1130" i="1"/>
  <c r="AY1193" i="1"/>
  <c r="AY1269" i="1"/>
  <c r="AY1331" i="1"/>
  <c r="AY1394" i="1"/>
  <c r="AY1464" i="1"/>
  <c r="AY1527" i="1"/>
  <c r="AY1589" i="1"/>
  <c r="AY1651" i="1"/>
  <c r="AY1726" i="1"/>
  <c r="AY1803" i="1"/>
  <c r="AY309" i="1"/>
  <c r="AY469" i="1"/>
  <c r="AY981" i="1"/>
  <c r="AY1512" i="1"/>
  <c r="AY1876" i="1"/>
  <c r="AY1090" i="1"/>
  <c r="AY1733" i="1"/>
  <c r="AY1804" i="1"/>
  <c r="AY664" i="1"/>
  <c r="AY947" i="1"/>
  <c r="AY1355" i="1"/>
  <c r="AY1419" i="1"/>
  <c r="AY16" i="1"/>
  <c r="AY934" i="1"/>
  <c r="AY1246" i="1"/>
  <c r="AY1310" i="1"/>
  <c r="AY2009" i="1"/>
  <c r="AY1202" i="1"/>
  <c r="AY1994" i="1"/>
  <c r="AY886" i="1"/>
  <c r="AY1897" i="1"/>
  <c r="AY1980" i="1"/>
  <c r="AY1008" i="1"/>
  <c r="AY1906" i="1"/>
  <c r="AY866" i="1"/>
  <c r="AY1559" i="1"/>
  <c r="AY1622" i="1"/>
  <c r="AY1684" i="1"/>
  <c r="AY1922" i="1"/>
  <c r="AS341" i="1"/>
  <c r="AY48" i="1"/>
  <c r="AY25" i="1"/>
  <c r="AY161" i="1"/>
  <c r="AY329" i="1"/>
  <c r="AY394" i="1"/>
  <c r="AY586" i="1"/>
  <c r="AY427" i="1"/>
  <c r="AY188" i="1"/>
  <c r="AY316" i="1"/>
  <c r="AY700" i="1"/>
  <c r="AY812" i="1"/>
  <c r="AY924" i="1"/>
  <c r="AY213" i="1"/>
  <c r="AY493" i="1"/>
  <c r="AY789" i="1"/>
  <c r="AY422" i="1"/>
  <c r="AY399" i="1"/>
  <c r="AY712" i="1"/>
  <c r="AY984" i="1"/>
  <c r="AY529" i="1"/>
  <c r="AY777" i="1"/>
  <c r="AY905" i="1"/>
  <c r="AY1073" i="1"/>
  <c r="AY1165" i="1"/>
  <c r="AY1190" i="1"/>
  <c r="AY1032" i="1"/>
  <c r="AY1313" i="1"/>
  <c r="AY1817" i="1"/>
  <c r="AY1716" i="1"/>
  <c r="AY1856" i="1"/>
  <c r="AY1455" i="1"/>
  <c r="AY1518" i="1"/>
  <c r="AY1580" i="1"/>
  <c r="AY1643" i="1"/>
  <c r="AY1718" i="1"/>
  <c r="AY1786" i="1"/>
  <c r="AY1859" i="1"/>
  <c r="AY499" i="1"/>
  <c r="AY671" i="1"/>
  <c r="AY747" i="1"/>
  <c r="AY834" i="1"/>
  <c r="AY926" i="1"/>
  <c r="AY1000" i="1"/>
  <c r="AY1067" i="1"/>
  <c r="AY1152" i="1"/>
  <c r="AY1207" i="1"/>
  <c r="AY1285" i="1"/>
  <c r="AY1346" i="1"/>
  <c r="AY1410" i="1"/>
  <c r="AY1480" i="1"/>
  <c r="AY1542" i="1"/>
  <c r="AY1605" i="1"/>
  <c r="AY1667" i="1"/>
  <c r="AY1755" i="1"/>
  <c r="AY1818" i="1"/>
  <c r="AY344" i="1"/>
  <c r="AY484" i="1"/>
  <c r="AY1111" i="1"/>
  <c r="AY1528" i="1"/>
  <c r="AY782" i="1"/>
  <c r="AY1442" i="1"/>
  <c r="AY1756" i="1"/>
  <c r="AY1819" i="1"/>
  <c r="AY680" i="1"/>
  <c r="AY1054" i="1"/>
  <c r="AY1371" i="1"/>
  <c r="AY1435" i="1"/>
  <c r="AY820" i="1"/>
  <c r="AY1028" i="1"/>
  <c r="AY1262" i="1"/>
  <c r="AY1727" i="1"/>
  <c r="AY644" i="1"/>
  <c r="AY1720" i="1"/>
  <c r="AY2010" i="1"/>
  <c r="AY907" i="1"/>
  <c r="AY1913" i="1"/>
  <c r="AY1995" i="1"/>
  <c r="AY1691" i="1"/>
  <c r="AY1929" i="1"/>
  <c r="AY1001" i="1"/>
  <c r="AY1574" i="1"/>
  <c r="AY1638" i="1"/>
  <c r="AY1875" i="1"/>
  <c r="AS425" i="1"/>
  <c r="AS741" i="1"/>
  <c r="AY112" i="1"/>
  <c r="AY41" i="1"/>
  <c r="AY217" i="1"/>
  <c r="AY353" i="1"/>
  <c r="AY442" i="1"/>
  <c r="AY618" i="1"/>
  <c r="AY60" i="1"/>
  <c r="AY204" i="1"/>
  <c r="AY356" i="1"/>
  <c r="AY716" i="1"/>
  <c r="AY844" i="1"/>
  <c r="AY956" i="1"/>
  <c r="AY341" i="1"/>
  <c r="AY541" i="1"/>
  <c r="AY853" i="1"/>
  <c r="AY454" i="1"/>
  <c r="AY439" i="1"/>
  <c r="AY800" i="1"/>
  <c r="AY417" i="1"/>
  <c r="AY657" i="1"/>
  <c r="AY817" i="1"/>
  <c r="AY945" i="1"/>
  <c r="AY925" i="1"/>
  <c r="AY1030" i="1"/>
  <c r="AY1230" i="1"/>
  <c r="AY1056" i="1"/>
  <c r="AY1441" i="1"/>
  <c r="AY1849" i="1"/>
  <c r="AY1748" i="1"/>
  <c r="AY1978" i="1"/>
  <c r="AY1463" i="1"/>
  <c r="AY1526" i="1"/>
  <c r="AY1588" i="1"/>
  <c r="AY1650" i="1"/>
  <c r="AY1725" i="1"/>
  <c r="AY1794" i="1"/>
  <c r="AY1866" i="1"/>
  <c r="AY506" i="1"/>
  <c r="AY679" i="1"/>
  <c r="AY768" i="1"/>
  <c r="AY847" i="1"/>
  <c r="AY933" i="1"/>
  <c r="AY1007" i="1"/>
  <c r="AY1074" i="1"/>
  <c r="AY1160" i="1"/>
  <c r="AY1222" i="1"/>
  <c r="AY1293" i="1"/>
  <c r="AY1354" i="1"/>
  <c r="AY1418" i="1"/>
  <c r="AY1487" i="1"/>
  <c r="AY1550" i="1"/>
  <c r="AY1613" i="1"/>
  <c r="AY1675" i="1"/>
  <c r="AY1763" i="1"/>
  <c r="AY1825" i="1"/>
  <c r="AY351" i="1"/>
  <c r="AY492" i="1"/>
  <c r="AY1124" i="1"/>
  <c r="AY1536" i="1"/>
  <c r="AY967" i="1"/>
  <c r="AY1449" i="1"/>
  <c r="AY1764" i="1"/>
  <c r="AY1826" i="1"/>
  <c r="AY754" i="1"/>
  <c r="AY1061" i="1"/>
  <c r="AY1379" i="1"/>
  <c r="AY1970" i="1"/>
  <c r="AY827" i="1"/>
  <c r="AY1041" i="1"/>
  <c r="AY1270" i="1"/>
  <c r="AY1963" i="1"/>
  <c r="AY748" i="1"/>
  <c r="AY1942" i="1"/>
  <c r="AY18" i="1"/>
  <c r="AY1174" i="1"/>
  <c r="AY1928" i="1"/>
  <c r="AY714" i="1"/>
  <c r="AY1699" i="1"/>
  <c r="AY1936" i="1"/>
  <c r="AY1145" i="1"/>
  <c r="AY1582" i="1"/>
  <c r="AY1645" i="1"/>
  <c r="AY1883" i="1"/>
  <c r="AS457" i="1"/>
  <c r="AS374" i="1"/>
  <c r="AY144" i="1"/>
  <c r="AY65" i="1"/>
  <c r="AY225" i="1"/>
  <c r="AY361" i="1"/>
  <c r="AY450" i="1"/>
  <c r="AY626" i="1"/>
  <c r="AY68" i="1"/>
  <c r="AY236" i="1"/>
  <c r="AY532" i="1"/>
  <c r="AY732" i="1"/>
  <c r="AY852" i="1"/>
  <c r="AY1044" i="1"/>
  <c r="AY373" i="1"/>
  <c r="AY565" i="1"/>
  <c r="AY869" i="1"/>
  <c r="AY510" i="1"/>
  <c r="AY536" i="1"/>
  <c r="AY864" i="1"/>
  <c r="AY441" i="1"/>
  <c r="AY705" i="1"/>
  <c r="AY825" i="1"/>
  <c r="AY961" i="1"/>
  <c r="AY949" i="1"/>
  <c r="AY1062" i="1"/>
  <c r="AY1934" i="1"/>
  <c r="AY1648" i="1"/>
  <c r="AY1537" i="1"/>
  <c r="AY1018" i="1"/>
  <c r="AY1844" i="1"/>
  <c r="AY1471" i="1"/>
  <c r="AY1534" i="1"/>
  <c r="AY1596" i="1"/>
  <c r="AY1658" i="1"/>
  <c r="AY1739" i="1"/>
  <c r="AY1802" i="1"/>
  <c r="AY343" i="1"/>
  <c r="AY512" i="1"/>
  <c r="AY686" i="1"/>
  <c r="AY775" i="1"/>
  <c r="AY872" i="1"/>
  <c r="AY946" i="1"/>
  <c r="AY1020" i="1"/>
  <c r="AY1082" i="1"/>
  <c r="AY1166" i="1"/>
  <c r="AY1237" i="1"/>
  <c r="AY1301" i="1"/>
  <c r="AY1362" i="1"/>
  <c r="AY1426" i="1"/>
  <c r="AY1495" i="1"/>
  <c r="AY1558" i="1"/>
  <c r="AY1621" i="1"/>
  <c r="AY1683" i="1"/>
  <c r="AY1771" i="1"/>
  <c r="AY1846" i="1"/>
  <c r="AY397" i="1"/>
  <c r="AY585" i="1"/>
  <c r="AY1131" i="1"/>
  <c r="AY1847" i="1"/>
  <c r="AY975" i="1"/>
  <c r="AY1457" i="1"/>
  <c r="AY1772" i="1"/>
  <c r="AY1999" i="1"/>
  <c r="AY769" i="1"/>
  <c r="AY1324" i="1"/>
  <c r="AY1387" i="1"/>
  <c r="AY1985" i="1"/>
  <c r="AY835" i="1"/>
  <c r="AY1047" i="1"/>
  <c r="AY1278" i="1"/>
  <c r="AY1971" i="1"/>
  <c r="AY813" i="1"/>
  <c r="AY1964" i="1"/>
  <c r="AY629" i="1"/>
  <c r="AY1181" i="1"/>
  <c r="AY1935" i="1"/>
  <c r="AY721" i="1"/>
  <c r="AY1874" i="1"/>
  <c r="AY1944" i="1"/>
  <c r="AY1153" i="1"/>
  <c r="AY1590" i="1"/>
  <c r="AY1652" i="1"/>
  <c r="AY1891" i="1"/>
  <c r="AS489" i="1"/>
  <c r="AS726" i="1"/>
  <c r="AY208" i="1"/>
  <c r="AY89" i="1"/>
  <c r="AY233" i="1"/>
  <c r="AY385" i="1"/>
  <c r="AY466" i="1"/>
  <c r="AY650" i="1"/>
  <c r="AY76" i="1"/>
  <c r="AY252" i="1"/>
  <c r="AY556" i="1"/>
  <c r="AY772" i="1"/>
  <c r="AY860" i="1"/>
  <c r="AY21" i="1"/>
  <c r="AY405" i="1"/>
  <c r="AY597" i="1"/>
  <c r="AY366" i="1"/>
  <c r="AY574" i="1"/>
  <c r="AY560" i="1"/>
  <c r="AY912" i="1"/>
  <c r="AY465" i="1"/>
  <c r="AY737" i="1"/>
  <c r="AY841" i="1"/>
  <c r="AY977" i="1"/>
  <c r="AY1005" i="1"/>
  <c r="AY1086" i="1"/>
  <c r="AY1119" i="1"/>
  <c r="AY1712" i="1"/>
  <c r="AY1569" i="1"/>
  <c r="AY1106" i="1"/>
  <c r="AY1957" i="1"/>
  <c r="AZ76" i="1"/>
  <c r="AZ44" i="1"/>
  <c r="AZ97" i="1"/>
  <c r="AZ152" i="1"/>
  <c r="AZ208" i="1"/>
  <c r="AZ263" i="1"/>
  <c r="AZ325" i="1"/>
  <c r="AZ387" i="1"/>
  <c r="AZ440" i="1"/>
  <c r="AZ513" i="1"/>
  <c r="AZ566" i="1"/>
  <c r="AZ625" i="1"/>
  <c r="AZ71" i="1"/>
  <c r="AZ133" i="1"/>
  <c r="AZ196" i="1"/>
  <c r="AZ257" i="1"/>
  <c r="AZ319" i="1"/>
  <c r="AZ388" i="1"/>
  <c r="AZ458" i="1"/>
  <c r="AZ528" i="1"/>
  <c r="AZ614" i="1"/>
  <c r="AZ45" i="1"/>
  <c r="AZ120" i="1"/>
  <c r="AZ189" i="1"/>
  <c r="AZ258" i="1"/>
  <c r="AZ320" i="1"/>
  <c r="AZ377" i="1"/>
  <c r="AZ447" i="1"/>
  <c r="AZ502" i="1"/>
  <c r="AZ568" i="1"/>
  <c r="AZ647" i="1"/>
  <c r="AZ46" i="1"/>
  <c r="AZ100" i="1"/>
  <c r="AZ154" i="1"/>
  <c r="AZ217" i="1"/>
  <c r="AZ278" i="1"/>
  <c r="AZ334" i="1"/>
  <c r="AZ383" i="1"/>
  <c r="AZ442" i="1"/>
  <c r="AZ522" i="1"/>
  <c r="AZ588" i="1"/>
  <c r="AZ87" i="1"/>
  <c r="AZ142" i="1"/>
  <c r="AZ211" i="1"/>
  <c r="AZ286" i="1"/>
  <c r="AZ348" i="1"/>
  <c r="AZ425" i="1"/>
  <c r="AZ482" i="1"/>
  <c r="AZ542" i="1"/>
  <c r="AZ602" i="1"/>
  <c r="AZ656" i="1"/>
  <c r="AZ709" i="1"/>
  <c r="AZ75" i="1"/>
  <c r="AZ137" i="1"/>
  <c r="AZ199" i="1"/>
  <c r="AZ267" i="1"/>
  <c r="AZ336" i="1"/>
  <c r="AZ396" i="1"/>
  <c r="AZ462" i="1"/>
  <c r="AZ171" i="1"/>
  <c r="AZ36" i="1"/>
  <c r="AZ110" i="1"/>
  <c r="AZ194" i="1"/>
  <c r="AZ324" i="1"/>
  <c r="AZ470" i="1"/>
  <c r="AZ630" i="1"/>
  <c r="AZ715" i="1"/>
  <c r="AZ789" i="1"/>
  <c r="AZ861" i="1"/>
  <c r="AZ922" i="1"/>
  <c r="AZ976" i="1"/>
  <c r="AZ1728" i="1"/>
  <c r="AZ1789" i="1"/>
  <c r="AZ1848" i="1"/>
  <c r="AZ1916" i="1"/>
  <c r="AZ1989" i="1"/>
  <c r="AZ451" i="1"/>
  <c r="AZ1176" i="1"/>
  <c r="AZ50" i="1"/>
  <c r="AZ105" i="1"/>
  <c r="AZ159" i="1"/>
  <c r="AZ214" i="1"/>
  <c r="AZ269" i="1"/>
  <c r="AZ332" i="1"/>
  <c r="AZ393" i="1"/>
  <c r="AZ457" i="1"/>
  <c r="AZ520" i="1"/>
  <c r="AZ574" i="1"/>
  <c r="AZ632" i="1"/>
  <c r="AZ78" i="1"/>
  <c r="AZ140" i="1"/>
  <c r="AZ202" i="1"/>
  <c r="AZ264" i="1"/>
  <c r="AZ326" i="1"/>
  <c r="AZ405" i="1"/>
  <c r="AZ472" i="1"/>
  <c r="AZ534" i="1"/>
  <c r="AZ620" i="1"/>
  <c r="AZ52" i="1"/>
  <c r="AZ127" i="1"/>
  <c r="AZ203" i="1"/>
  <c r="AZ265" i="1"/>
  <c r="AZ327" i="1"/>
  <c r="AZ389" i="1"/>
  <c r="AZ453" i="1"/>
  <c r="AZ509" i="1"/>
  <c r="AZ575" i="1"/>
  <c r="AZ654" i="1"/>
  <c r="AZ53" i="1"/>
  <c r="AZ107" i="1"/>
  <c r="AZ169" i="1"/>
  <c r="AZ224" i="1"/>
  <c r="AZ285" i="1"/>
  <c r="AZ390" i="1"/>
  <c r="AZ448" i="1"/>
  <c r="AZ536" i="1"/>
  <c r="AZ595" i="1"/>
  <c r="AZ94" i="1"/>
  <c r="AZ149" i="1"/>
  <c r="AZ225" i="1"/>
  <c r="AZ293" i="1"/>
  <c r="AZ355" i="1"/>
  <c r="AZ431" i="1"/>
  <c r="AZ489" i="1"/>
  <c r="AZ549" i="1"/>
  <c r="AZ609" i="1"/>
  <c r="AZ662" i="1"/>
  <c r="AZ21" i="1"/>
  <c r="AZ81" i="1"/>
  <c r="AZ143" i="1"/>
  <c r="AZ205" i="1"/>
  <c r="AZ273" i="1"/>
  <c r="AZ342" i="1"/>
  <c r="AZ537" i="1"/>
  <c r="AZ42" i="1"/>
  <c r="AZ109" i="1"/>
  <c r="AZ178" i="1"/>
  <c r="AZ43" i="1"/>
  <c r="AZ117" i="1"/>
  <c r="AZ207" i="1"/>
  <c r="AZ331" i="1"/>
  <c r="AZ478" i="1"/>
  <c r="AZ645" i="1"/>
  <c r="AZ722" i="1"/>
  <c r="AZ796" i="1"/>
  <c r="AZ1209" i="1"/>
  <c r="AZ1271" i="1"/>
  <c r="AZ1341" i="1"/>
  <c r="AZ1404" i="1"/>
  <c r="AZ1466" i="1"/>
  <c r="AZ1537" i="1"/>
  <c r="AZ1599" i="1"/>
  <c r="AZ1661" i="1"/>
  <c r="AZ1734" i="1"/>
  <c r="AZ1797" i="1"/>
  <c r="AZ1855" i="1"/>
  <c r="AZ1923" i="1"/>
  <c r="AZ936" i="1"/>
  <c r="AZ1113" i="1"/>
  <c r="AZ875" i="1"/>
  <c r="AZ57" i="1"/>
  <c r="AZ111" i="1"/>
  <c r="AZ166" i="1"/>
  <c r="AZ221" i="1"/>
  <c r="AZ276" i="1"/>
  <c r="AZ338" i="1"/>
  <c r="AZ399" i="1"/>
  <c r="AZ465" i="1"/>
  <c r="AZ527" i="1"/>
  <c r="AZ580" i="1"/>
  <c r="AZ24" i="1"/>
  <c r="AZ85" i="1"/>
  <c r="AZ146" i="1"/>
  <c r="AZ215" i="1"/>
  <c r="AZ270" i="1"/>
  <c r="AZ339" i="1"/>
  <c r="AZ417" i="1"/>
  <c r="AZ480" i="1"/>
  <c r="AZ540" i="1"/>
  <c r="AZ626" i="1"/>
  <c r="AZ59" i="1"/>
  <c r="AZ134" i="1"/>
  <c r="AZ209" i="1"/>
  <c r="AZ271" i="1"/>
  <c r="AZ333" i="1"/>
  <c r="AZ394" i="1"/>
  <c r="AZ459" i="1"/>
  <c r="AZ529" i="1"/>
  <c r="AZ581" i="1"/>
  <c r="AZ661" i="1"/>
  <c r="AZ60" i="1"/>
  <c r="AZ113" i="1"/>
  <c r="AZ175" i="1"/>
  <c r="AZ231" i="1"/>
  <c r="AZ292" i="1"/>
  <c r="AZ341" i="1"/>
  <c r="AZ401" i="1"/>
  <c r="AZ460" i="1"/>
  <c r="AZ548" i="1"/>
  <c r="AZ601" i="1"/>
  <c r="AZ101" i="1"/>
  <c r="AZ155" i="1"/>
  <c r="AZ232" i="1"/>
  <c r="AZ300" i="1"/>
  <c r="AZ372" i="1"/>
  <c r="AZ414" i="1"/>
  <c r="AZ476" i="1"/>
  <c r="AZ543" i="1"/>
  <c r="AZ55" i="1"/>
  <c r="AZ116" i="1"/>
  <c r="AZ186" i="1"/>
  <c r="AZ49" i="1"/>
  <c r="AZ138" i="1"/>
  <c r="AZ281" i="1"/>
  <c r="AZ337" i="1"/>
  <c r="AZ485" i="1"/>
  <c r="AZ652" i="1"/>
  <c r="AZ730" i="1"/>
  <c r="AZ1132" i="1"/>
  <c r="AZ1216" i="1"/>
  <c r="AZ1279" i="1"/>
  <c r="AZ1348" i="1"/>
  <c r="AZ1412" i="1"/>
  <c r="AZ1474" i="1"/>
  <c r="AZ1544" i="1"/>
  <c r="AZ1607" i="1"/>
  <c r="AZ1669" i="1"/>
  <c r="AZ815" i="1"/>
  <c r="AZ874" i="1"/>
  <c r="AZ943" i="1"/>
  <c r="AZ1035" i="1"/>
  <c r="AZ64" i="1"/>
  <c r="AZ118" i="1"/>
  <c r="AZ172" i="1"/>
  <c r="AZ228" i="1"/>
  <c r="AZ282" i="1"/>
  <c r="AZ345" i="1"/>
  <c r="AZ404" i="1"/>
  <c r="AZ471" i="1"/>
  <c r="AZ533" i="1"/>
  <c r="AZ586" i="1"/>
  <c r="AZ31" i="1"/>
  <c r="AZ91" i="1"/>
  <c r="AZ153" i="1"/>
  <c r="AZ222" i="1"/>
  <c r="AZ277" i="1"/>
  <c r="AZ353" i="1"/>
  <c r="AZ429" i="1"/>
  <c r="AZ486" i="1"/>
  <c r="AZ554" i="1"/>
  <c r="AZ638" i="1"/>
  <c r="AZ72" i="1"/>
  <c r="AZ147" i="1"/>
  <c r="AZ216" i="1"/>
  <c r="AZ284" i="1"/>
  <c r="AZ340" i="1"/>
  <c r="AZ400" i="1"/>
  <c r="AZ466" i="1"/>
  <c r="AZ535" i="1"/>
  <c r="AZ587" i="1"/>
  <c r="AZ674" i="1"/>
  <c r="AZ66" i="1"/>
  <c r="AZ121" i="1"/>
  <c r="AZ183" i="1"/>
  <c r="AZ237" i="1"/>
  <c r="AZ299" i="1"/>
  <c r="AZ347" i="1"/>
  <c r="AZ406" i="1"/>
  <c r="AZ474" i="1"/>
  <c r="AZ556" i="1"/>
  <c r="AZ26" i="1"/>
  <c r="AZ108" i="1"/>
  <c r="AZ162" i="1"/>
  <c r="AZ238" i="1"/>
  <c r="AZ307" i="1"/>
  <c r="AZ384" i="1"/>
  <c r="AZ449" i="1"/>
  <c r="AZ504" i="1"/>
  <c r="AZ570" i="1"/>
  <c r="AZ622" i="1"/>
  <c r="AZ676" i="1"/>
  <c r="AZ34" i="1"/>
  <c r="AZ95" i="1"/>
  <c r="AZ163" i="1"/>
  <c r="AZ218" i="1"/>
  <c r="AZ287" i="1"/>
  <c r="AZ356" i="1"/>
  <c r="AZ420" i="1"/>
  <c r="AZ483" i="1"/>
  <c r="AZ550" i="1"/>
  <c r="AZ62" i="1"/>
  <c r="AZ124" i="1"/>
  <c r="AZ193" i="1"/>
  <c r="AZ56" i="1"/>
  <c r="AZ151" i="1"/>
  <c r="AZ288" i="1"/>
  <c r="AZ392" i="1"/>
  <c r="AZ565" i="1"/>
  <c r="AZ659" i="1"/>
  <c r="AZ742" i="1"/>
  <c r="AZ1076" i="1"/>
  <c r="AZ1139" i="1"/>
  <c r="AZ822" i="1"/>
  <c r="AZ881" i="1"/>
  <c r="AZ823" i="1"/>
  <c r="AZ1086" i="1"/>
  <c r="AZ1163" i="1"/>
  <c r="AZ1233" i="1"/>
  <c r="AZ1297" i="1"/>
  <c r="AZ14" i="1"/>
  <c r="AZ70" i="1"/>
  <c r="AZ125" i="1"/>
  <c r="AZ180" i="1"/>
  <c r="AZ235" i="1"/>
  <c r="AZ297" i="1"/>
  <c r="AZ352" i="1"/>
  <c r="AZ411" i="1"/>
  <c r="AZ479" i="1"/>
  <c r="AZ539" i="1"/>
  <c r="AZ593" i="1"/>
  <c r="AZ38" i="1"/>
  <c r="AZ98" i="1"/>
  <c r="AZ160" i="1"/>
  <c r="AZ229" i="1"/>
  <c r="AZ283" i="1"/>
  <c r="AZ359" i="1"/>
  <c r="AZ434" i="1"/>
  <c r="AZ501" i="1"/>
  <c r="AZ567" i="1"/>
  <c r="AZ646" i="1"/>
  <c r="AZ79" i="1"/>
  <c r="AZ161" i="1"/>
  <c r="AZ223" i="1"/>
  <c r="AZ291" i="1"/>
  <c r="AZ346" i="1"/>
  <c r="AZ412" i="1"/>
  <c r="AZ473" i="1"/>
  <c r="AZ541" i="1"/>
  <c r="AZ600" i="1"/>
  <c r="AZ681" i="1"/>
  <c r="AZ73" i="1"/>
  <c r="AZ128" i="1"/>
  <c r="AZ190" i="1"/>
  <c r="AZ244" i="1"/>
  <c r="AZ306" i="1"/>
  <c r="AZ354" i="1"/>
  <c r="AZ413" i="1"/>
  <c r="AZ488" i="1"/>
  <c r="AZ562" i="1"/>
  <c r="AZ41" i="1"/>
  <c r="AZ114" i="1"/>
  <c r="AZ176" i="1"/>
  <c r="AZ245" i="1"/>
  <c r="AZ315" i="1"/>
  <c r="AZ395" i="1"/>
  <c r="AZ454" i="1"/>
  <c r="AZ510" i="1"/>
  <c r="AZ577" i="1"/>
  <c r="AZ628" i="1"/>
  <c r="AZ683" i="1"/>
  <c r="AZ48" i="1"/>
  <c r="AZ102" i="1"/>
  <c r="AZ170" i="1"/>
  <c r="AZ233" i="1"/>
  <c r="AZ294" i="1"/>
  <c r="AZ362" i="1"/>
  <c r="AZ426" i="1"/>
  <c r="AZ490" i="1"/>
  <c r="AZ557" i="1"/>
  <c r="AZ131" i="1"/>
  <c r="AZ1084" i="1"/>
  <c r="AZ1146" i="1"/>
  <c r="AZ743" i="1"/>
  <c r="AZ667" i="1"/>
  <c r="AZ757" i="1"/>
  <c r="AZ830" i="1"/>
  <c r="AT721" i="1"/>
  <c r="AZ708" i="1"/>
  <c r="AZ1061" i="1"/>
  <c r="AZ900" i="1"/>
  <c r="AZ841" i="1"/>
  <c r="AZ1705" i="1"/>
  <c r="AZ657" i="1"/>
  <c r="AZ1345" i="1"/>
  <c r="AZ1165" i="1"/>
  <c r="AZ1921" i="1"/>
  <c r="AZ1840" i="1"/>
  <c r="AZ1138" i="1"/>
  <c r="AZ960" i="1"/>
  <c r="AZ912" i="1"/>
  <c r="AZ650" i="1"/>
  <c r="AZ1957" i="1"/>
  <c r="AZ1993" i="1"/>
  <c r="AZ1302" i="1"/>
  <c r="AZ907" i="1"/>
  <c r="AZ1950" i="1"/>
  <c r="AZ700" i="1"/>
  <c r="AZ1817" i="1"/>
  <c r="AZ1915" i="1"/>
  <c r="AZ1230" i="1"/>
  <c r="AZ1117" i="1"/>
  <c r="AZ993" i="1"/>
  <c r="AZ741" i="1"/>
  <c r="AZ1732" i="1"/>
  <c r="AZ753" i="1"/>
  <c r="AZ693" i="1"/>
  <c r="AZ1934" i="1"/>
  <c r="AZ1796" i="1"/>
  <c r="AZ1748" i="1"/>
  <c r="AZ860" i="1"/>
  <c r="AZ1013" i="1"/>
  <c r="AZ812" i="1"/>
  <c r="AZ1978" i="1"/>
  <c r="AZ1215" i="1"/>
  <c r="AZ1097" i="1"/>
  <c r="AZ853" i="1"/>
  <c r="AZ788" i="1"/>
  <c r="AZ940" i="1"/>
  <c r="AZ800" i="1"/>
  <c r="AZ584" i="1"/>
  <c r="AZ578" i="1"/>
  <c r="AZ865" i="1"/>
  <c r="AZ213" i="1"/>
  <c r="AZ1206" i="1"/>
  <c r="AZ905" i="1"/>
  <c r="AZ780" i="1"/>
  <c r="AZ1844" i="1"/>
  <c r="AZ604" i="1"/>
  <c r="AZ1313" i="1"/>
  <c r="AZ1190" i="1"/>
  <c r="AZ924" i="1"/>
  <c r="AZ618" i="1"/>
  <c r="AZ761" i="1"/>
  <c r="AZ1073" i="1"/>
  <c r="AZ712" i="1"/>
  <c r="AZ705" i="1"/>
  <c r="AZ597" i="1"/>
  <c r="AZ1183" i="1"/>
  <c r="AZ1114" i="1"/>
  <c r="AZ732" i="1"/>
  <c r="AZ1126" i="1"/>
  <c r="AZ1824" i="1"/>
  <c r="AZ945" i="1"/>
  <c r="AZ825" i="1"/>
  <c r="AZ992" i="1"/>
  <c r="AZ1712" i="1"/>
  <c r="AZ1033" i="1"/>
  <c r="AZ1849" i="1"/>
  <c r="AZ1662" i="1"/>
  <c r="AZ1225" i="1"/>
  <c r="AZ1030" i="1"/>
  <c r="AZ956" i="1"/>
  <c r="AZ1441" i="1"/>
  <c r="AZ1110" i="1"/>
  <c r="AZ925" i="1"/>
  <c r="AZ852" i="1"/>
  <c r="AZ817" i="1"/>
  <c r="AZ532" i="1"/>
  <c r="AZ1716" i="1"/>
  <c r="AZ949" i="1"/>
  <c r="AZ864" i="1"/>
  <c r="AZ944" i="1"/>
  <c r="AZ869" i="1"/>
  <c r="AZ929" i="1"/>
  <c r="AZ809" i="1"/>
  <c r="AZ737" i="1"/>
  <c r="AZ1721" i="1"/>
  <c r="AZ836" i="1"/>
  <c r="AZ777" i="1"/>
  <c r="AZ379" i="1"/>
  <c r="AZ1142" i="1"/>
  <c r="AZ1005" i="1"/>
  <c r="AZ1991" i="1"/>
  <c r="AZ268" i="1"/>
  <c r="AZ1856" i="1"/>
  <c r="AZ1062" i="1"/>
  <c r="AZ1009" i="1"/>
  <c r="AZ1179" i="1"/>
  <c r="AZ1045" i="1"/>
  <c r="AZ427" i="1"/>
  <c r="AZ784" i="1"/>
  <c r="AZ624" i="1"/>
  <c r="AZ1959" i="1"/>
  <c r="AZ805" i="1"/>
  <c r="AZ421" i="1"/>
  <c r="AZ716" i="1"/>
  <c r="AZ1175" i="1"/>
  <c r="AZ1106" i="1"/>
  <c r="AZ1048" i="1"/>
  <c r="AZ144" i="1"/>
  <c r="AZ505" i="1"/>
  <c r="AZ385" i="1"/>
  <c r="AZ1032" i="1"/>
  <c r="AZ1648" i="1"/>
  <c r="AZ1044" i="1"/>
  <c r="AZ984" i="1"/>
  <c r="AZ844" i="1"/>
  <c r="AZ1569" i="1"/>
  <c r="AZ1056" i="1"/>
  <c r="AZ240" i="1"/>
  <c r="AZ1641" i="1"/>
  <c r="AZ1445" i="1"/>
  <c r="AZ977" i="1"/>
  <c r="AZ772" i="1"/>
  <c r="AZ1119" i="1"/>
  <c r="AZ1833" i="1"/>
  <c r="AZ439" i="1"/>
  <c r="AZ1024" i="1"/>
  <c r="AZ889" i="1"/>
  <c r="AZ1018" i="1"/>
  <c r="AZ876" i="1"/>
  <c r="AZ745" i="1"/>
  <c r="AZ23" i="1"/>
  <c r="AZ77" i="1"/>
  <c r="AZ132" i="1"/>
  <c r="AZ188" i="1"/>
  <c r="AZ241" i="1"/>
  <c r="AZ303" i="1"/>
  <c r="AZ358" i="1"/>
  <c r="AZ416" i="1"/>
  <c r="AZ493" i="1"/>
  <c r="AZ546" i="1"/>
  <c r="AZ605" i="1"/>
  <c r="AZ51" i="1"/>
  <c r="AZ112" i="1"/>
  <c r="AZ167" i="1"/>
  <c r="AZ236" i="1"/>
  <c r="AZ290" i="1"/>
  <c r="AZ364" i="1"/>
  <c r="AZ441" i="1"/>
  <c r="AZ508" i="1"/>
  <c r="AZ594" i="1"/>
  <c r="AZ25" i="1"/>
  <c r="AZ92" i="1"/>
  <c r="AZ168" i="1"/>
  <c r="AZ230" i="1"/>
  <c r="AZ298" i="1"/>
  <c r="AZ360" i="1"/>
  <c r="AZ423" i="1"/>
  <c r="AZ481" i="1"/>
  <c r="AZ547" i="1"/>
  <c r="AZ607" i="1"/>
  <c r="AZ695" i="1"/>
  <c r="AZ80" i="1"/>
  <c r="AZ135" i="1"/>
  <c r="AZ197" i="1"/>
  <c r="AZ252" i="1"/>
  <c r="AZ314" i="1"/>
  <c r="AZ361" i="1"/>
  <c r="AZ418" i="1"/>
  <c r="AZ495" i="1"/>
  <c r="AZ569" i="1"/>
  <c r="AZ47" i="1"/>
  <c r="AZ122" i="1"/>
  <c r="AZ184" i="1"/>
  <c r="AZ260" i="1"/>
  <c r="AZ322" i="1"/>
  <c r="AZ402" i="1"/>
  <c r="AZ461" i="1"/>
  <c r="AZ516" i="1"/>
  <c r="AZ583" i="1"/>
  <c r="AZ635" i="1"/>
  <c r="AZ690" i="1"/>
  <c r="AZ54" i="1"/>
  <c r="AZ115" i="1"/>
  <c r="AZ177" i="1"/>
  <c r="AZ239" i="1"/>
  <c r="AZ308" i="1"/>
  <c r="AZ367" i="1"/>
  <c r="AZ438" i="1"/>
  <c r="AZ497" i="1"/>
  <c r="AZ150" i="1"/>
  <c r="AZ206" i="1"/>
  <c r="AZ69" i="1"/>
  <c r="AZ1022" i="1"/>
  <c r="AZ1091" i="1"/>
  <c r="AZ749" i="1"/>
  <c r="AZ380" i="1"/>
  <c r="AZ675" i="1"/>
  <c r="AZ764" i="1"/>
  <c r="AZ1017" i="1"/>
  <c r="AZ30" i="1"/>
  <c r="AZ84" i="1"/>
  <c r="AZ139" i="1"/>
  <c r="AZ195" i="1"/>
  <c r="AZ249" i="1"/>
  <c r="AZ311" i="1"/>
  <c r="AZ370" i="1"/>
  <c r="AZ422" i="1"/>
  <c r="AZ500" i="1"/>
  <c r="AZ553" i="1"/>
  <c r="AZ613" i="1"/>
  <c r="AZ58" i="1"/>
  <c r="AZ119" i="1"/>
  <c r="AZ173" i="1"/>
  <c r="AZ242" i="1"/>
  <c r="AZ304" i="1"/>
  <c r="AZ376" i="1"/>
  <c r="AZ446" i="1"/>
  <c r="AZ514" i="1"/>
  <c r="AZ599" i="1"/>
  <c r="AZ32" i="1"/>
  <c r="AZ99" i="1"/>
  <c r="AZ174" i="1"/>
  <c r="AZ243" i="1"/>
  <c r="AZ305" i="1"/>
  <c r="AZ365" i="1"/>
  <c r="AZ430" i="1"/>
  <c r="AZ487" i="1"/>
  <c r="AZ555" i="1"/>
  <c r="AZ633" i="1"/>
  <c r="AZ33" i="1"/>
  <c r="AZ86" i="1"/>
  <c r="AZ141" i="1"/>
  <c r="AZ204" i="1"/>
  <c r="AZ259" i="1"/>
  <c r="AZ321" i="1"/>
  <c r="AZ366" i="1"/>
  <c r="AZ424" i="1"/>
  <c r="AZ503" i="1"/>
  <c r="AZ576" i="1"/>
  <c r="AZ67" i="1"/>
  <c r="AZ129" i="1"/>
  <c r="AZ191" i="1"/>
  <c r="AZ266" i="1"/>
  <c r="AZ329" i="1"/>
  <c r="AZ407" i="1"/>
  <c r="AZ467" i="1"/>
  <c r="AZ523" i="1"/>
  <c r="AZ589" i="1"/>
  <c r="AZ641" i="1"/>
  <c r="AZ697" i="1"/>
  <c r="AZ61" i="1"/>
  <c r="AZ123" i="1"/>
  <c r="AZ185" i="1"/>
  <c r="AZ246" i="1"/>
  <c r="AZ316" i="1"/>
  <c r="AZ373" i="1"/>
  <c r="AZ517" i="1"/>
  <c r="AZ571" i="1"/>
  <c r="AZ89" i="1"/>
  <c r="AZ157" i="1"/>
  <c r="AZ22" i="1"/>
  <c r="AZ83" i="1"/>
  <c r="AZ842" i="1"/>
  <c r="AZ908" i="1"/>
  <c r="AZ961" i="1"/>
  <c r="AZ1029" i="1"/>
  <c r="AZ660" i="1"/>
  <c r="AZ1608" i="1"/>
  <c r="AZ1877" i="1"/>
  <c r="AZ1938" i="1"/>
  <c r="AZ2004" i="1"/>
  <c r="AZ37" i="1"/>
  <c r="AZ90" i="1"/>
  <c r="AZ145" i="1"/>
  <c r="AZ201" i="1"/>
  <c r="AZ256" i="1"/>
  <c r="AZ318" i="1"/>
  <c r="AZ375" i="1"/>
  <c r="AZ428" i="1"/>
  <c r="AZ507" i="1"/>
  <c r="AZ560" i="1"/>
  <c r="AZ619" i="1"/>
  <c r="AZ65" i="1"/>
  <c r="AZ126" i="1"/>
  <c r="AZ181" i="1"/>
  <c r="AZ250" i="1"/>
  <c r="AZ312" i="1"/>
  <c r="AZ382" i="1"/>
  <c r="AZ452" i="1"/>
  <c r="AZ521" i="1"/>
  <c r="AZ606" i="1"/>
  <c r="AZ39" i="1"/>
  <c r="AZ106" i="1"/>
  <c r="AZ182" i="1"/>
  <c r="AZ251" i="1"/>
  <c r="AZ313" i="1"/>
  <c r="AZ371" i="1"/>
  <c r="AZ435" i="1"/>
  <c r="AZ494" i="1"/>
  <c r="AZ561" i="1"/>
  <c r="AZ639" i="1"/>
  <c r="AZ40" i="1"/>
  <c r="AZ93" i="1"/>
  <c r="AZ148" i="1"/>
  <c r="AZ210" i="1"/>
  <c r="AZ272" i="1"/>
  <c r="AZ328" i="1"/>
  <c r="AZ378" i="1"/>
  <c r="AZ436" i="1"/>
  <c r="AZ515" i="1"/>
  <c r="AZ582" i="1"/>
  <c r="AZ74" i="1"/>
  <c r="AZ136" i="1"/>
  <c r="AZ198" i="1"/>
  <c r="AZ279" i="1"/>
  <c r="AZ335" i="1"/>
  <c r="AZ419" i="1"/>
  <c r="AZ475" i="1"/>
  <c r="AZ530" i="1"/>
  <c r="AZ596" i="1"/>
  <c r="AZ649" i="1"/>
  <c r="AZ703" i="1"/>
  <c r="AZ68" i="1"/>
  <c r="AZ130" i="1"/>
  <c r="AZ192" i="1"/>
  <c r="AZ253" i="1"/>
  <c r="AZ391" i="1"/>
  <c r="AZ450" i="1"/>
  <c r="AZ524" i="1"/>
  <c r="AZ28" i="1"/>
  <c r="AZ96" i="1"/>
  <c r="AZ783" i="1"/>
  <c r="AZ854" i="1"/>
  <c r="AZ914" i="1"/>
  <c r="AZ968" i="1"/>
  <c r="AZ1034" i="1"/>
  <c r="AZ1981" i="1"/>
  <c r="AZ444" i="1"/>
  <c r="AZ666" i="1"/>
  <c r="AZ1288" i="1"/>
  <c r="AZ1349" i="1"/>
  <c r="AZ1413" i="1"/>
  <c r="AZ1475" i="1"/>
  <c r="AZ1545" i="1"/>
  <c r="AZ962" i="1"/>
  <c r="AZ648" i="1"/>
  <c r="AZ804" i="1"/>
  <c r="AZ950" i="1"/>
  <c r="AZ1094" i="1"/>
  <c r="AZ1157" i="1"/>
  <c r="AZ1227" i="1"/>
  <c r="AZ1290" i="1"/>
  <c r="AZ1359" i="1"/>
  <c r="AZ1423" i="1"/>
  <c r="AZ1492" i="1"/>
  <c r="AZ1555" i="1"/>
  <c r="AZ1618" i="1"/>
  <c r="AZ1695" i="1"/>
  <c r="AZ1760" i="1"/>
  <c r="AZ1823" i="1"/>
  <c r="AZ1887" i="1"/>
  <c r="AZ1948" i="1"/>
  <c r="AZ845" i="1"/>
  <c r="AZ344" i="1"/>
  <c r="AZ484" i="1"/>
  <c r="AZ1111" i="1"/>
  <c r="AZ1528" i="1"/>
  <c r="AZ782" i="1"/>
  <c r="AZ1442" i="1"/>
  <c r="AZ1756" i="1"/>
  <c r="AZ820" i="1"/>
  <c r="AZ1028" i="1"/>
  <c r="AZ970" i="1"/>
  <c r="AZ1093" i="1"/>
  <c r="AZ1169" i="1"/>
  <c r="AZ1759" i="1"/>
  <c r="AZ1822" i="1"/>
  <c r="AZ1894" i="1"/>
  <c r="AZ1954" i="1"/>
  <c r="AZ2013" i="1"/>
  <c r="AZ655" i="1"/>
  <c r="AZ751" i="1"/>
  <c r="AZ810" i="1"/>
  <c r="AZ1213" i="1"/>
  <c r="AZ1275" i="1"/>
  <c r="AZ734" i="1"/>
  <c r="AZ1771" i="1"/>
  <c r="AZ1379" i="1"/>
  <c r="AZ1970" i="1"/>
  <c r="AZ1224" i="1"/>
  <c r="AZ1287" i="1"/>
  <c r="AZ1356" i="1"/>
  <c r="AZ1420" i="1"/>
  <c r="AZ1489" i="1"/>
  <c r="AZ1552" i="1"/>
  <c r="AZ1615" i="1"/>
  <c r="AZ969" i="1"/>
  <c r="AZ1043" i="1"/>
  <c r="AZ1685" i="1"/>
  <c r="AZ1758" i="1"/>
  <c r="AZ1821" i="1"/>
  <c r="AZ1885" i="1"/>
  <c r="AZ1946" i="1"/>
  <c r="AZ2012" i="1"/>
  <c r="AZ445" i="1"/>
  <c r="AZ682" i="1"/>
  <c r="AZ837" i="1"/>
  <c r="AZ896" i="1"/>
  <c r="AZ1036" i="1"/>
  <c r="AZ1100" i="1"/>
  <c r="AZ1177" i="1"/>
  <c r="AZ1319" i="1"/>
  <c r="AZ1382" i="1"/>
  <c r="AZ1507" i="1"/>
  <c r="AZ1577" i="1"/>
  <c r="AZ1702" i="1"/>
  <c r="AZ1767" i="1"/>
  <c r="AZ1829" i="1"/>
  <c r="AZ1902" i="1"/>
  <c r="AZ1960" i="1"/>
  <c r="AZ525" i="1"/>
  <c r="AZ870" i="1"/>
  <c r="AZ1087" i="1"/>
  <c r="AZ1150" i="1"/>
  <c r="AZ1352" i="1"/>
  <c r="AZ1416" i="1"/>
  <c r="AZ1478" i="1"/>
  <c r="AZ1540" i="1"/>
  <c r="AZ1603" i="1"/>
  <c r="AZ1665" i="1"/>
  <c r="AZ1724" i="1"/>
  <c r="AZ1785" i="1"/>
  <c r="AZ642" i="1"/>
  <c r="AZ781" i="1"/>
  <c r="AZ953" i="1"/>
  <c r="AZ808" i="1"/>
  <c r="AZ867" i="1"/>
  <c r="AZ928" i="1"/>
  <c r="AZ983" i="1"/>
  <c r="AZ1248" i="1"/>
  <c r="AZ1312" i="1"/>
  <c r="AZ1373" i="1"/>
  <c r="AZ1437" i="1"/>
  <c r="AZ1498" i="1"/>
  <c r="AZ1632" i="1"/>
  <c r="AZ1693" i="1"/>
  <c r="AZ1766" i="1"/>
  <c r="AZ1828" i="1"/>
  <c r="AZ1893" i="1"/>
  <c r="AZ1953" i="1"/>
  <c r="AZ20" i="1"/>
  <c r="AZ544" i="1"/>
  <c r="AZ704" i="1"/>
  <c r="AZ778" i="1"/>
  <c r="AZ903" i="1"/>
  <c r="AZ1107" i="1"/>
  <c r="AZ1197" i="1"/>
  <c r="AZ1257" i="1"/>
  <c r="AZ1327" i="1"/>
  <c r="AZ1390" i="1"/>
  <c r="AZ1452" i="1"/>
  <c r="AZ1515" i="1"/>
  <c r="AZ1585" i="1"/>
  <c r="AZ1709" i="1"/>
  <c r="AZ1850" i="1"/>
  <c r="AZ1911" i="1"/>
  <c r="AZ1969" i="1"/>
  <c r="AZ248" i="1"/>
  <c r="AZ634" i="1"/>
  <c r="AZ733" i="1"/>
  <c r="AZ799" i="1"/>
  <c r="AZ1095" i="1"/>
  <c r="AZ1158" i="1"/>
  <c r="AZ1228" i="1"/>
  <c r="AZ1291" i="1"/>
  <c r="AZ1360" i="1"/>
  <c r="AZ1424" i="1"/>
  <c r="AZ1485" i="1"/>
  <c r="AZ1548" i="1"/>
  <c r="AZ1611" i="1"/>
  <c r="AZ1673" i="1"/>
  <c r="AZ1731" i="1"/>
  <c r="AZ885" i="1"/>
  <c r="AZ323" i="1"/>
  <c r="AZ443" i="1"/>
  <c r="AZ564" i="1"/>
  <c r="AZ82" i="1"/>
  <c r="AZ200" i="1"/>
  <c r="AZ63" i="1"/>
  <c r="AZ158" i="1"/>
  <c r="AZ296" i="1"/>
  <c r="AZ398" i="1"/>
  <c r="AZ572" i="1"/>
  <c r="AZ665" i="1"/>
  <c r="AZ755" i="1"/>
  <c r="AZ814" i="1"/>
  <c r="AZ880" i="1"/>
  <c r="AZ935" i="1"/>
  <c r="AZ994" i="1"/>
  <c r="AZ1239" i="1"/>
  <c r="AZ1303" i="1"/>
  <c r="AZ1372" i="1"/>
  <c r="AZ1436" i="1"/>
  <c r="AZ1505" i="1"/>
  <c r="AZ1568" i="1"/>
  <c r="AZ1631" i="1"/>
  <c r="AZ1700" i="1"/>
  <c r="AZ1757" i="1"/>
  <c r="AZ1820" i="1"/>
  <c r="AZ1884" i="1"/>
  <c r="AZ1952" i="1"/>
  <c r="AZ19" i="1"/>
  <c r="AZ617" i="1"/>
  <c r="AZ771" i="1"/>
  <c r="AZ849" i="1"/>
  <c r="AZ902" i="1"/>
  <c r="AZ989" i="1"/>
  <c r="AZ1070" i="1"/>
  <c r="AZ1140" i="1"/>
  <c r="AZ1196" i="1"/>
  <c r="AZ1256" i="1"/>
  <c r="AZ1318" i="1"/>
  <c r="AZ1381" i="1"/>
  <c r="AZ1444" i="1"/>
  <c r="AZ1506" i="1"/>
  <c r="AZ1576" i="1"/>
  <c r="AZ1640" i="1"/>
  <c r="AZ1701" i="1"/>
  <c r="AZ1774" i="1"/>
  <c r="AZ1835" i="1"/>
  <c r="AZ545" i="1"/>
  <c r="AZ838" i="1"/>
  <c r="AZ910" i="1"/>
  <c r="AZ991" i="1"/>
  <c r="AZ1057" i="1"/>
  <c r="AZ1127" i="1"/>
  <c r="AZ1198" i="1"/>
  <c r="AZ1258" i="1"/>
  <c r="AZ1328" i="1"/>
  <c r="AZ1391" i="1"/>
  <c r="AZ1461" i="1"/>
  <c r="AZ1524" i="1"/>
  <c r="AZ1586" i="1"/>
  <c r="AZ1664" i="1"/>
  <c r="AZ1730" i="1"/>
  <c r="AZ1792" i="1"/>
  <c r="AZ1857" i="1"/>
  <c r="AZ1919" i="1"/>
  <c r="AZ1977" i="1"/>
  <c r="AZ669" i="1"/>
  <c r="AZ739" i="1"/>
  <c r="AZ964" i="1"/>
  <c r="AZ1038" i="1"/>
  <c r="AZ1102" i="1"/>
  <c r="AZ1171" i="1"/>
  <c r="AZ1235" i="1"/>
  <c r="AZ1299" i="1"/>
  <c r="AZ636" i="1"/>
  <c r="AZ720" i="1"/>
  <c r="AZ165" i="1"/>
  <c r="AZ302" i="1"/>
  <c r="AZ403" i="1"/>
  <c r="AZ579" i="1"/>
  <c r="AZ673" i="1"/>
  <c r="AZ762" i="1"/>
  <c r="AZ821" i="1"/>
  <c r="AZ887" i="1"/>
  <c r="AZ942" i="1"/>
  <c r="AZ1002" i="1"/>
  <c r="AZ1055" i="1"/>
  <c r="AZ1112" i="1"/>
  <c r="AZ1247" i="1"/>
  <c r="AZ1311" i="1"/>
  <c r="AZ1380" i="1"/>
  <c r="AZ1443" i="1"/>
  <c r="AZ1513" i="1"/>
  <c r="AZ1575" i="1"/>
  <c r="AZ1639" i="1"/>
  <c r="AZ1707" i="1"/>
  <c r="AZ1765" i="1"/>
  <c r="AZ1827" i="1"/>
  <c r="AZ1892" i="1"/>
  <c r="AZ274" i="1"/>
  <c r="AZ723" i="1"/>
  <c r="AZ855" i="1"/>
  <c r="AZ915" i="1"/>
  <c r="AZ995" i="1"/>
  <c r="AZ1077" i="1"/>
  <c r="AZ1147" i="1"/>
  <c r="AZ1203" i="1"/>
  <c r="AZ1264" i="1"/>
  <c r="AZ1326" i="1"/>
  <c r="AZ1389" i="1"/>
  <c r="AZ1451" i="1"/>
  <c r="AZ1514" i="1"/>
  <c r="AZ1584" i="1"/>
  <c r="AZ1647" i="1"/>
  <c r="AZ1729" i="1"/>
  <c r="AZ1791" i="1"/>
  <c r="AZ1863" i="1"/>
  <c r="AZ1925" i="1"/>
  <c r="AZ1983" i="1"/>
  <c r="AZ262" i="1"/>
  <c r="AZ552" i="1"/>
  <c r="AZ717" i="1"/>
  <c r="AZ785" i="1"/>
  <c r="AZ851" i="1"/>
  <c r="AZ917" i="1"/>
  <c r="AZ997" i="1"/>
  <c r="AZ1064" i="1"/>
  <c r="AZ1135" i="1"/>
  <c r="AZ1205" i="1"/>
  <c r="AZ1266" i="1"/>
  <c r="AZ1336" i="1"/>
  <c r="AZ1399" i="1"/>
  <c r="AZ1469" i="1"/>
  <c r="AZ1532" i="1"/>
  <c r="AZ1594" i="1"/>
  <c r="AZ1672" i="1"/>
  <c r="AZ1737" i="1"/>
  <c r="AZ1800" i="1"/>
  <c r="AZ1864" i="1"/>
  <c r="AZ1926" i="1"/>
  <c r="AZ1984" i="1"/>
  <c r="AZ677" i="1"/>
  <c r="AZ752" i="1"/>
  <c r="AZ972" i="1"/>
  <c r="AZ1109" i="1"/>
  <c r="AZ179" i="1"/>
  <c r="AZ310" i="1"/>
  <c r="AZ456" i="1"/>
  <c r="AZ608" i="1"/>
  <c r="AZ688" i="1"/>
  <c r="AZ770" i="1"/>
  <c r="AZ828" i="1"/>
  <c r="AZ894" i="1"/>
  <c r="AZ948" i="1"/>
  <c r="AZ1118" i="1"/>
  <c r="AZ1188" i="1"/>
  <c r="AZ1255" i="1"/>
  <c r="AZ1325" i="1"/>
  <c r="AZ1388" i="1"/>
  <c r="AZ1450" i="1"/>
  <c r="AZ1521" i="1"/>
  <c r="AZ1583" i="1"/>
  <c r="AZ1646" i="1"/>
  <c r="AZ1714" i="1"/>
  <c r="AZ1773" i="1"/>
  <c r="AZ1834" i="1"/>
  <c r="AZ1900" i="1"/>
  <c r="AZ1966" i="1"/>
  <c r="AZ289" i="1"/>
  <c r="AZ631" i="1"/>
  <c r="AZ731" i="1"/>
  <c r="AZ802" i="1"/>
  <c r="AZ862" i="1"/>
  <c r="AZ923" i="1"/>
  <c r="AZ1003" i="1"/>
  <c r="AZ1085" i="1"/>
  <c r="AZ1155" i="1"/>
  <c r="AZ1210" i="1"/>
  <c r="AZ1917" i="1"/>
  <c r="AZ1982" i="1"/>
  <c r="AZ603" i="1"/>
  <c r="AZ937" i="1"/>
  <c r="AZ1004" i="1"/>
  <c r="AZ1071" i="1"/>
  <c r="AZ1148" i="1"/>
  <c r="AZ1218" i="1"/>
  <c r="AZ1281" i="1"/>
  <c r="AZ1350" i="1"/>
  <c r="AZ1414" i="1"/>
  <c r="AZ1476" i="1"/>
  <c r="AZ1538" i="1"/>
  <c r="AZ1609" i="1"/>
  <c r="AZ1671" i="1"/>
  <c r="AZ1736" i="1"/>
  <c r="AZ1799" i="1"/>
  <c r="AZ1871" i="1"/>
  <c r="AZ1932" i="1"/>
  <c r="AZ369" i="1"/>
  <c r="AZ611" i="1"/>
  <c r="AZ725" i="1"/>
  <c r="AZ791" i="1"/>
  <c r="AZ857" i="1"/>
  <c r="AZ930" i="1"/>
  <c r="AZ1072" i="1"/>
  <c r="AZ1212" i="1"/>
  <c r="AZ1274" i="1"/>
  <c r="AZ1344" i="1"/>
  <c r="AZ1407" i="1"/>
  <c r="AZ1477" i="1"/>
  <c r="AZ1539" i="1"/>
  <c r="AZ1602" i="1"/>
  <c r="AZ1680" i="1"/>
  <c r="AZ1745" i="1"/>
  <c r="AZ1808" i="1"/>
  <c r="AZ1872" i="1"/>
  <c r="AZ1933" i="1"/>
  <c r="AZ1998" i="1"/>
  <c r="AZ432" i="1"/>
  <c r="AZ684" i="1"/>
  <c r="AZ911" i="1"/>
  <c r="AZ978" i="1"/>
  <c r="AZ1051" i="1"/>
  <c r="AZ437" i="1"/>
  <c r="AZ496" i="1"/>
  <c r="AZ563" i="1"/>
  <c r="AZ616" i="1"/>
  <c r="AZ668" i="1"/>
  <c r="AZ27" i="1"/>
  <c r="AZ88" i="1"/>
  <c r="AZ156" i="1"/>
  <c r="AZ212" i="1"/>
  <c r="AZ280" i="1"/>
  <c r="AZ349" i="1"/>
  <c r="AZ408" i="1"/>
  <c r="AZ468" i="1"/>
  <c r="AZ531" i="1"/>
  <c r="AZ35" i="1"/>
  <c r="AZ103" i="1"/>
  <c r="AZ164" i="1"/>
  <c r="AZ29" i="1"/>
  <c r="AZ104" i="1"/>
  <c r="AZ187" i="1"/>
  <c r="AZ317" i="1"/>
  <c r="AZ464" i="1"/>
  <c r="AZ623" i="1"/>
  <c r="AZ702" i="1"/>
  <c r="AZ901" i="1"/>
  <c r="AZ955" i="1"/>
  <c r="AZ1015" i="1"/>
  <c r="AZ1069" i="1"/>
  <c r="AZ1125" i="1"/>
  <c r="AZ1195" i="1"/>
  <c r="AZ1263" i="1"/>
  <c r="AZ1333" i="1"/>
  <c r="AZ1396" i="1"/>
  <c r="AZ1458" i="1"/>
  <c r="AZ1529" i="1"/>
  <c r="AZ1591" i="1"/>
  <c r="AZ1653" i="1"/>
  <c r="AZ1781" i="1"/>
  <c r="AZ1841" i="1"/>
  <c r="AZ1908" i="1"/>
  <c r="AZ1974" i="1"/>
  <c r="AZ386" i="1"/>
  <c r="AZ653" i="1"/>
  <c r="AZ868" i="1"/>
  <c r="AZ1016" i="1"/>
  <c r="AZ1735" i="1"/>
  <c r="AZ1798" i="1"/>
  <c r="AZ750" i="1"/>
  <c r="AZ816" i="1"/>
  <c r="AZ1010" i="1"/>
  <c r="AZ1078" i="1"/>
  <c r="AZ1156" i="1"/>
  <c r="AZ1226" i="1"/>
  <c r="AZ1289" i="1"/>
  <c r="AZ1358" i="1"/>
  <c r="AZ1422" i="1"/>
  <c r="AZ1483" i="1"/>
  <c r="AZ1546" i="1"/>
  <c r="AZ1617" i="1"/>
  <c r="AZ1679" i="1"/>
  <c r="AZ640" i="1"/>
  <c r="AZ738" i="1"/>
  <c r="AZ798" i="1"/>
  <c r="AZ938" i="1"/>
  <c r="AZ1011" i="1"/>
  <c r="AZ1079" i="1"/>
  <c r="AZ1149" i="1"/>
  <c r="AZ1219" i="1"/>
  <c r="AZ1282" i="1"/>
  <c r="AZ1351" i="1"/>
  <c r="AZ1415" i="1"/>
  <c r="AZ1484" i="1"/>
  <c r="AZ1547" i="1"/>
  <c r="AZ1610" i="1"/>
  <c r="AZ1687" i="1"/>
  <c r="AZ1752" i="1"/>
  <c r="AZ1816" i="1"/>
  <c r="AZ1879" i="1"/>
  <c r="AZ1940" i="1"/>
  <c r="AZ918" i="1"/>
  <c r="AZ1262" i="1"/>
  <c r="AZ1677" i="1"/>
  <c r="AZ1742" i="1"/>
  <c r="AZ1805" i="1"/>
  <c r="AZ1861" i="1"/>
  <c r="AZ1937" i="1"/>
  <c r="AZ2003" i="1"/>
  <c r="AZ558" i="1"/>
  <c r="AZ689" i="1"/>
  <c r="AZ756" i="1"/>
  <c r="AZ829" i="1"/>
  <c r="AZ888" i="1"/>
  <c r="AZ1023" i="1"/>
  <c r="AZ1092" i="1"/>
  <c r="AZ1162" i="1"/>
  <c r="AZ1217" i="1"/>
  <c r="AZ1272" i="1"/>
  <c r="AZ1334" i="1"/>
  <c r="AZ1397" i="1"/>
  <c r="AZ1459" i="1"/>
  <c r="AZ1522" i="1"/>
  <c r="AZ1592" i="1"/>
  <c r="AZ1654" i="1"/>
  <c r="AZ1708" i="1"/>
  <c r="AZ1782" i="1"/>
  <c r="AZ1842" i="1"/>
  <c r="AZ1901" i="1"/>
  <c r="AZ1967" i="1"/>
  <c r="AZ254" i="1"/>
  <c r="AZ551" i="1"/>
  <c r="AZ710" i="1"/>
  <c r="AZ790" i="1"/>
  <c r="AZ850" i="1"/>
  <c r="AZ909" i="1"/>
  <c r="AZ1204" i="1"/>
  <c r="AZ1265" i="1"/>
  <c r="AZ1335" i="1"/>
  <c r="AZ1398" i="1"/>
  <c r="AZ1460" i="1"/>
  <c r="AZ1523" i="1"/>
  <c r="AZ1593" i="1"/>
  <c r="AZ1655" i="1"/>
  <c r="AZ1775" i="1"/>
  <c r="AZ1836" i="1"/>
  <c r="AZ1910" i="1"/>
  <c r="AZ1968" i="1"/>
  <c r="AZ247" i="1"/>
  <c r="AZ691" i="1"/>
  <c r="AZ758" i="1"/>
  <c r="AZ882" i="1"/>
  <c r="AZ957" i="1"/>
  <c r="AZ1031" i="1"/>
  <c r="AZ1101" i="1"/>
  <c r="AZ1164" i="1"/>
  <c r="AZ1234" i="1"/>
  <c r="AZ1298" i="1"/>
  <c r="AZ1367" i="1"/>
  <c r="AZ1431" i="1"/>
  <c r="AZ1500" i="1"/>
  <c r="AZ1563" i="1"/>
  <c r="AZ1626" i="1"/>
  <c r="AZ1703" i="1"/>
  <c r="AZ1768" i="1"/>
  <c r="AZ1830" i="1"/>
  <c r="AZ786" i="1"/>
  <c r="AZ985" i="1"/>
  <c r="AZ1039" i="1"/>
  <c r="AZ1172" i="1"/>
  <c r="AZ1244" i="1"/>
  <c r="AZ1308" i="1"/>
  <c r="AZ1377" i="1"/>
  <c r="AZ1502" i="1"/>
  <c r="AZ1565" i="1"/>
  <c r="AZ1628" i="1"/>
  <c r="AZ1689" i="1"/>
  <c r="AZ1770" i="1"/>
  <c r="AZ1845" i="1"/>
  <c r="AZ415" i="1"/>
  <c r="AZ982" i="1"/>
  <c r="AZ1042" i="1"/>
  <c r="AZ1098" i="1"/>
  <c r="AZ1154" i="1"/>
  <c r="AZ1231" i="1"/>
  <c r="AZ1295" i="1"/>
  <c r="AZ1364" i="1"/>
  <c r="AZ1428" i="1"/>
  <c r="AZ1497" i="1"/>
  <c r="AZ1560" i="1"/>
  <c r="AZ1623" i="1"/>
  <c r="AZ1692" i="1"/>
  <c r="AZ1749" i="1"/>
  <c r="AZ1813" i="1"/>
  <c r="AZ1869" i="1"/>
  <c r="AZ1945" i="1"/>
  <c r="AZ2011" i="1"/>
  <c r="AZ573" i="1"/>
  <c r="AZ696" i="1"/>
  <c r="AZ763" i="1"/>
  <c r="AZ843" i="1"/>
  <c r="AZ895" i="1"/>
  <c r="AZ1099" i="1"/>
  <c r="AZ1168" i="1"/>
  <c r="AZ1280" i="1"/>
  <c r="AZ1342" i="1"/>
  <c r="AZ1405" i="1"/>
  <c r="AZ1467" i="1"/>
  <c r="AZ1530" i="1"/>
  <c r="AZ1600" i="1"/>
  <c r="AZ1715" i="1"/>
  <c r="AZ1790" i="1"/>
  <c r="AZ1909" i="1"/>
  <c r="AZ1975" i="1"/>
  <c r="AZ261" i="1"/>
  <c r="AZ559" i="1"/>
  <c r="AZ724" i="1"/>
  <c r="AZ1141" i="1"/>
  <c r="AZ1211" i="1"/>
  <c r="AZ1273" i="1"/>
  <c r="AZ1343" i="1"/>
  <c r="AZ1406" i="1"/>
  <c r="AZ1468" i="1"/>
  <c r="AZ1531" i="1"/>
  <c r="AZ1601" i="1"/>
  <c r="AZ1663" i="1"/>
  <c r="AZ1722" i="1"/>
  <c r="AZ1783" i="1"/>
  <c r="AZ1843" i="1"/>
  <c r="AZ1918" i="1"/>
  <c r="AZ1976" i="1"/>
  <c r="AZ255" i="1"/>
  <c r="AZ538" i="1"/>
  <c r="AZ698" i="1"/>
  <c r="AZ726" i="1"/>
  <c r="AZ792" i="1"/>
  <c r="AZ858" i="1"/>
  <c r="AZ931" i="1"/>
  <c r="AZ1851" i="1"/>
  <c r="AZ1912" i="1"/>
  <c r="AZ793" i="1"/>
  <c r="AZ973" i="1"/>
  <c r="AZ1089" i="1"/>
  <c r="AZ1245" i="1"/>
  <c r="AZ1309" i="1"/>
  <c r="AZ1370" i="1"/>
  <c r="AZ1434" i="1"/>
  <c r="AZ1503" i="1"/>
  <c r="AZ1566" i="1"/>
  <c r="AZ1629" i="1"/>
  <c r="AZ1690" i="1"/>
  <c r="AZ1999" i="1"/>
  <c r="AZ769" i="1"/>
  <c r="AZ974" i="1"/>
  <c r="AZ1853" i="1"/>
  <c r="AZ410" i="1"/>
  <c r="AZ615" i="1"/>
  <c r="AZ1488" i="1"/>
  <c r="AZ1854" i="1"/>
  <c r="AZ1068" i="1"/>
  <c r="AZ1465" i="1"/>
  <c r="AZ1780" i="1"/>
  <c r="AZ2006" i="1"/>
  <c r="AZ518" i="1"/>
  <c r="AZ692" i="1"/>
  <c r="AZ759" i="1"/>
  <c r="AZ811" i="1"/>
  <c r="AZ883" i="1"/>
  <c r="AZ939" i="1"/>
  <c r="AZ1058" i="1"/>
  <c r="AZ1115" i="1"/>
  <c r="AZ1184" i="1"/>
  <c r="AZ1376" i="1"/>
  <c r="AZ1440" i="1"/>
  <c r="AZ1501" i="1"/>
  <c r="AZ1564" i="1"/>
  <c r="AZ1949" i="1"/>
  <c r="AZ433" i="1"/>
  <c r="AZ670" i="1"/>
  <c r="AZ840" i="1"/>
  <c r="AZ899" i="1"/>
  <c r="AZ1066" i="1"/>
  <c r="AZ1129" i="1"/>
  <c r="AZ1200" i="1"/>
  <c r="AZ1268" i="1"/>
  <c r="AZ1330" i="1"/>
  <c r="AZ1401" i="1"/>
  <c r="AZ1463" i="1"/>
  <c r="AZ1526" i="1"/>
  <c r="AZ1588" i="1"/>
  <c r="AZ1650" i="1"/>
  <c r="AZ906" i="1"/>
  <c r="AZ1186" i="1"/>
  <c r="AZ1795" i="1"/>
  <c r="AZ2014" i="1"/>
  <c r="AZ526" i="1"/>
  <c r="AZ699" i="1"/>
  <c r="AZ766" i="1"/>
  <c r="AZ890" i="1"/>
  <c r="AZ998" i="1"/>
  <c r="AZ1065" i="1"/>
  <c r="AZ1121" i="1"/>
  <c r="AZ1191" i="1"/>
  <c r="AZ1251" i="1"/>
  <c r="AZ1314" i="1"/>
  <c r="AZ1384" i="1"/>
  <c r="AZ1446" i="1"/>
  <c r="AZ1509" i="1"/>
  <c r="AZ1571" i="1"/>
  <c r="AZ1888" i="1"/>
  <c r="AZ999" i="1"/>
  <c r="AZ826" i="1"/>
  <c r="AZ1130" i="1"/>
  <c r="AZ1269" i="1"/>
  <c r="AZ1331" i="1"/>
  <c r="AZ1394" i="1"/>
  <c r="AZ1464" i="1"/>
  <c r="AZ1527" i="1"/>
  <c r="AZ1589" i="1"/>
  <c r="AZ1651" i="1"/>
  <c r="AZ1726" i="1"/>
  <c r="AZ2008" i="1"/>
  <c r="AZ927" i="1"/>
  <c r="AZ1182" i="1"/>
  <c r="AZ1232" i="1"/>
  <c r="AZ1296" i="1"/>
  <c r="AZ1357" i="1"/>
  <c r="AZ1421" i="1"/>
  <c r="AZ1482" i="1"/>
  <c r="AZ1553" i="1"/>
  <c r="AZ1616" i="1"/>
  <c r="AZ1670" i="1"/>
  <c r="AZ1743" i="1"/>
  <c r="AZ1806" i="1"/>
  <c r="AZ1862" i="1"/>
  <c r="AZ1924" i="1"/>
  <c r="AZ1990" i="1"/>
  <c r="AZ275" i="1"/>
  <c r="AZ610" i="1"/>
  <c r="AZ797" i="1"/>
  <c r="AZ856" i="1"/>
  <c r="AZ916" i="1"/>
  <c r="AZ990" i="1"/>
  <c r="AZ1049" i="1"/>
  <c r="AZ1241" i="1"/>
  <c r="AZ1305" i="1"/>
  <c r="AZ1366" i="1"/>
  <c r="AZ1430" i="1"/>
  <c r="AZ1491" i="1"/>
  <c r="AZ1554" i="1"/>
  <c r="AZ1625" i="1"/>
  <c r="AZ1686" i="1"/>
  <c r="AZ1744" i="1"/>
  <c r="AZ1807" i="1"/>
  <c r="AZ1878" i="1"/>
  <c r="AZ1939" i="1"/>
  <c r="AZ1997" i="1"/>
  <c r="AZ374" i="1"/>
  <c r="AZ765" i="1"/>
  <c r="AZ824" i="1"/>
  <c r="AZ897" i="1"/>
  <c r="AZ963" i="1"/>
  <c r="AZ1037" i="1"/>
  <c r="AZ1108" i="1"/>
  <c r="AZ1170" i="1"/>
  <c r="AZ1242" i="1"/>
  <c r="AZ1306" i="1"/>
  <c r="AZ1375" i="1"/>
  <c r="AZ1439" i="1"/>
  <c r="AZ1508" i="1"/>
  <c r="AZ1570" i="1"/>
  <c r="AZ1634" i="1"/>
  <c r="AZ1710" i="1"/>
  <c r="AZ1776" i="1"/>
  <c r="AZ1837" i="1"/>
  <c r="AZ1895" i="1"/>
  <c r="AZ1955" i="1"/>
  <c r="AZ219" i="1"/>
  <c r="AZ590" i="1"/>
  <c r="AZ773" i="1"/>
  <c r="AZ832" i="1"/>
  <c r="AZ898" i="1"/>
  <c r="AZ951" i="1"/>
  <c r="AZ1012" i="1"/>
  <c r="AZ1128" i="1"/>
  <c r="AZ1199" i="1"/>
  <c r="AZ1259" i="1"/>
  <c r="AZ1321" i="1"/>
  <c r="AZ1392" i="1"/>
  <c r="AZ1454" i="1"/>
  <c r="AZ1517" i="1"/>
  <c r="AZ1579" i="1"/>
  <c r="AZ1642" i="1"/>
  <c r="AZ1704" i="1"/>
  <c r="AZ1761" i="1"/>
  <c r="AZ767" i="1"/>
  <c r="AZ932" i="1"/>
  <c r="AZ1355" i="1"/>
  <c r="AZ1419" i="1"/>
  <c r="AZ1133" i="1"/>
  <c r="AZ1189" i="1"/>
  <c r="AZ1240" i="1"/>
  <c r="AZ1304" i="1"/>
  <c r="AZ1365" i="1"/>
  <c r="AZ1429" i="1"/>
  <c r="AZ1490" i="1"/>
  <c r="AZ1561" i="1"/>
  <c r="AZ1624" i="1"/>
  <c r="AZ1678" i="1"/>
  <c r="AZ1750" i="1"/>
  <c r="AZ1814" i="1"/>
  <c r="AZ1870" i="1"/>
  <c r="AZ1931" i="1"/>
  <c r="AZ1996" i="1"/>
  <c r="AZ368" i="1"/>
  <c r="AZ744" i="1"/>
  <c r="AZ803" i="1"/>
  <c r="AZ863" i="1"/>
  <c r="AZ996" i="1"/>
  <c r="AZ1063" i="1"/>
  <c r="AZ1134" i="1"/>
  <c r="AZ1249" i="1"/>
  <c r="AZ1374" i="1"/>
  <c r="AZ1438" i="1"/>
  <c r="AZ1499" i="1"/>
  <c r="AZ1562" i="1"/>
  <c r="AZ1633" i="1"/>
  <c r="AZ1694" i="1"/>
  <c r="AZ1751" i="1"/>
  <c r="AZ1815" i="1"/>
  <c r="AZ1886" i="1"/>
  <c r="AZ1947" i="1"/>
  <c r="AZ2005" i="1"/>
  <c r="AZ381" i="1"/>
  <c r="AZ711" i="1"/>
  <c r="AZ779" i="1"/>
  <c r="AZ831" i="1"/>
  <c r="AZ904" i="1"/>
  <c r="AZ971" i="1"/>
  <c r="AZ1050" i="1"/>
  <c r="AZ1120" i="1"/>
  <c r="AZ1178" i="1"/>
  <c r="AZ1250" i="1"/>
  <c r="AZ1320" i="1"/>
  <c r="AZ1383" i="1"/>
  <c r="AZ1453" i="1"/>
  <c r="AZ1516" i="1"/>
  <c r="AZ1578" i="1"/>
  <c r="AZ1656" i="1"/>
  <c r="AZ1723" i="1"/>
  <c r="AZ1784" i="1"/>
  <c r="AZ1903" i="1"/>
  <c r="AZ1961" i="1"/>
  <c r="AZ226" i="1"/>
  <c r="AZ612" i="1"/>
  <c r="AZ718" i="1"/>
  <c r="AZ839" i="1"/>
  <c r="AZ958" i="1"/>
  <c r="AZ1025" i="1"/>
  <c r="AZ1080" i="1"/>
  <c r="AZ1136" i="1"/>
  <c r="AZ1267" i="1"/>
  <c r="AZ1329" i="1"/>
  <c r="AZ519" i="1"/>
  <c r="AZ706" i="1"/>
  <c r="AZ1747" i="1"/>
  <c r="AZ1810" i="1"/>
  <c r="AZ350" i="1"/>
  <c r="AZ686" i="1"/>
  <c r="AZ847" i="1"/>
  <c r="AZ1007" i="1"/>
  <c r="AZ1067" i="1"/>
  <c r="AZ1152" i="1"/>
  <c r="AZ1207" i="1"/>
  <c r="AZ1812" i="1"/>
  <c r="AZ672" i="1"/>
  <c r="AZ954" i="1"/>
  <c r="AZ1317" i="1"/>
  <c r="AZ2009" i="1"/>
  <c r="AZ1202" i="1"/>
  <c r="AZ1979" i="1"/>
  <c r="AZ807" i="1"/>
  <c r="AZ1706" i="1"/>
  <c r="AZ1935" i="1"/>
  <c r="AZ721" i="1"/>
  <c r="AZ1874" i="1"/>
  <c r="AZ1944" i="1"/>
  <c r="AZ1153" i="1"/>
  <c r="AZ1590" i="1"/>
  <c r="AZ1652" i="1"/>
  <c r="AZ1891" i="1"/>
  <c r="AZ1793" i="1"/>
  <c r="AZ1858" i="1"/>
  <c r="AZ1920" i="1"/>
  <c r="AZ220" i="1"/>
  <c r="AZ678" i="1"/>
  <c r="AZ740" i="1"/>
  <c r="AZ871" i="1"/>
  <c r="AZ1006" i="1"/>
  <c r="AZ1081" i="1"/>
  <c r="AZ1137" i="1"/>
  <c r="AZ1214" i="1"/>
  <c r="AZ1276" i="1"/>
  <c r="AZ1338" i="1"/>
  <c r="AZ1409" i="1"/>
  <c r="AZ1471" i="1"/>
  <c r="AZ1534" i="1"/>
  <c r="AZ1596" i="1"/>
  <c r="AZ1658" i="1"/>
  <c r="AZ1718" i="1"/>
  <c r="AZ1778" i="1"/>
  <c r="AZ1852" i="1"/>
  <c r="AZ491" i="1"/>
  <c r="AZ643" i="1"/>
  <c r="AZ728" i="1"/>
  <c r="AZ920" i="1"/>
  <c r="AZ980" i="1"/>
  <c r="AZ1040" i="1"/>
  <c r="AZ1160" i="1"/>
  <c r="AZ1277" i="1"/>
  <c r="AZ1339" i="1"/>
  <c r="AZ1402" i="1"/>
  <c r="AZ1472" i="1"/>
  <c r="AZ1535" i="1"/>
  <c r="AZ1597" i="1"/>
  <c r="AZ1659" i="1"/>
  <c r="AZ1740" i="1"/>
  <c r="AZ1803" i="1"/>
  <c r="AZ295" i="1"/>
  <c r="AZ455" i="1"/>
  <c r="AZ694" i="1"/>
  <c r="AZ1496" i="1"/>
  <c r="AZ1860" i="1"/>
  <c r="AZ1075" i="1"/>
  <c r="AZ1473" i="1"/>
  <c r="AZ1788" i="1"/>
  <c r="AZ2007" i="1"/>
  <c r="AZ776" i="1"/>
  <c r="AZ1324" i="1"/>
  <c r="AZ1387" i="1"/>
  <c r="AZ827" i="1"/>
  <c r="AZ1041" i="1"/>
  <c r="AZ1270" i="1"/>
  <c r="AZ1727" i="1"/>
  <c r="AZ17" i="1"/>
  <c r="AZ1713" i="1"/>
  <c r="AZ1987" i="1"/>
  <c r="AZ879" i="1"/>
  <c r="AZ1881" i="1"/>
  <c r="AZ1943" i="1"/>
  <c r="AZ729" i="1"/>
  <c r="AZ1882" i="1"/>
  <c r="AZ1951" i="1"/>
  <c r="AZ1161" i="1"/>
  <c r="AZ1598" i="1"/>
  <c r="AZ1660" i="1"/>
  <c r="AZ1899" i="1"/>
  <c r="AZ1243" i="1"/>
  <c r="AZ1307" i="1"/>
  <c r="AZ1368" i="1"/>
  <c r="AZ1432" i="1"/>
  <c r="AZ1493" i="1"/>
  <c r="AZ1556" i="1"/>
  <c r="AZ1619" i="1"/>
  <c r="AZ1681" i="1"/>
  <c r="AZ1738" i="1"/>
  <c r="AZ1801" i="1"/>
  <c r="AZ1865" i="1"/>
  <c r="AZ1927" i="1"/>
  <c r="AZ227" i="1"/>
  <c r="AZ591" i="1"/>
  <c r="AZ685" i="1"/>
  <c r="AZ746" i="1"/>
  <c r="AZ877" i="1"/>
  <c r="AZ952" i="1"/>
  <c r="AZ1088" i="1"/>
  <c r="AZ1143" i="1"/>
  <c r="AZ1221" i="1"/>
  <c r="AZ1284" i="1"/>
  <c r="AZ1353" i="1"/>
  <c r="AZ1417" i="1"/>
  <c r="AZ1479" i="1"/>
  <c r="AZ1541" i="1"/>
  <c r="AZ1604" i="1"/>
  <c r="AZ1666" i="1"/>
  <c r="AZ1725" i="1"/>
  <c r="AZ1786" i="1"/>
  <c r="AZ1859" i="1"/>
  <c r="AZ499" i="1"/>
  <c r="AZ663" i="1"/>
  <c r="AZ735" i="1"/>
  <c r="AZ794" i="1"/>
  <c r="AZ926" i="1"/>
  <c r="AZ987" i="1"/>
  <c r="AZ1046" i="1"/>
  <c r="AZ1104" i="1"/>
  <c r="AZ1166" i="1"/>
  <c r="AZ1222" i="1"/>
  <c r="AZ1285" i="1"/>
  <c r="AZ1346" i="1"/>
  <c r="AZ1410" i="1"/>
  <c r="AZ1480" i="1"/>
  <c r="AZ1542" i="1"/>
  <c r="AZ1605" i="1"/>
  <c r="AZ1667" i="1"/>
  <c r="AZ1811" i="1"/>
  <c r="AZ301" i="1"/>
  <c r="AZ463" i="1"/>
  <c r="AZ795" i="1"/>
  <c r="AZ1504" i="1"/>
  <c r="AZ1868" i="1"/>
  <c r="AZ1083" i="1"/>
  <c r="AZ1481" i="1"/>
  <c r="AZ15" i="1"/>
  <c r="AZ848" i="1"/>
  <c r="AZ1332" i="1"/>
  <c r="AZ1395" i="1"/>
  <c r="AZ1985" i="1"/>
  <c r="AZ835" i="1"/>
  <c r="AZ1047" i="1"/>
  <c r="AZ1278" i="1"/>
  <c r="AZ1963" i="1"/>
  <c r="AZ644" i="1"/>
  <c r="AZ1720" i="1"/>
  <c r="AZ1994" i="1"/>
  <c r="AZ886" i="1"/>
  <c r="AZ1889" i="1"/>
  <c r="AZ1965" i="1"/>
  <c r="AZ736" i="1"/>
  <c r="AZ1890" i="1"/>
  <c r="AZ1958" i="1"/>
  <c r="AZ1543" i="1"/>
  <c r="AZ1606" i="1"/>
  <c r="AZ1668" i="1"/>
  <c r="AZ1907" i="1"/>
  <c r="AZ1627" i="1"/>
  <c r="AZ1688" i="1"/>
  <c r="AZ1746" i="1"/>
  <c r="AZ1809" i="1"/>
  <c r="AZ1873" i="1"/>
  <c r="AZ234" i="1"/>
  <c r="AZ598" i="1"/>
  <c r="AZ818" i="1"/>
  <c r="AZ884" i="1"/>
  <c r="AZ959" i="1"/>
  <c r="AZ1019" i="1"/>
  <c r="AZ1096" i="1"/>
  <c r="AZ1151" i="1"/>
  <c r="AZ1229" i="1"/>
  <c r="AZ1292" i="1"/>
  <c r="AZ1361" i="1"/>
  <c r="AZ1425" i="1"/>
  <c r="AZ1486" i="1"/>
  <c r="AZ1549" i="1"/>
  <c r="AZ1612" i="1"/>
  <c r="AZ1674" i="1"/>
  <c r="AZ1794" i="1"/>
  <c r="AZ1866" i="1"/>
  <c r="AZ506" i="1"/>
  <c r="AZ671" i="1"/>
  <c r="AZ806" i="1"/>
  <c r="AZ872" i="1"/>
  <c r="AZ933" i="1"/>
  <c r="AZ1053" i="1"/>
  <c r="AZ1173" i="1"/>
  <c r="AZ1293" i="1"/>
  <c r="AZ1354" i="1"/>
  <c r="AZ1418" i="1"/>
  <c r="AZ1487" i="1"/>
  <c r="AZ1550" i="1"/>
  <c r="AZ1613" i="1"/>
  <c r="AZ1675" i="1"/>
  <c r="AZ1755" i="1"/>
  <c r="AZ1818" i="1"/>
  <c r="AZ309" i="1"/>
  <c r="AZ469" i="1"/>
  <c r="AZ981" i="1"/>
  <c r="AZ1512" i="1"/>
  <c r="AZ1876" i="1"/>
  <c r="AZ1090" i="1"/>
  <c r="AZ1733" i="1"/>
  <c r="AZ658" i="1"/>
  <c r="AZ941" i="1"/>
  <c r="AZ1340" i="1"/>
  <c r="AZ1403" i="1"/>
  <c r="AZ1992" i="1"/>
  <c r="AZ913" i="1"/>
  <c r="AZ1208" i="1"/>
  <c r="AZ1286" i="1"/>
  <c r="AZ1971" i="1"/>
  <c r="AZ748" i="1"/>
  <c r="AZ1942" i="1"/>
  <c r="AZ2002" i="1"/>
  <c r="AZ893" i="1"/>
  <c r="AZ1897" i="1"/>
  <c r="AZ1973" i="1"/>
  <c r="AZ801" i="1"/>
  <c r="AZ1898" i="1"/>
  <c r="AZ701" i="1"/>
  <c r="AZ1551" i="1"/>
  <c r="AZ1614" i="1"/>
  <c r="AZ1676" i="1"/>
  <c r="AZ1635" i="1"/>
  <c r="AZ1696" i="1"/>
  <c r="AZ1753" i="1"/>
  <c r="AZ1880" i="1"/>
  <c r="AZ1941" i="1"/>
  <c r="AZ363" i="1"/>
  <c r="AZ627" i="1"/>
  <c r="AZ760" i="1"/>
  <c r="AZ833" i="1"/>
  <c r="AZ891" i="1"/>
  <c r="AZ965" i="1"/>
  <c r="AZ1026" i="1"/>
  <c r="AZ1103" i="1"/>
  <c r="AZ1159" i="1"/>
  <c r="AZ1236" i="1"/>
  <c r="AZ1300" i="1"/>
  <c r="AZ1369" i="1"/>
  <c r="AZ1433" i="1"/>
  <c r="AZ1494" i="1"/>
  <c r="AZ1557" i="1"/>
  <c r="AZ1620" i="1"/>
  <c r="AZ1682" i="1"/>
  <c r="AZ1739" i="1"/>
  <c r="AZ1802" i="1"/>
  <c r="AZ343" i="1"/>
  <c r="AZ512" i="1"/>
  <c r="AZ679" i="1"/>
  <c r="AZ747" i="1"/>
  <c r="AZ819" i="1"/>
  <c r="AZ878" i="1"/>
  <c r="AZ946" i="1"/>
  <c r="AZ1000" i="1"/>
  <c r="AZ1060" i="1"/>
  <c r="AZ1123" i="1"/>
  <c r="AZ1180" i="1"/>
  <c r="AZ1237" i="1"/>
  <c r="AZ1301" i="1"/>
  <c r="AZ1362" i="1"/>
  <c r="AZ1426" i="1"/>
  <c r="AZ1495" i="1"/>
  <c r="AZ1558" i="1"/>
  <c r="AZ1621" i="1"/>
  <c r="AZ1683" i="1"/>
  <c r="AZ1763" i="1"/>
  <c r="AZ1825" i="1"/>
  <c r="AZ330" i="1"/>
  <c r="AZ477" i="1"/>
  <c r="AZ988" i="1"/>
  <c r="AZ1520" i="1"/>
  <c r="AZ687" i="1"/>
  <c r="AZ1105" i="1"/>
  <c r="AZ1741" i="1"/>
  <c r="AZ1804" i="1"/>
  <c r="AZ664" i="1"/>
  <c r="AZ947" i="1"/>
  <c r="AZ1347" i="1"/>
  <c r="AZ1411" i="1"/>
  <c r="AZ2000" i="1"/>
  <c r="AZ921" i="1"/>
  <c r="AZ1223" i="1"/>
  <c r="AZ1294" i="1"/>
  <c r="AZ1986" i="1"/>
  <c r="AZ813" i="1"/>
  <c r="AZ2010" i="1"/>
  <c r="AZ1905" i="1"/>
  <c r="AZ1980" i="1"/>
  <c r="AZ1008" i="1"/>
  <c r="AZ1906" i="1"/>
  <c r="AZ866" i="1"/>
  <c r="AZ1559" i="1"/>
  <c r="AZ1622" i="1"/>
  <c r="AZ1684" i="1"/>
  <c r="AZ1238" i="1"/>
  <c r="AZ1014" i="1"/>
  <c r="AZ18" i="1"/>
  <c r="AZ1913" i="1"/>
  <c r="AZ1988" i="1"/>
  <c r="AZ1167" i="1"/>
  <c r="AZ1914" i="1"/>
  <c r="AZ873" i="1"/>
  <c r="AZ1567" i="1"/>
  <c r="AZ1630" i="1"/>
  <c r="AZ1867" i="1"/>
  <c r="AZ1922" i="1"/>
  <c r="AZ1337" i="1"/>
  <c r="AZ1400" i="1"/>
  <c r="AZ1462" i="1"/>
  <c r="AZ1525" i="1"/>
  <c r="AZ1587" i="1"/>
  <c r="AZ1649" i="1"/>
  <c r="AZ1711" i="1"/>
  <c r="AZ1769" i="1"/>
  <c r="AZ1831" i="1"/>
  <c r="AZ1896" i="1"/>
  <c r="AZ1956" i="1"/>
  <c r="AZ498" i="1"/>
  <c r="AZ719" i="1"/>
  <c r="AZ774" i="1"/>
  <c r="AZ846" i="1"/>
  <c r="AZ979" i="1"/>
  <c r="AZ1052" i="1"/>
  <c r="AZ1116" i="1"/>
  <c r="AZ1185" i="1"/>
  <c r="AZ1252" i="1"/>
  <c r="AZ1315" i="1"/>
  <c r="AZ1385" i="1"/>
  <c r="AZ1447" i="1"/>
  <c r="AZ1510" i="1"/>
  <c r="AZ1572" i="1"/>
  <c r="AZ1636" i="1"/>
  <c r="AZ1697" i="1"/>
  <c r="AZ1754" i="1"/>
  <c r="AZ1832" i="1"/>
  <c r="AZ357" i="1"/>
  <c r="AZ592" i="1"/>
  <c r="AZ707" i="1"/>
  <c r="AZ768" i="1"/>
  <c r="AZ834" i="1"/>
  <c r="AZ892" i="1"/>
  <c r="AZ1020" i="1"/>
  <c r="AZ1074" i="1"/>
  <c r="AZ1193" i="1"/>
  <c r="AZ1253" i="1"/>
  <c r="AZ1316" i="1"/>
  <c r="AZ1378" i="1"/>
  <c r="AZ1448" i="1"/>
  <c r="AZ1511" i="1"/>
  <c r="AZ1573" i="1"/>
  <c r="AZ1637" i="1"/>
  <c r="AZ1698" i="1"/>
  <c r="AZ1779" i="1"/>
  <c r="AZ351" i="1"/>
  <c r="AZ492" i="1"/>
  <c r="AZ1124" i="1"/>
  <c r="AZ1536" i="1"/>
  <c r="AZ967" i="1"/>
  <c r="AZ1449" i="1"/>
  <c r="AZ1764" i="1"/>
  <c r="AZ1819" i="1"/>
  <c r="AZ680" i="1"/>
  <c r="AZ1054" i="1"/>
  <c r="AZ1363" i="1"/>
  <c r="AZ1427" i="1"/>
  <c r="AZ16" i="1"/>
  <c r="AZ934" i="1"/>
  <c r="AZ1246" i="1"/>
  <c r="AZ1187" i="1"/>
  <c r="AZ1964" i="1"/>
  <c r="AZ629" i="1"/>
  <c r="AZ1174" i="1"/>
  <c r="AZ1995" i="1"/>
  <c r="AZ1691" i="1"/>
  <c r="AZ1929" i="1"/>
  <c r="AZ1001" i="1"/>
  <c r="AZ1574" i="1"/>
  <c r="AZ1638" i="1"/>
  <c r="AZ1875" i="1"/>
  <c r="AZ1930" i="1"/>
  <c r="AZ1220" i="1"/>
  <c r="AZ1283" i="1"/>
  <c r="AZ1408" i="1"/>
  <c r="AZ1470" i="1"/>
  <c r="AZ1533" i="1"/>
  <c r="AZ1595" i="1"/>
  <c r="AZ1657" i="1"/>
  <c r="AZ1717" i="1"/>
  <c r="AZ1777" i="1"/>
  <c r="AZ1838" i="1"/>
  <c r="AZ1904" i="1"/>
  <c r="AZ1962" i="1"/>
  <c r="AZ511" i="1"/>
  <c r="AZ727" i="1"/>
  <c r="AZ787" i="1"/>
  <c r="AZ859" i="1"/>
  <c r="AZ919" i="1"/>
  <c r="AZ986" i="1"/>
  <c r="AZ1059" i="1"/>
  <c r="AZ1122" i="1"/>
  <c r="AZ1192" i="1"/>
  <c r="AZ1260" i="1"/>
  <c r="AZ1322" i="1"/>
  <c r="AZ1393" i="1"/>
  <c r="AZ1455" i="1"/>
  <c r="AZ1518" i="1"/>
  <c r="AZ1580" i="1"/>
  <c r="AZ1643" i="1"/>
  <c r="AZ1762" i="1"/>
  <c r="AZ1839" i="1"/>
  <c r="AZ409" i="1"/>
  <c r="AZ621" i="1"/>
  <c r="AZ713" i="1"/>
  <c r="AZ775" i="1"/>
  <c r="AZ966" i="1"/>
  <c r="AZ1027" i="1"/>
  <c r="AZ1082" i="1"/>
  <c r="AZ1144" i="1"/>
  <c r="AZ1201" i="1"/>
  <c r="AZ1261" i="1"/>
  <c r="AZ1323" i="1"/>
  <c r="AZ1386" i="1"/>
  <c r="AZ1456" i="1"/>
  <c r="AZ1519" i="1"/>
  <c r="AZ1581" i="1"/>
  <c r="AZ1644" i="1"/>
  <c r="AZ1719" i="1"/>
  <c r="AZ1787" i="1"/>
  <c r="AZ1846" i="1"/>
  <c r="AZ397" i="1"/>
  <c r="AZ585" i="1"/>
  <c r="AZ1131" i="1"/>
  <c r="AZ1847" i="1"/>
  <c r="AZ975" i="1"/>
  <c r="AZ1457" i="1"/>
  <c r="AZ1772" i="1"/>
  <c r="AZ1826" i="1"/>
  <c r="AZ754" i="1"/>
  <c r="AZ1371" i="1"/>
  <c r="AZ1435" i="1"/>
  <c r="AZ651" i="1"/>
  <c r="AZ1021" i="1"/>
  <c r="AZ1254" i="1"/>
  <c r="AZ1310" i="1"/>
  <c r="AZ2001" i="1"/>
  <c r="AZ1194" i="1"/>
  <c r="AZ1972" i="1"/>
  <c r="AZ637" i="1"/>
  <c r="AZ1181" i="1"/>
  <c r="AZ1928" i="1"/>
  <c r="AZ714" i="1"/>
  <c r="AZ1699" i="1"/>
  <c r="AZ1936" i="1"/>
  <c r="AZ1145" i="1"/>
  <c r="AZ1582" i="1"/>
  <c r="AZ1645" i="1"/>
  <c r="AZ1883" i="1"/>
  <c r="AT184" i="1"/>
  <c r="AT201" i="1"/>
  <c r="AT89" i="1"/>
  <c r="AT147" i="1"/>
  <c r="AT130" i="1"/>
  <c r="AT186" i="1"/>
  <c r="AT143" i="1"/>
  <c r="AT231" i="1"/>
  <c r="AT281" i="1"/>
  <c r="AT391" i="1"/>
  <c r="AT495" i="1"/>
  <c r="AT1580" i="1"/>
  <c r="AT351" i="1"/>
  <c r="AT422" i="1"/>
  <c r="AT838" i="1"/>
  <c r="AT466" i="1"/>
  <c r="AT190" i="1"/>
  <c r="AT88" i="1"/>
  <c r="AT209" i="1"/>
  <c r="AT95" i="1"/>
  <c r="AT137" i="1"/>
  <c r="AT78" i="1"/>
  <c r="AT114" i="1"/>
  <c r="AT237" i="1"/>
  <c r="AT395" i="1"/>
  <c r="AT778" i="1"/>
  <c r="AT726" i="1"/>
  <c r="AT1194" i="1"/>
  <c r="AT1621" i="1"/>
  <c r="AT780" i="1"/>
  <c r="AI17" i="1"/>
  <c r="AI25" i="1"/>
  <c r="AI33" i="1"/>
  <c r="AI41" i="1"/>
  <c r="AI49" i="1"/>
  <c r="AI57" i="1"/>
  <c r="AI65" i="1"/>
  <c r="AI73" i="1"/>
  <c r="AI81" i="1"/>
  <c r="AI89" i="1"/>
  <c r="AI18" i="1"/>
  <c r="AI26" i="1"/>
  <c r="AI34" i="1"/>
  <c r="AI42" i="1"/>
  <c r="AI50" i="1"/>
  <c r="AI58" i="1"/>
  <c r="AI66" i="1"/>
  <c r="AI74" i="1"/>
  <c r="AI82" i="1"/>
  <c r="AI90" i="1"/>
  <c r="AI19" i="1"/>
  <c r="AI27" i="1"/>
  <c r="AI35" i="1"/>
  <c r="AI43" i="1"/>
  <c r="AI51" i="1"/>
  <c r="AI59" i="1"/>
  <c r="AI67" i="1"/>
  <c r="AI75" i="1"/>
  <c r="AI83" i="1"/>
  <c r="AI20" i="1"/>
  <c r="AI28" i="1"/>
  <c r="AI36" i="1"/>
  <c r="AI44" i="1"/>
  <c r="AI52" i="1"/>
  <c r="AI60" i="1"/>
  <c r="AI68" i="1"/>
  <c r="AI76" i="1"/>
  <c r="AI84" i="1"/>
  <c r="AI21" i="1"/>
  <c r="AI29" i="1"/>
  <c r="AI37" i="1"/>
  <c r="AI45" i="1"/>
  <c r="AI53" i="1"/>
  <c r="AI61" i="1"/>
  <c r="AI69" i="1"/>
  <c r="AI77" i="1"/>
  <c r="AI85" i="1"/>
  <c r="AI22" i="1"/>
  <c r="AI30" i="1"/>
  <c r="AI38" i="1"/>
  <c r="AI46" i="1"/>
  <c r="AI54" i="1"/>
  <c r="AI62" i="1"/>
  <c r="AI70" i="1"/>
  <c r="AI78" i="1"/>
  <c r="AI86" i="1"/>
  <c r="AI15" i="1"/>
  <c r="AI23" i="1"/>
  <c r="AI31" i="1"/>
  <c r="AI39" i="1"/>
  <c r="AI47" i="1"/>
  <c r="AI55" i="1"/>
  <c r="AI63" i="1"/>
  <c r="AI71" i="1"/>
  <c r="AI79" i="1"/>
  <c r="AI87" i="1"/>
  <c r="AI32" i="1"/>
  <c r="AI91" i="1"/>
  <c r="AI99" i="1"/>
  <c r="AI107" i="1"/>
  <c r="AI115" i="1"/>
  <c r="AI123" i="1"/>
  <c r="AI131" i="1"/>
  <c r="AI139" i="1"/>
  <c r="AI147" i="1"/>
  <c r="AI155" i="1"/>
  <c r="AI163" i="1"/>
  <c r="AI171" i="1"/>
  <c r="AI179" i="1"/>
  <c r="AI187" i="1"/>
  <c r="AI195" i="1"/>
  <c r="AI203" i="1"/>
  <c r="AI211" i="1"/>
  <c r="AI98" i="1"/>
  <c r="AI154" i="1"/>
  <c r="AI210" i="1"/>
  <c r="AI40" i="1"/>
  <c r="AI92" i="1"/>
  <c r="AI100" i="1"/>
  <c r="AI108" i="1"/>
  <c r="AI116" i="1"/>
  <c r="AI124" i="1"/>
  <c r="AI132" i="1"/>
  <c r="AI140" i="1"/>
  <c r="AI148" i="1"/>
  <c r="AI156" i="1"/>
  <c r="AI164" i="1"/>
  <c r="AI172" i="1"/>
  <c r="AI180" i="1"/>
  <c r="AI188" i="1"/>
  <c r="AI196" i="1"/>
  <c r="AI204" i="1"/>
  <c r="AI212" i="1"/>
  <c r="AI88" i="1"/>
  <c r="AI170" i="1"/>
  <c r="AI48" i="1"/>
  <c r="AI93" i="1"/>
  <c r="AI101" i="1"/>
  <c r="AI109" i="1"/>
  <c r="AI117" i="1"/>
  <c r="AI125" i="1"/>
  <c r="AI133" i="1"/>
  <c r="AI141" i="1"/>
  <c r="AI149" i="1"/>
  <c r="AI157" i="1"/>
  <c r="AI165" i="1"/>
  <c r="AI173" i="1"/>
  <c r="AI181" i="1"/>
  <c r="AI189" i="1"/>
  <c r="AI197" i="1"/>
  <c r="AI205" i="1"/>
  <c r="AI213" i="1"/>
  <c r="AI106" i="1"/>
  <c r="AI162" i="1"/>
  <c r="AI56" i="1"/>
  <c r="AI94" i="1"/>
  <c r="AI102" i="1"/>
  <c r="AI110" i="1"/>
  <c r="AI118" i="1"/>
  <c r="AI126" i="1"/>
  <c r="AI134" i="1"/>
  <c r="AI142" i="1"/>
  <c r="AI150" i="1"/>
  <c r="AI158" i="1"/>
  <c r="AI166" i="1"/>
  <c r="AI174" i="1"/>
  <c r="AI182" i="1"/>
  <c r="AI190" i="1"/>
  <c r="AI198" i="1"/>
  <c r="AI206" i="1"/>
  <c r="AI214" i="1"/>
  <c r="AI24" i="1"/>
  <c r="AI138" i="1"/>
  <c r="AI202" i="1"/>
  <c r="AI64" i="1"/>
  <c r="AI95" i="1"/>
  <c r="AI103" i="1"/>
  <c r="AI111" i="1"/>
  <c r="AI119" i="1"/>
  <c r="AI127" i="1"/>
  <c r="AI135" i="1"/>
  <c r="AI143" i="1"/>
  <c r="AI151" i="1"/>
  <c r="AI159" i="1"/>
  <c r="AI167" i="1"/>
  <c r="AI175" i="1"/>
  <c r="AI183" i="1"/>
  <c r="AI191" i="1"/>
  <c r="AI199" i="1"/>
  <c r="AI207" i="1"/>
  <c r="AI14" i="1"/>
  <c r="AI130" i="1"/>
  <c r="AI194" i="1"/>
  <c r="AI72" i="1"/>
  <c r="AI96" i="1"/>
  <c r="AI104" i="1"/>
  <c r="AI112" i="1"/>
  <c r="AI120" i="1"/>
  <c r="AI128" i="1"/>
  <c r="AI136" i="1"/>
  <c r="AI144" i="1"/>
  <c r="AI152" i="1"/>
  <c r="AI160" i="1"/>
  <c r="AI168" i="1"/>
  <c r="AI176" i="1"/>
  <c r="AI184" i="1"/>
  <c r="AI192" i="1"/>
  <c r="AI200" i="1"/>
  <c r="AI208" i="1"/>
  <c r="AI114" i="1"/>
  <c r="AI178" i="1"/>
  <c r="AI16" i="1"/>
  <c r="AI80" i="1"/>
  <c r="AI97" i="1"/>
  <c r="AI105" i="1"/>
  <c r="AI113" i="1"/>
  <c r="AI121" i="1"/>
  <c r="AI129" i="1"/>
  <c r="AI137" i="1"/>
  <c r="AI145" i="1"/>
  <c r="AI153" i="1"/>
  <c r="AI161" i="1"/>
  <c r="AI169" i="1"/>
  <c r="AI177" i="1"/>
  <c r="AI185" i="1"/>
  <c r="AI193" i="1"/>
  <c r="AI201" i="1"/>
  <c r="AI209" i="1"/>
  <c r="AI122" i="1"/>
  <c r="AI186" i="1"/>
  <c r="AI146" i="1"/>
  <c r="AT87" i="1"/>
  <c r="AT146" i="1"/>
  <c r="AT195" i="1"/>
  <c r="AT154" i="1"/>
  <c r="AT221" i="1"/>
  <c r="AT112" i="1"/>
  <c r="AT167" i="1"/>
  <c r="AT234" i="1"/>
  <c r="AT203" i="1"/>
  <c r="AT139" i="1"/>
  <c r="AT242" i="1"/>
  <c r="AT576" i="1"/>
  <c r="AT686" i="1"/>
  <c r="AT1460" i="1"/>
  <c r="AT673" i="1"/>
  <c r="AT714" i="1"/>
  <c r="AM19" i="1"/>
  <c r="AM27" i="1"/>
  <c r="AM35" i="1"/>
  <c r="AM43" i="1"/>
  <c r="AM51" i="1"/>
  <c r="AM59" i="1"/>
  <c r="AM67" i="1"/>
  <c r="AM75" i="1"/>
  <c r="AM83" i="1"/>
  <c r="AM91" i="1"/>
  <c r="AM99" i="1"/>
  <c r="AM107" i="1"/>
  <c r="AM115" i="1"/>
  <c r="AM123" i="1"/>
  <c r="AM131" i="1"/>
  <c r="AM139" i="1"/>
  <c r="AM147" i="1"/>
  <c r="AM155" i="1"/>
  <c r="AM163" i="1"/>
  <c r="AM171" i="1"/>
  <c r="AM179" i="1"/>
  <c r="AM187" i="1"/>
  <c r="AM195" i="1"/>
  <c r="AM203" i="1"/>
  <c r="AM211" i="1"/>
  <c r="AM20" i="1"/>
  <c r="AM28" i="1"/>
  <c r="AM36" i="1"/>
  <c r="AM44" i="1"/>
  <c r="AM52" i="1"/>
  <c r="AM60" i="1"/>
  <c r="AM68" i="1"/>
  <c r="AM76" i="1"/>
  <c r="AM84" i="1"/>
  <c r="AM92" i="1"/>
  <c r="AM100" i="1"/>
  <c r="AM108" i="1"/>
  <c r="AM116" i="1"/>
  <c r="AM124" i="1"/>
  <c r="AM132" i="1"/>
  <c r="AM140" i="1"/>
  <c r="AM148" i="1"/>
  <c r="AM156" i="1"/>
  <c r="AM164" i="1"/>
  <c r="AM172" i="1"/>
  <c r="AM180" i="1"/>
  <c r="AM188" i="1"/>
  <c r="AM196" i="1"/>
  <c r="AM204" i="1"/>
  <c r="AM212" i="1"/>
  <c r="AM29" i="1"/>
  <c r="AM37" i="1"/>
  <c r="AM45" i="1"/>
  <c r="AM53" i="1"/>
  <c r="AM61" i="1"/>
  <c r="AM69" i="1"/>
  <c r="AM77" i="1"/>
  <c r="AM85" i="1"/>
  <c r="AM93" i="1"/>
  <c r="AM101" i="1"/>
  <c r="AM109" i="1"/>
  <c r="AM117" i="1"/>
  <c r="AM125" i="1"/>
  <c r="AM133" i="1"/>
  <c r="AM141" i="1"/>
  <c r="AM149" i="1"/>
  <c r="AM157" i="1"/>
  <c r="AM165" i="1"/>
  <c r="AM173" i="1"/>
  <c r="AM181" i="1"/>
  <c r="AM189" i="1"/>
  <c r="AM197" i="1"/>
  <c r="AM205" i="1"/>
  <c r="AM213" i="1"/>
  <c r="AM30" i="1"/>
  <c r="AM38" i="1"/>
  <c r="AM46" i="1"/>
  <c r="AM54" i="1"/>
  <c r="AM62" i="1"/>
  <c r="AM70" i="1"/>
  <c r="AM78" i="1"/>
  <c r="AM86" i="1"/>
  <c r="AM94" i="1"/>
  <c r="AM102" i="1"/>
  <c r="AM110" i="1"/>
  <c r="AM118" i="1"/>
  <c r="AM126" i="1"/>
  <c r="AM134" i="1"/>
  <c r="AM142" i="1"/>
  <c r="AM150" i="1"/>
  <c r="AM158" i="1"/>
  <c r="AM166" i="1"/>
  <c r="AM174" i="1"/>
  <c r="AM182" i="1"/>
  <c r="AM190" i="1"/>
  <c r="AM198" i="1"/>
  <c r="AM206" i="1"/>
  <c r="AM214" i="1"/>
  <c r="AM15" i="1"/>
  <c r="AM23" i="1"/>
  <c r="AM31" i="1"/>
  <c r="AM39" i="1"/>
  <c r="AM47" i="1"/>
  <c r="AM55" i="1"/>
  <c r="AM63" i="1"/>
  <c r="AM71" i="1"/>
  <c r="AM79" i="1"/>
  <c r="AM87" i="1"/>
  <c r="AM95" i="1"/>
  <c r="AM103" i="1"/>
  <c r="AM111" i="1"/>
  <c r="AM119" i="1"/>
  <c r="AM127" i="1"/>
  <c r="AM135" i="1"/>
  <c r="AM143" i="1"/>
  <c r="AM151" i="1"/>
  <c r="AM159" i="1"/>
  <c r="AM167" i="1"/>
  <c r="AM175" i="1"/>
  <c r="AM183" i="1"/>
  <c r="AM191" i="1"/>
  <c r="AM199" i="1"/>
  <c r="AM207" i="1"/>
  <c r="AM14" i="1"/>
  <c r="AM16" i="1"/>
  <c r="AM24" i="1"/>
  <c r="AM32" i="1"/>
  <c r="AM40" i="1"/>
  <c r="AM48" i="1"/>
  <c r="AM56" i="1"/>
  <c r="AM64" i="1"/>
  <c r="AM72" i="1"/>
  <c r="AM80" i="1"/>
  <c r="AM88" i="1"/>
  <c r="AM96" i="1"/>
  <c r="AM104" i="1"/>
  <c r="AM112" i="1"/>
  <c r="AM120" i="1"/>
  <c r="AM128" i="1"/>
  <c r="AM136" i="1"/>
  <c r="AM144" i="1"/>
  <c r="AM152" i="1"/>
  <c r="AM160" i="1"/>
  <c r="AM168" i="1"/>
  <c r="AM176" i="1"/>
  <c r="AM184" i="1"/>
  <c r="AM192" i="1"/>
  <c r="AM200" i="1"/>
  <c r="AM208" i="1"/>
  <c r="AM17" i="1"/>
  <c r="AM25" i="1"/>
  <c r="AM33" i="1"/>
  <c r="AM41" i="1"/>
  <c r="AM49" i="1"/>
  <c r="AM57" i="1"/>
  <c r="AM65" i="1"/>
  <c r="AM73" i="1"/>
  <c r="AM81" i="1"/>
  <c r="AM89" i="1"/>
  <c r="AM97" i="1"/>
  <c r="AM105" i="1"/>
  <c r="AM113" i="1"/>
  <c r="AM121" i="1"/>
  <c r="AM129" i="1"/>
  <c r="AM137" i="1"/>
  <c r="AM145" i="1"/>
  <c r="AM153" i="1"/>
  <c r="AM161" i="1"/>
  <c r="AM169" i="1"/>
  <c r="AM177" i="1"/>
  <c r="AM185" i="1"/>
  <c r="AM193" i="1"/>
  <c r="AM201" i="1"/>
  <c r="AM209" i="1"/>
  <c r="AM50" i="1"/>
  <c r="AM114" i="1"/>
  <c r="AM178" i="1"/>
  <c r="AM58" i="1"/>
  <c r="AM122" i="1"/>
  <c r="AM186" i="1"/>
  <c r="AM66" i="1"/>
  <c r="AM130" i="1"/>
  <c r="AM194" i="1"/>
  <c r="AM42" i="1"/>
  <c r="AM74" i="1"/>
  <c r="AM138" i="1"/>
  <c r="AM202" i="1"/>
  <c r="AM18" i="1"/>
  <c r="AM82" i="1"/>
  <c r="AM146" i="1"/>
  <c r="AM210" i="1"/>
  <c r="AM106" i="1"/>
  <c r="AM26" i="1"/>
  <c r="AM90" i="1"/>
  <c r="AM154" i="1"/>
  <c r="AM170" i="1"/>
  <c r="AM34" i="1"/>
  <c r="AM98" i="1"/>
  <c r="AM162" i="1"/>
  <c r="AT93" i="1"/>
  <c r="AT153" i="1"/>
  <c r="AT200" i="1"/>
  <c r="AT99" i="1"/>
  <c r="AT161" i="1"/>
  <c r="AT227" i="1"/>
  <c r="AT118" i="1"/>
  <c r="AT210" i="1"/>
  <c r="AT90" i="1"/>
  <c r="AT74" i="1"/>
  <c r="AT126" i="1"/>
  <c r="AT198" i="1"/>
  <c r="AT249" i="1"/>
  <c r="AT519" i="1"/>
  <c r="AT637" i="1"/>
  <c r="AT1328" i="1"/>
  <c r="AT218" i="1"/>
  <c r="AT299" i="1"/>
  <c r="AT617" i="1"/>
  <c r="AT1146" i="1"/>
  <c r="AT1493" i="1"/>
  <c r="AT338" i="1"/>
  <c r="AF185" i="1"/>
  <c r="AF165" i="1"/>
  <c r="AF133" i="1"/>
  <c r="AF101" i="1"/>
  <c r="AF212" i="1"/>
  <c r="AF208" i="1"/>
  <c r="AF204" i="1"/>
  <c r="AF200" i="1"/>
  <c r="AF196" i="1"/>
  <c r="AF192" i="1"/>
  <c r="AF188" i="1"/>
  <c r="AF184" i="1"/>
  <c r="AF180" i="1"/>
  <c r="AF176" i="1"/>
  <c r="AF172" i="1"/>
  <c r="AF168" i="1"/>
  <c r="AF164" i="1"/>
  <c r="AF160" i="1"/>
  <c r="AF156" i="1"/>
  <c r="AF152" i="1"/>
  <c r="AF148" i="1"/>
  <c r="AF144" i="1"/>
  <c r="AF140" i="1"/>
  <c r="AF136" i="1"/>
  <c r="AF132" i="1"/>
  <c r="AF128" i="1"/>
  <c r="AF124" i="1"/>
  <c r="AF120" i="1"/>
  <c r="AF116" i="1"/>
  <c r="AF112" i="1"/>
  <c r="AF108" i="1"/>
  <c r="AF104" i="1"/>
  <c r="AF100" i="1"/>
  <c r="AF96" i="1"/>
  <c r="AF92" i="1"/>
  <c r="AF88" i="1"/>
  <c r="AF84" i="1"/>
  <c r="AF80" i="1"/>
  <c r="AF76" i="1"/>
  <c r="AF72" i="1"/>
  <c r="AF68" i="1"/>
  <c r="AF64" i="1"/>
  <c r="AF60" i="1"/>
  <c r="AF56" i="1"/>
  <c r="AF52" i="1"/>
  <c r="AF48" i="1"/>
  <c r="AF44" i="1"/>
  <c r="AF40" i="1"/>
  <c r="AF36" i="1"/>
  <c r="AF32" i="1"/>
  <c r="AF28" i="1"/>
  <c r="AF24" i="1"/>
  <c r="AF20" i="1"/>
  <c r="AF16" i="1"/>
  <c r="AF201" i="1"/>
  <c r="AF173" i="1"/>
  <c r="AF149" i="1"/>
  <c r="AF125" i="1"/>
  <c r="AF93" i="1"/>
  <c r="AF213" i="1"/>
  <c r="AF181" i="1"/>
  <c r="AF145" i="1"/>
  <c r="AF109" i="1"/>
  <c r="AF77" i="1"/>
  <c r="AF211" i="1"/>
  <c r="AF207" i="1"/>
  <c r="AF203" i="1"/>
  <c r="AF199" i="1"/>
  <c r="AF195" i="1"/>
  <c r="AF191" i="1"/>
  <c r="AF187" i="1"/>
  <c r="AF183" i="1"/>
  <c r="AF179" i="1"/>
  <c r="AF175" i="1"/>
  <c r="AF171" i="1"/>
  <c r="AF167" i="1"/>
  <c r="AF163" i="1"/>
  <c r="AF159" i="1"/>
  <c r="AF155" i="1"/>
  <c r="AF151" i="1"/>
  <c r="AF147" i="1"/>
  <c r="AF143" i="1"/>
  <c r="AF139" i="1"/>
  <c r="AF135" i="1"/>
  <c r="AF131" i="1"/>
  <c r="AF127" i="1"/>
  <c r="AF123" i="1"/>
  <c r="AF119" i="1"/>
  <c r="AF115" i="1"/>
  <c r="AF111" i="1"/>
  <c r="AF107" i="1"/>
  <c r="AF103" i="1"/>
  <c r="AF99" i="1"/>
  <c r="AF95" i="1"/>
  <c r="AF91" i="1"/>
  <c r="AF87" i="1"/>
  <c r="AF83" i="1"/>
  <c r="AF79" i="1"/>
  <c r="AF75" i="1"/>
  <c r="AF71" i="1"/>
  <c r="AF67" i="1"/>
  <c r="AF63" i="1"/>
  <c r="AF59" i="1"/>
  <c r="AF55" i="1"/>
  <c r="AF51" i="1"/>
  <c r="AF47" i="1"/>
  <c r="AF43" i="1"/>
  <c r="AF39" i="1"/>
  <c r="AF35" i="1"/>
  <c r="AF31" i="1"/>
  <c r="AF27" i="1"/>
  <c r="AF23" i="1"/>
  <c r="AF19" i="1"/>
  <c r="AF15" i="1"/>
  <c r="AF193" i="1"/>
  <c r="AF161" i="1"/>
  <c r="AF129" i="1"/>
  <c r="AF97" i="1"/>
  <c r="AF197" i="1"/>
  <c r="AF169" i="1"/>
  <c r="AF137" i="1"/>
  <c r="AF113" i="1"/>
  <c r="AF214" i="1"/>
  <c r="AF210" i="1"/>
  <c r="AF206" i="1"/>
  <c r="AF202" i="1"/>
  <c r="AF198" i="1"/>
  <c r="AF194" i="1"/>
  <c r="AF190" i="1"/>
  <c r="AF186" i="1"/>
  <c r="AF182" i="1"/>
  <c r="AF178" i="1"/>
  <c r="AF174" i="1"/>
  <c r="AF170" i="1"/>
  <c r="AF166" i="1"/>
  <c r="AF162" i="1"/>
  <c r="AF158" i="1"/>
  <c r="AF154" i="1"/>
  <c r="AF150" i="1"/>
  <c r="AF146" i="1"/>
  <c r="AF142" i="1"/>
  <c r="AF138" i="1"/>
  <c r="AF134" i="1"/>
  <c r="AF130" i="1"/>
  <c r="AF126" i="1"/>
  <c r="AF122" i="1"/>
  <c r="AF118" i="1"/>
  <c r="AF114" i="1"/>
  <c r="AF110" i="1"/>
  <c r="AF106" i="1"/>
  <c r="AF102" i="1"/>
  <c r="AF98" i="1"/>
  <c r="AF94" i="1"/>
  <c r="AF90" i="1"/>
  <c r="AF86" i="1"/>
  <c r="AF82" i="1"/>
  <c r="AF78" i="1"/>
  <c r="AF74" i="1"/>
  <c r="AF70" i="1"/>
  <c r="AF66" i="1"/>
  <c r="AF62" i="1"/>
  <c r="AF58" i="1"/>
  <c r="AF54" i="1"/>
  <c r="AF50" i="1"/>
  <c r="AF46" i="1"/>
  <c r="AF42" i="1"/>
  <c r="AF38" i="1"/>
  <c r="AF34" i="1"/>
  <c r="AF30" i="1"/>
  <c r="AF26" i="1"/>
  <c r="AF22" i="1"/>
  <c r="AF18" i="1"/>
  <c r="AF14" i="1"/>
  <c r="AF209" i="1"/>
  <c r="AF177" i="1"/>
  <c r="AF141" i="1"/>
  <c r="AF117" i="1"/>
  <c r="AF189" i="1"/>
  <c r="AF153" i="1"/>
  <c r="AF121" i="1"/>
  <c r="AF89" i="1"/>
  <c r="AF205" i="1"/>
  <c r="AF157" i="1"/>
  <c r="AF105" i="1"/>
  <c r="AF61" i="1"/>
  <c r="AF29" i="1"/>
  <c r="AF57" i="1"/>
  <c r="AF25" i="1"/>
  <c r="AF17" i="1"/>
  <c r="AF53" i="1"/>
  <c r="AF21" i="1"/>
  <c r="AF85" i="1"/>
  <c r="AF49" i="1"/>
  <c r="AF37" i="1"/>
  <c r="AF81" i="1"/>
  <c r="AF45" i="1"/>
  <c r="AF73" i="1"/>
  <c r="AF41" i="1"/>
  <c r="AF69" i="1"/>
  <c r="AF65" i="1"/>
  <c r="AF33" i="1"/>
  <c r="AN20" i="1"/>
  <c r="AN28" i="1"/>
  <c r="AN36" i="1"/>
  <c r="AN44" i="1"/>
  <c r="AN52" i="1"/>
  <c r="AN60" i="1"/>
  <c r="AN68" i="1"/>
  <c r="AN76" i="1"/>
  <c r="AN84" i="1"/>
  <c r="AN92" i="1"/>
  <c r="AN100" i="1"/>
  <c r="AN108" i="1"/>
  <c r="AN116" i="1"/>
  <c r="AN124" i="1"/>
  <c r="AN132" i="1"/>
  <c r="AN140" i="1"/>
  <c r="AN148" i="1"/>
  <c r="AN156" i="1"/>
  <c r="AN164" i="1"/>
  <c r="AN172" i="1"/>
  <c r="AN180" i="1"/>
  <c r="AN188" i="1"/>
  <c r="AN196" i="1"/>
  <c r="AN204" i="1"/>
  <c r="AN212" i="1"/>
  <c r="AN21" i="1"/>
  <c r="AN29" i="1"/>
  <c r="AN37" i="1"/>
  <c r="AN45" i="1"/>
  <c r="AN53" i="1"/>
  <c r="AN61" i="1"/>
  <c r="AN69" i="1"/>
  <c r="AN77" i="1"/>
  <c r="AN85" i="1"/>
  <c r="AN93" i="1"/>
  <c r="AN101" i="1"/>
  <c r="AN109" i="1"/>
  <c r="AN117" i="1"/>
  <c r="AN125" i="1"/>
  <c r="AN133" i="1"/>
  <c r="AN141" i="1"/>
  <c r="AN149" i="1"/>
  <c r="AN157" i="1"/>
  <c r="AN165" i="1"/>
  <c r="AN173" i="1"/>
  <c r="AN181" i="1"/>
  <c r="AN189" i="1"/>
  <c r="AN197" i="1"/>
  <c r="AN205" i="1"/>
  <c r="AN213" i="1"/>
  <c r="AN22" i="1"/>
  <c r="AN30" i="1"/>
  <c r="AN38" i="1"/>
  <c r="AN46" i="1"/>
  <c r="AN54" i="1"/>
  <c r="AN62" i="1"/>
  <c r="AN70" i="1"/>
  <c r="AN78" i="1"/>
  <c r="AN86" i="1"/>
  <c r="AN94" i="1"/>
  <c r="AN102" i="1"/>
  <c r="AN110" i="1"/>
  <c r="AN118" i="1"/>
  <c r="AN126" i="1"/>
  <c r="AN134" i="1"/>
  <c r="AN142" i="1"/>
  <c r="AN150" i="1"/>
  <c r="AN158" i="1"/>
  <c r="AN166" i="1"/>
  <c r="AN174" i="1"/>
  <c r="AN182" i="1"/>
  <c r="AN190" i="1"/>
  <c r="AN198" i="1"/>
  <c r="AN206" i="1"/>
  <c r="AN214" i="1"/>
  <c r="AN15" i="1"/>
  <c r="AN23" i="1"/>
  <c r="AN31" i="1"/>
  <c r="AN39" i="1"/>
  <c r="AN47" i="1"/>
  <c r="AN55" i="1"/>
  <c r="AN63" i="1"/>
  <c r="AN71" i="1"/>
  <c r="AN79" i="1"/>
  <c r="AN87" i="1"/>
  <c r="AN95" i="1"/>
  <c r="AN103" i="1"/>
  <c r="AN111" i="1"/>
  <c r="AN119" i="1"/>
  <c r="AN127" i="1"/>
  <c r="AN135" i="1"/>
  <c r="AN143" i="1"/>
  <c r="AN151" i="1"/>
  <c r="AN159" i="1"/>
  <c r="AN167" i="1"/>
  <c r="AN175" i="1"/>
  <c r="AN183" i="1"/>
  <c r="AN191" i="1"/>
  <c r="AN199" i="1"/>
  <c r="AN207" i="1"/>
  <c r="AN14" i="1"/>
  <c r="AN16" i="1"/>
  <c r="AN24" i="1"/>
  <c r="AN32" i="1"/>
  <c r="AN40" i="1"/>
  <c r="AN48" i="1"/>
  <c r="AN56" i="1"/>
  <c r="AN64" i="1"/>
  <c r="AN72" i="1"/>
  <c r="AN80" i="1"/>
  <c r="AN88" i="1"/>
  <c r="AN96" i="1"/>
  <c r="AN104" i="1"/>
  <c r="AN112" i="1"/>
  <c r="AN120" i="1"/>
  <c r="AN128" i="1"/>
  <c r="AN136" i="1"/>
  <c r="AN144" i="1"/>
  <c r="AN152" i="1"/>
  <c r="AN160" i="1"/>
  <c r="AN168" i="1"/>
  <c r="AN176" i="1"/>
  <c r="AN184" i="1"/>
  <c r="AN192" i="1"/>
  <c r="AN200" i="1"/>
  <c r="AN208" i="1"/>
  <c r="AN17" i="1"/>
  <c r="AN25" i="1"/>
  <c r="AN33" i="1"/>
  <c r="AN41" i="1"/>
  <c r="AN49" i="1"/>
  <c r="AN57" i="1"/>
  <c r="AN65" i="1"/>
  <c r="AN73" i="1"/>
  <c r="AN81" i="1"/>
  <c r="AN89" i="1"/>
  <c r="AN97" i="1"/>
  <c r="AN105" i="1"/>
  <c r="AN113" i="1"/>
  <c r="AN121" i="1"/>
  <c r="AN129" i="1"/>
  <c r="AN137" i="1"/>
  <c r="AN145" i="1"/>
  <c r="AN153" i="1"/>
  <c r="AN161" i="1"/>
  <c r="AN169" i="1"/>
  <c r="AN177" i="1"/>
  <c r="AN185" i="1"/>
  <c r="AN193" i="1"/>
  <c r="AN201" i="1"/>
  <c r="AN209" i="1"/>
  <c r="AN18" i="1"/>
  <c r="AN26" i="1"/>
  <c r="AN34" i="1"/>
  <c r="AN42" i="1"/>
  <c r="AN50" i="1"/>
  <c r="AN58" i="1"/>
  <c r="AN66" i="1"/>
  <c r="AN74" i="1"/>
  <c r="AN82" i="1"/>
  <c r="AN90" i="1"/>
  <c r="AN98" i="1"/>
  <c r="AN106" i="1"/>
  <c r="AN114" i="1"/>
  <c r="AN122" i="1"/>
  <c r="AN130" i="1"/>
  <c r="AN138" i="1"/>
  <c r="AN146" i="1"/>
  <c r="AN154" i="1"/>
  <c r="AN162" i="1"/>
  <c r="AN170" i="1"/>
  <c r="AN178" i="1"/>
  <c r="AN186" i="1"/>
  <c r="AN194" i="1"/>
  <c r="AN202" i="1"/>
  <c r="AN210" i="1"/>
  <c r="AN59" i="1"/>
  <c r="AN123" i="1"/>
  <c r="AN187" i="1"/>
  <c r="AN67" i="1"/>
  <c r="AN131" i="1"/>
  <c r="AN195" i="1"/>
  <c r="AN115" i="1"/>
  <c r="AN75" i="1"/>
  <c r="AN139" i="1"/>
  <c r="AN203" i="1"/>
  <c r="AN19" i="1"/>
  <c r="AN83" i="1"/>
  <c r="AN147" i="1"/>
  <c r="AN211" i="1"/>
  <c r="AN179" i="1"/>
  <c r="AN27" i="1"/>
  <c r="AN91" i="1"/>
  <c r="AN155" i="1"/>
  <c r="AN35" i="1"/>
  <c r="AN99" i="1"/>
  <c r="AN163" i="1"/>
  <c r="AN43" i="1"/>
  <c r="AN107" i="1"/>
  <c r="AN171" i="1"/>
  <c r="AN51" i="1"/>
  <c r="AT1369" i="1"/>
  <c r="AT769" i="1"/>
  <c r="AT1872" i="1"/>
  <c r="AT1364" i="1"/>
  <c r="AT1771" i="1"/>
  <c r="AT1515" i="1"/>
  <c r="AT1503" i="1"/>
  <c r="AT1509" i="1"/>
  <c r="AT794" i="1"/>
  <c r="AT1399" i="1"/>
  <c r="AT1914" i="1"/>
  <c r="AT1405" i="1"/>
  <c r="AT1948" i="1"/>
  <c r="AT1857" i="1"/>
  <c r="AT1936" i="1"/>
  <c r="AT1379" i="1"/>
  <c r="AT551" i="1"/>
  <c r="AT1772" i="1"/>
  <c r="AT1884" i="1"/>
  <c r="AT1820" i="1"/>
  <c r="AT1763" i="1"/>
  <c r="AT1437" i="1"/>
  <c r="AT1748" i="1"/>
  <c r="AT1547" i="1"/>
  <c r="AT1443" i="1"/>
  <c r="AT1644" i="1"/>
  <c r="AT1760" i="1"/>
  <c r="AT1483" i="1"/>
  <c r="AT1239" i="1"/>
  <c r="AT1756" i="1"/>
  <c r="AT1175" i="1"/>
  <c r="AT2008" i="1"/>
  <c r="AT1896" i="1"/>
  <c r="AT1510" i="1"/>
  <c r="AT1735" i="1"/>
  <c r="AT1812" i="1"/>
  <c r="AT1690" i="1"/>
  <c r="AT1577" i="1"/>
  <c r="AT1423" i="1"/>
  <c r="AT1319" i="1"/>
  <c r="AT1684" i="1"/>
  <c r="AT1853" i="1"/>
  <c r="AT1783" i="1"/>
  <c r="AT1415" i="1"/>
  <c r="AT1295" i="1"/>
  <c r="AT1824" i="1"/>
  <c r="AT1308" i="1"/>
  <c r="AT1795" i="1"/>
  <c r="AT1404" i="1"/>
  <c r="AT1288" i="1"/>
  <c r="AT1939" i="1"/>
  <c r="AT1339" i="1"/>
  <c r="AT1461" i="1"/>
  <c r="AT1847" i="1"/>
  <c r="AT1611" i="1"/>
  <c r="AT1217" i="1"/>
  <c r="AT1904" i="1"/>
  <c r="AT1589" i="1"/>
  <c r="AT1835" i="1"/>
  <c r="AT1411" i="1"/>
  <c r="AT1191" i="1"/>
  <c r="AT1977" i="1"/>
  <c r="AT1912" i="1"/>
  <c r="AT1968" i="1"/>
  <c r="AT1708" i="1"/>
  <c r="AT897" i="1"/>
  <c r="AT842" i="1"/>
  <c r="AT698" i="1"/>
  <c r="AT649" i="1"/>
  <c r="AT524" i="1"/>
  <c r="AT475" i="1"/>
  <c r="AT302" i="1"/>
  <c r="AT1034" i="1"/>
  <c r="AT963" i="1"/>
  <c r="AT790" i="1"/>
  <c r="AT285" i="1"/>
  <c r="AT235" i="1"/>
  <c r="AT991" i="1"/>
  <c r="AT456" i="1"/>
  <c r="AT418" i="1"/>
  <c r="AT171" i="1"/>
  <c r="AT1280" i="1"/>
  <c r="AT1210" i="1"/>
  <c r="AT689" i="1"/>
  <c r="AT1765" i="1"/>
  <c r="AT1395" i="1"/>
  <c r="AT1274" i="1"/>
  <c r="AT1477" i="1"/>
  <c r="AT1300" i="1"/>
  <c r="AT1005" i="1"/>
  <c r="AT945" i="1"/>
  <c r="AT469" i="1"/>
  <c r="AT420" i="1"/>
  <c r="AT145" i="1"/>
  <c r="AT1082" i="1"/>
  <c r="AT910" i="1"/>
  <c r="AT620" i="1"/>
  <c r="AT560" i="1"/>
  <c r="AT974" i="1"/>
  <c r="AT923" i="1"/>
  <c r="AT607" i="1"/>
  <c r="AT516" i="1"/>
  <c r="AT1388" i="1"/>
  <c r="AT1428" i="1"/>
  <c r="AT1267" i="1"/>
  <c r="AT1637" i="1"/>
  <c r="AT938" i="1"/>
  <c r="AT511" i="1"/>
  <c r="AT341" i="1"/>
  <c r="AT1010" i="1"/>
  <c r="AT950" i="1"/>
  <c r="AT487" i="1"/>
  <c r="AT413" i="1"/>
  <c r="AT1027" i="1"/>
  <c r="AT969" i="1"/>
  <c r="AT449" i="1"/>
  <c r="AT406" i="1"/>
  <c r="AT158" i="1"/>
  <c r="AT1049" i="1"/>
  <c r="AT817" i="1"/>
  <c r="AT737" i="1"/>
  <c r="AT684" i="1"/>
  <c r="AT635" i="1"/>
  <c r="AT457" i="1"/>
  <c r="AT822" i="1"/>
  <c r="AT762" i="1"/>
  <c r="AT710" i="1"/>
  <c r="AT327" i="1"/>
  <c r="AT1142" i="1"/>
  <c r="AT1075" i="1"/>
  <c r="AT1021" i="1"/>
  <c r="AT853" i="1"/>
  <c r="AT492" i="1"/>
  <c r="AT1324" i="1"/>
  <c r="AT979" i="1"/>
  <c r="AT1374" i="1"/>
  <c r="AT1268" i="1"/>
  <c r="AT1916" i="1"/>
  <c r="AT1333" i="1"/>
  <c r="AT1110" i="1"/>
  <c r="AT981" i="1"/>
  <c r="AT810" i="1"/>
  <c r="AT730" i="1"/>
  <c r="AT555" i="1"/>
  <c r="AT451" i="1"/>
  <c r="AT266" i="1"/>
  <c r="AT1055" i="1"/>
  <c r="AT394" i="1"/>
  <c r="AT258" i="1"/>
  <c r="AT165" i="1"/>
  <c r="AT902" i="1"/>
  <c r="AT437" i="1"/>
  <c r="AT1238" i="1"/>
  <c r="AT1541" i="1"/>
  <c r="AT1789" i="1"/>
  <c r="AT1651" i="1"/>
  <c r="AT1858" i="1"/>
  <c r="AT918" i="1"/>
  <c r="AT445" i="1"/>
  <c r="AT315" i="1"/>
  <c r="AT986" i="1"/>
  <c r="AT587" i="1"/>
  <c r="AT381" i="1"/>
  <c r="AT86" i="1"/>
  <c r="AT1481" i="1"/>
  <c r="AT1605" i="1"/>
  <c r="AT1451" i="1"/>
  <c r="AT1609" i="1"/>
  <c r="AT671" i="1"/>
  <c r="AT1715" i="1"/>
  <c r="AT1089" i="1"/>
  <c r="AT705" i="1"/>
  <c r="AT970" i="1"/>
  <c r="AT241" i="1"/>
  <c r="AT528" i="1"/>
  <c r="AT289" i="1"/>
  <c r="AT833" i="1"/>
  <c r="AT199" i="1"/>
  <c r="AT1187" i="1"/>
  <c r="AT1001" i="1"/>
  <c r="AT459" i="1"/>
  <c r="AT1685" i="1"/>
  <c r="AT1309" i="1"/>
  <c r="AT310" i="1"/>
  <c r="AT742" i="1"/>
  <c r="AT690" i="1"/>
  <c r="AT297" i="1"/>
  <c r="AT468" i="1"/>
  <c r="AT949" i="1"/>
  <c r="AT709" i="1"/>
  <c r="AT393" i="1"/>
  <c r="AT339" i="1"/>
  <c r="AT194" i="1"/>
  <c r="AT1066" i="1"/>
  <c r="AT995" i="1"/>
  <c r="AT948" i="1"/>
  <c r="AT886" i="1"/>
  <c r="AT826" i="1"/>
  <c r="AT521" i="1"/>
  <c r="AT448" i="1"/>
  <c r="AT187" i="1"/>
  <c r="AT1119" i="1"/>
  <c r="AT343" i="1"/>
  <c r="AT193" i="1"/>
  <c r="AT1427" i="1"/>
  <c r="AT1139" i="1"/>
  <c r="AT870" i="1"/>
  <c r="AT771" i="1"/>
  <c r="AT608" i="1"/>
  <c r="AT374" i="1"/>
  <c r="AT307" i="1"/>
  <c r="AT240" i="1"/>
  <c r="AT1101" i="1"/>
  <c r="AT1033" i="1"/>
  <c r="AT640" i="1"/>
  <c r="AT509" i="1"/>
  <c r="AT460" i="1"/>
  <c r="AT269" i="1"/>
  <c r="AT182" i="1"/>
  <c r="AT1059" i="1"/>
  <c r="AT990" i="1"/>
  <c r="AT753" i="1"/>
  <c r="AT1595" i="1"/>
  <c r="AT1285" i="1"/>
  <c r="AT1229" i="1"/>
  <c r="AT385" i="1"/>
  <c r="AT1499" i="1"/>
  <c r="AT501" i="1"/>
  <c r="AT403" i="1"/>
  <c r="AT1060" i="1"/>
  <c r="AT301" i="1"/>
  <c r="AT774" i="1"/>
  <c r="AT326" i="1"/>
  <c r="AT175" i="1"/>
  <c r="AT1258" i="1"/>
  <c r="AT1174" i="1"/>
  <c r="AT1107" i="1"/>
  <c r="AT929" i="1"/>
  <c r="AT746" i="1"/>
  <c r="AT611" i="1"/>
  <c r="AT558" i="1"/>
  <c r="AT436" i="1"/>
  <c r="AT1467" i="1"/>
  <c r="AT1038" i="1"/>
  <c r="AT934" i="1"/>
  <c r="AT584" i="1"/>
  <c r="AT1241" i="1"/>
  <c r="AT913" i="1"/>
  <c r="AT854" i="1"/>
  <c r="AT663" i="1"/>
  <c r="AT1087" i="1"/>
  <c r="AT565" i="1"/>
  <c r="AT257" i="1"/>
  <c r="AT1251" i="1"/>
  <c r="AT973" i="1"/>
  <c r="AT865" i="1"/>
  <c r="AT801" i="1"/>
  <c r="AT552" i="1"/>
  <c r="AT496" i="1"/>
  <c r="AT429" i="1"/>
  <c r="AT295" i="1"/>
  <c r="AT1335" i="1"/>
  <c r="AT1215" i="1"/>
  <c r="AT978" i="1"/>
  <c r="AT806" i="1"/>
  <c r="AT694" i="1"/>
  <c r="AT508" i="1"/>
  <c r="AT317" i="1"/>
  <c r="AT115" i="1"/>
  <c r="AT1006" i="1"/>
  <c r="AT529" i="1"/>
  <c r="AT881" i="1"/>
  <c r="AT425" i="1"/>
  <c r="AT559" i="1"/>
  <c r="AT491" i="1"/>
  <c r="AT251" i="1"/>
  <c r="AT1305" i="1"/>
  <c r="AT666" i="1"/>
  <c r="AT219" i="1"/>
  <c r="AT1628" i="1"/>
  <c r="AT1568" i="1"/>
  <c r="AT1513" i="1"/>
  <c r="AT1323" i="1"/>
  <c r="AT1025" i="1"/>
  <c r="AT631" i="1"/>
  <c r="AT484" i="1"/>
  <c r="AT243" i="1"/>
  <c r="AT109" i="1"/>
  <c r="AT1588" i="1"/>
  <c r="AT1111" i="1"/>
  <c r="AT531" i="1"/>
  <c r="AT1203" i="1"/>
  <c r="AT821" i="1"/>
  <c r="AT741" i="1"/>
  <c r="AT547" i="1"/>
  <c r="AT1299" i="1"/>
  <c r="AT1153" i="1"/>
  <c r="AT961" i="1"/>
  <c r="AT493" i="1"/>
  <c r="AT985" i="1"/>
  <c r="AT661" i="1"/>
  <c r="AT599" i="1"/>
  <c r="AT533" i="1"/>
  <c r="AT1013" i="1"/>
  <c r="AT954" i="1"/>
  <c r="AT845" i="1"/>
  <c r="AT105" i="1"/>
  <c r="AT160" i="1"/>
  <c r="AT208" i="1"/>
  <c r="AT106" i="1"/>
  <c r="AT173" i="1"/>
  <c r="AT233" i="1"/>
  <c r="AT179" i="1"/>
  <c r="AT162" i="1"/>
  <c r="AT216" i="1"/>
  <c r="AT96" i="1"/>
  <c r="AT225" i="1"/>
  <c r="AT1072" i="1"/>
  <c r="AT275" i="1"/>
  <c r="AT344" i="1"/>
  <c r="AT411" i="1"/>
  <c r="AT110" i="1"/>
  <c r="AT166" i="1"/>
  <c r="AT111" i="1"/>
  <c r="AT178" i="1"/>
  <c r="AT107" i="1"/>
  <c r="AT168" i="1"/>
  <c r="AT85" i="1"/>
  <c r="AT211" i="1"/>
  <c r="AT476" i="1"/>
  <c r="AT597" i="1"/>
  <c r="AT1373" i="1"/>
  <c r="AT283" i="1"/>
  <c r="AE213" i="1"/>
  <c r="AE209" i="1"/>
  <c r="AE205" i="1"/>
  <c r="AE201" i="1"/>
  <c r="AE197" i="1"/>
  <c r="AE193" i="1"/>
  <c r="AE189" i="1"/>
  <c r="AE185" i="1"/>
  <c r="AE181" i="1"/>
  <c r="AE177" i="1"/>
  <c r="AE173" i="1"/>
  <c r="AE169" i="1"/>
  <c r="AE165" i="1"/>
  <c r="AE161" i="1"/>
  <c r="AE157" i="1"/>
  <c r="AE153" i="1"/>
  <c r="AE149" i="1"/>
  <c r="AE145" i="1"/>
  <c r="AE141" i="1"/>
  <c r="AE137" i="1"/>
  <c r="AE133" i="1"/>
  <c r="AE129" i="1"/>
  <c r="AE125" i="1"/>
  <c r="AE121" i="1"/>
  <c r="AE117" i="1"/>
  <c r="AE113" i="1"/>
  <c r="AE109" i="1"/>
  <c r="AE105" i="1"/>
  <c r="AE101" i="1"/>
  <c r="AE97" i="1"/>
  <c r="AE93" i="1"/>
  <c r="AE89" i="1"/>
  <c r="AE85" i="1"/>
  <c r="AE81" i="1"/>
  <c r="AE77" i="1"/>
  <c r="AE73" i="1"/>
  <c r="AE69" i="1"/>
  <c r="AE65" i="1"/>
  <c r="AE61" i="1"/>
  <c r="AE57" i="1"/>
  <c r="AE53" i="1"/>
  <c r="AE49" i="1"/>
  <c r="AE45" i="1"/>
  <c r="AE41" i="1"/>
  <c r="AE37" i="1"/>
  <c r="AE33" i="1"/>
  <c r="AE29" i="1"/>
  <c r="AE25" i="1"/>
  <c r="AE21" i="1"/>
  <c r="AE17" i="1"/>
  <c r="AE34" i="1"/>
  <c r="AE50" i="1"/>
  <c r="AE212" i="1"/>
  <c r="AE208" i="1"/>
  <c r="AE204" i="1"/>
  <c r="AE200" i="1"/>
  <c r="AE196" i="1"/>
  <c r="AE192" i="1"/>
  <c r="AE188" i="1"/>
  <c r="AE184" i="1"/>
  <c r="AE180" i="1"/>
  <c r="AE176" i="1"/>
  <c r="AE172" i="1"/>
  <c r="AE168" i="1"/>
  <c r="AE164" i="1"/>
  <c r="AE160" i="1"/>
  <c r="AE156" i="1"/>
  <c r="AE152" i="1"/>
  <c r="AE148" i="1"/>
  <c r="AE144" i="1"/>
  <c r="AE140" i="1"/>
  <c r="AE136" i="1"/>
  <c r="AE132" i="1"/>
  <c r="AE128" i="1"/>
  <c r="AE124" i="1"/>
  <c r="AE120" i="1"/>
  <c r="AE116" i="1"/>
  <c r="AE112" i="1"/>
  <c r="AE108" i="1"/>
  <c r="AE104" i="1"/>
  <c r="AE100" i="1"/>
  <c r="AE96" i="1"/>
  <c r="AE92" i="1"/>
  <c r="AE88" i="1"/>
  <c r="AE84" i="1"/>
  <c r="AE80" i="1"/>
  <c r="AE76" i="1"/>
  <c r="AE72" i="1"/>
  <c r="AE68" i="1"/>
  <c r="AE64" i="1"/>
  <c r="AE60" i="1"/>
  <c r="AE56" i="1"/>
  <c r="AE52" i="1"/>
  <c r="AE48" i="1"/>
  <c r="AE44" i="1"/>
  <c r="AE40" i="1"/>
  <c r="AE36" i="1"/>
  <c r="AE32" i="1"/>
  <c r="AE28" i="1"/>
  <c r="AE24" i="1"/>
  <c r="AE20" i="1"/>
  <c r="AE16" i="1"/>
  <c r="AE58" i="1"/>
  <c r="AE46" i="1"/>
  <c r="AE211" i="1"/>
  <c r="AE207" i="1"/>
  <c r="AE203" i="1"/>
  <c r="AE199" i="1"/>
  <c r="AE195" i="1"/>
  <c r="AE191" i="1"/>
  <c r="AE187" i="1"/>
  <c r="AE183" i="1"/>
  <c r="AE179" i="1"/>
  <c r="AE175" i="1"/>
  <c r="AE171" i="1"/>
  <c r="AE167" i="1"/>
  <c r="AE163" i="1"/>
  <c r="AE159" i="1"/>
  <c r="AE155" i="1"/>
  <c r="AE151" i="1"/>
  <c r="AE147" i="1"/>
  <c r="AE143" i="1"/>
  <c r="AE139" i="1"/>
  <c r="AE135" i="1"/>
  <c r="AE131" i="1"/>
  <c r="AE127" i="1"/>
  <c r="AE123" i="1"/>
  <c r="AE119" i="1"/>
  <c r="AE115" i="1"/>
  <c r="AE111" i="1"/>
  <c r="AE107" i="1"/>
  <c r="AE103" i="1"/>
  <c r="AE99" i="1"/>
  <c r="AE95" i="1"/>
  <c r="AE91" i="1"/>
  <c r="AE87" i="1"/>
  <c r="AE83" i="1"/>
  <c r="AE79" i="1"/>
  <c r="AE75" i="1"/>
  <c r="AE71" i="1"/>
  <c r="AE67" i="1"/>
  <c r="AE63" i="1"/>
  <c r="AE59" i="1"/>
  <c r="AE55" i="1"/>
  <c r="AE51" i="1"/>
  <c r="AE47" i="1"/>
  <c r="AE43" i="1"/>
  <c r="AE39" i="1"/>
  <c r="AE35" i="1"/>
  <c r="AE31" i="1"/>
  <c r="AE27" i="1"/>
  <c r="AE23" i="1"/>
  <c r="AE19" i="1"/>
  <c r="AE15" i="1"/>
  <c r="AE30" i="1"/>
  <c r="AE42" i="1"/>
  <c r="AE214" i="1"/>
  <c r="AE210" i="1"/>
  <c r="AE206" i="1"/>
  <c r="AE202" i="1"/>
  <c r="AE198" i="1"/>
  <c r="AE194" i="1"/>
  <c r="AE190" i="1"/>
  <c r="AE186" i="1"/>
  <c r="AE182" i="1"/>
  <c r="AE178" i="1"/>
  <c r="AE174" i="1"/>
  <c r="AE170" i="1"/>
  <c r="AE166" i="1"/>
  <c r="AE162" i="1"/>
  <c r="AE158" i="1"/>
  <c r="AE154" i="1"/>
  <c r="AE150" i="1"/>
  <c r="AE146" i="1"/>
  <c r="AE142" i="1"/>
  <c r="AE138" i="1"/>
  <c r="AE134" i="1"/>
  <c r="AE130" i="1"/>
  <c r="AE126" i="1"/>
  <c r="AE122" i="1"/>
  <c r="AE118" i="1"/>
  <c r="AE114" i="1"/>
  <c r="AE110" i="1"/>
  <c r="AE106" i="1"/>
  <c r="AE102" i="1"/>
  <c r="AE98" i="1"/>
  <c r="AE94" i="1"/>
  <c r="AE90" i="1"/>
  <c r="AE86" i="1"/>
  <c r="AE82" i="1"/>
  <c r="AE78" i="1"/>
  <c r="AE74" i="1"/>
  <c r="AE70" i="1"/>
  <c r="AE66" i="1"/>
  <c r="AE62" i="1"/>
  <c r="AE54" i="1"/>
  <c r="AE38" i="1"/>
  <c r="AE26" i="1"/>
  <c r="AE22" i="1"/>
  <c r="AE18" i="1"/>
  <c r="AE14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15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16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17" i="1"/>
  <c r="AJ18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14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44" i="1"/>
  <c r="AJ108" i="1"/>
  <c r="AJ172" i="1"/>
  <c r="AJ36" i="1"/>
  <c r="AJ52" i="1"/>
  <c r="AJ116" i="1"/>
  <c r="AJ180" i="1"/>
  <c r="AJ60" i="1"/>
  <c r="AJ124" i="1"/>
  <c r="AJ188" i="1"/>
  <c r="AJ68" i="1"/>
  <c r="AJ132" i="1"/>
  <c r="AJ196" i="1"/>
  <c r="AJ76" i="1"/>
  <c r="AJ140" i="1"/>
  <c r="AJ204" i="1"/>
  <c r="AJ20" i="1"/>
  <c r="AJ84" i="1"/>
  <c r="AJ148" i="1"/>
  <c r="AJ212" i="1"/>
  <c r="AJ28" i="1"/>
  <c r="AJ92" i="1"/>
  <c r="AJ156" i="1"/>
  <c r="AJ100" i="1"/>
  <c r="AJ164" i="1"/>
  <c r="AT117" i="1"/>
  <c r="AT185" i="1"/>
  <c r="AT77" i="1"/>
  <c r="AT136" i="1"/>
  <c r="AT197" i="1"/>
  <c r="AT113" i="1"/>
  <c r="AT174" i="1"/>
  <c r="AT229" i="1"/>
  <c r="AT97" i="1"/>
  <c r="AT75" i="1"/>
  <c r="AT217" i="1"/>
  <c r="AT267" i="1"/>
  <c r="AT758" i="1"/>
  <c r="AT123" i="1"/>
  <c r="AT83" i="1"/>
  <c r="AT142" i="1"/>
  <c r="AT202" i="1"/>
  <c r="AT125" i="1"/>
  <c r="AT131" i="1"/>
  <c r="AT102" i="1"/>
  <c r="AT121" i="1"/>
  <c r="AT329" i="1"/>
  <c r="AT489" i="1"/>
  <c r="AT1641" i="1"/>
  <c r="AT103" i="1"/>
  <c r="AT416" i="1"/>
  <c r="AT471" i="1"/>
  <c r="AT539" i="1"/>
  <c r="AT98" i="1"/>
  <c r="AT213" i="1"/>
  <c r="AT352" i="1"/>
  <c r="AT405" i="1"/>
  <c r="AT1127" i="1"/>
  <c r="AT717" i="1"/>
  <c r="AT907" i="1"/>
  <c r="AT157" i="1"/>
  <c r="AT306" i="1"/>
  <c r="AT606" i="1"/>
  <c r="AT1134" i="1"/>
  <c r="AT288" i="1"/>
  <c r="AT312" i="1"/>
  <c r="AT366" i="1"/>
  <c r="AT144" i="1"/>
  <c r="AT444" i="1"/>
  <c r="AT255" i="1"/>
  <c r="AT435" i="1"/>
  <c r="AT104" i="1"/>
  <c r="AT226" i="1"/>
  <c r="AT170" i="1"/>
  <c r="AT442" i="1"/>
  <c r="AT122" i="1"/>
  <c r="AT513" i="1"/>
  <c r="AT1278" i="1"/>
  <c r="AT250" i="1"/>
  <c r="AT263" i="1"/>
  <c r="AT367" i="1"/>
  <c r="AT601" i="1"/>
  <c r="AT452" i="1"/>
  <c r="AT609" i="1"/>
  <c r="AT1297" i="1"/>
  <c r="AT274" i="1"/>
  <c r="AT337" i="1"/>
  <c r="AT520" i="1"/>
  <c r="AT590" i="1"/>
  <c r="AT1044" i="1"/>
  <c r="AT256" i="1"/>
  <c r="AT311" i="1"/>
  <c r="AT1041" i="1"/>
  <c r="AT369" i="1"/>
  <c r="AT458" i="1"/>
  <c r="AT282" i="1"/>
  <c r="AT453" i="1"/>
  <c r="AT701" i="1"/>
  <c r="AT467" i="1"/>
  <c r="AT375" i="1"/>
  <c r="AT542" i="1"/>
  <c r="AT205" i="1"/>
  <c r="AT287" i="1"/>
  <c r="AT779" i="1"/>
  <c r="AT330" i="1"/>
  <c r="AT397" i="1"/>
  <c r="AT527" i="1"/>
  <c r="AT645" i="1"/>
  <c r="AT345" i="1"/>
  <c r="AT398" i="1"/>
  <c r="AT472" i="1"/>
  <c r="AT653" i="1"/>
  <c r="AT414" i="1"/>
  <c r="AT314" i="1"/>
  <c r="AT388" i="1"/>
  <c r="AT1048" i="1"/>
  <c r="AT549" i="1"/>
  <c r="AT670" i="1"/>
  <c r="AT259" i="1"/>
  <c r="AT1318" i="1"/>
  <c r="AT319" i="1"/>
  <c r="AT755" i="1"/>
  <c r="AT874" i="1"/>
  <c r="AT272" i="1"/>
  <c r="AT770" i="1"/>
  <c r="AT264" i="1"/>
  <c r="AT271" i="1"/>
  <c r="AT401" i="1"/>
  <c r="AT505" i="1"/>
  <c r="AT280" i="1"/>
  <c r="AT376" i="1"/>
  <c r="AT270" i="1"/>
  <c r="AT279" i="1"/>
  <c r="AT419" i="1"/>
  <c r="AT348" i="1"/>
  <c r="AT223" i="1"/>
  <c r="AT390" i="1"/>
  <c r="AT718" i="1"/>
  <c r="AT1097" i="1"/>
  <c r="AT1008" i="1"/>
  <c r="AT1080" i="1"/>
  <c r="AT360" i="1"/>
  <c r="AT1088" i="1"/>
  <c r="AT152" i="1"/>
  <c r="AT426" i="1"/>
  <c r="AT1016" i="1"/>
  <c r="AT322" i="1"/>
  <c r="AT912" i="1"/>
  <c r="AT383" i="1"/>
  <c r="AT1206" i="1"/>
  <c r="AT504" i="1"/>
  <c r="AT582" i="1"/>
  <c r="AT1183" i="1"/>
  <c r="AT1255" i="1"/>
  <c r="AT214" i="1"/>
  <c r="AT354" i="1"/>
  <c r="AT188" i="1"/>
  <c r="AT696" i="1"/>
  <c r="AT1852" i="1"/>
  <c r="AT1624" i="1"/>
  <c r="AT1818" i="1"/>
  <c r="AT1719" i="1"/>
  <c r="AT1793" i="1"/>
  <c r="AT1822" i="1"/>
  <c r="AT1958" i="1"/>
  <c r="AT1556" i="1"/>
  <c r="AT1344" i="1"/>
  <c r="AT1536" i="1"/>
  <c r="AT939" i="1"/>
  <c r="AT1433" i="1"/>
  <c r="AT1540" i="1"/>
  <c r="AT942" i="1"/>
  <c r="AT1062" i="1"/>
  <c r="AT71" i="1"/>
  <c r="AT1802" i="1"/>
  <c r="AT1703" i="1"/>
  <c r="AT18" i="1"/>
  <c r="AT1877" i="1"/>
  <c r="AT1736" i="1"/>
  <c r="AT1636" i="1"/>
  <c r="AT843" i="1"/>
  <c r="AT156" i="1"/>
  <c r="AT84" i="1"/>
  <c r="AT1178" i="1"/>
  <c r="AT1681" i="1"/>
  <c r="AT1674" i="1"/>
  <c r="AT1698" i="1"/>
  <c r="AT45" i="1"/>
  <c r="AT1482" i="1"/>
  <c r="AT1544" i="1"/>
  <c r="AT1721" i="1"/>
  <c r="AT1171" i="1"/>
  <c r="AT1940" i="1"/>
  <c r="AT228" i="1"/>
  <c r="AT148" i="1"/>
  <c r="AT116" i="1"/>
  <c r="AT172" i="1"/>
  <c r="AT124" i="1"/>
  <c r="AT100" i="1"/>
  <c r="AT850" i="1"/>
  <c r="AT1553" i="1"/>
  <c r="AT1181" i="1"/>
  <c r="AT92" i="1"/>
  <c r="AT964" i="1"/>
  <c r="AT1562" i="1"/>
  <c r="AT1918" i="1"/>
  <c r="AT44" i="1"/>
  <c r="AT1523" i="1"/>
  <c r="AT1973" i="1"/>
  <c r="AT1363" i="1"/>
  <c r="AT1078" i="1"/>
  <c r="AT1579" i="1"/>
  <c r="AT1526" i="1"/>
  <c r="AT108" i="1"/>
  <c r="AT220" i="1"/>
  <c r="AT212" i="1"/>
  <c r="AT382" i="1"/>
  <c r="AT657" i="1"/>
  <c r="AT1928" i="1"/>
  <c r="AT1419" i="1"/>
  <c r="AT1787" i="1"/>
  <c r="AT180" i="1"/>
  <c r="AT1670" i="1"/>
  <c r="AT914" i="1"/>
  <c r="AT962" i="1"/>
  <c r="AT1417" i="1"/>
  <c r="AT60" i="1"/>
  <c r="AT1391" i="1"/>
  <c r="AT1371" i="1"/>
  <c r="AT76" i="1"/>
  <c r="AT1090" i="1"/>
  <c r="AT1341" i="1"/>
  <c r="AT164" i="1"/>
  <c r="AT868" i="1"/>
  <c r="AT16" i="1"/>
  <c r="AT1378" i="1"/>
  <c r="AT574" i="1"/>
  <c r="AT992" i="1"/>
  <c r="AT1998" i="1"/>
  <c r="AT1689" i="1"/>
  <c r="AT20" i="1"/>
  <c r="AT1219" i="1"/>
  <c r="AT1557" i="1"/>
  <c r="AT544" i="1"/>
  <c r="AT603" i="1"/>
  <c r="AT650" i="1"/>
  <c r="AT699" i="1"/>
  <c r="AT751" i="1"/>
  <c r="AT799" i="1"/>
  <c r="AT891" i="1"/>
  <c r="AT933" i="1"/>
  <c r="AT1011" i="1"/>
  <c r="AT1064" i="1"/>
  <c r="AT1118" i="1"/>
  <c r="AT1220" i="1"/>
  <c r="AT1270" i="1"/>
  <c r="AT1322" i="1"/>
  <c r="AT1366" i="1"/>
  <c r="AT1485" i="1"/>
  <c r="AT1552" i="1"/>
  <c r="AT1607" i="1"/>
  <c r="AT1662" i="1"/>
  <c r="AT428" i="1"/>
  <c r="AT563" i="1"/>
  <c r="AT687" i="1"/>
  <c r="AT739" i="1"/>
  <c r="AT800" i="1"/>
  <c r="AT906" i="1"/>
  <c r="AT966" i="1"/>
  <c r="AT1018" i="1"/>
  <c r="AT1058" i="1"/>
  <c r="AT1173" i="1"/>
  <c r="AT1434" i="1"/>
  <c r="AT1581" i="1"/>
  <c r="AT1642" i="1"/>
  <c r="AT404" i="1"/>
  <c r="AT570" i="1"/>
  <c r="AT759" i="1"/>
  <c r="AT820" i="1"/>
  <c r="AT879" i="1"/>
  <c r="AT941" i="1"/>
  <c r="AT1052" i="1"/>
  <c r="AT1100" i="1"/>
  <c r="AT1167" i="1"/>
  <c r="AT1243" i="1"/>
  <c r="AT239" i="1"/>
  <c r="AT592" i="1"/>
  <c r="AT852" i="1"/>
  <c r="AT908" i="1"/>
  <c r="AT1039" i="1"/>
  <c r="AT1113" i="1"/>
  <c r="AT1147" i="1"/>
  <c r="AT1336" i="1"/>
  <c r="AT284" i="1"/>
  <c r="AT346" i="1"/>
  <c r="AT399" i="1"/>
  <c r="AT479" i="1"/>
  <c r="AT553" i="1"/>
  <c r="AT619" i="1"/>
  <c r="AT682" i="1"/>
  <c r="AT747" i="1"/>
  <c r="AT808" i="1"/>
  <c r="AT916" i="1"/>
  <c r="AT1128" i="1"/>
  <c r="AT151" i="1"/>
  <c r="AT290" i="1"/>
  <c r="AT361" i="1"/>
  <c r="AT523" i="1"/>
  <c r="AT566" i="1"/>
  <c r="AT676" i="1"/>
  <c r="AT723" i="1"/>
  <c r="AT775" i="1"/>
  <c r="AT828" i="1"/>
  <c r="AT896" i="1"/>
  <c r="AT1109" i="1"/>
  <c r="AT247" i="1"/>
  <c r="AT308" i="1"/>
  <c r="AT362" i="1"/>
  <c r="AT407" i="1"/>
  <c r="AT462" i="1"/>
  <c r="AT567" i="1"/>
  <c r="AT628" i="1"/>
  <c r="AT677" i="1"/>
  <c r="AT724" i="1"/>
  <c r="AT804" i="1"/>
  <c r="AT861" i="1"/>
  <c r="AT957" i="1"/>
  <c r="AT998" i="1"/>
  <c r="AT1042" i="1"/>
  <c r="AT1096" i="1"/>
  <c r="AT248" i="1"/>
  <c r="AT335" i="1"/>
  <c r="AT500" i="1"/>
  <c r="AT575" i="1"/>
  <c r="AT636" i="1"/>
  <c r="AT791" i="1"/>
  <c r="AT890" i="1"/>
  <c r="AT976" i="1"/>
  <c r="AT1070" i="1"/>
  <c r="AT1144" i="1"/>
  <c r="AT1326" i="1"/>
  <c r="AT1441" i="1"/>
  <c r="AT1497" i="1"/>
  <c r="AT1602" i="1"/>
  <c r="AT1657" i="1"/>
  <c r="AT1701" i="1"/>
  <c r="AT1809" i="1"/>
  <c r="AT1851" i="1"/>
  <c r="AT1902" i="1"/>
  <c r="AT1951" i="1"/>
  <c r="AT2006" i="1"/>
  <c r="AT55" i="1"/>
  <c r="AT1259" i="1"/>
  <c r="AT1327" i="1"/>
  <c r="AT1470" i="1"/>
  <c r="AT1623" i="1"/>
  <c r="AT1682" i="1"/>
  <c r="AT1754" i="1"/>
  <c r="AT1817" i="1"/>
  <c r="AT1867" i="1"/>
  <c r="AT1932" i="1"/>
  <c r="AT1975" i="1"/>
  <c r="AT32" i="1"/>
  <c r="AT1252" i="1"/>
  <c r="AT1380" i="1"/>
  <c r="AT1617" i="1"/>
  <c r="AT1683" i="1"/>
  <c r="AT1716" i="1"/>
  <c r="AT1775" i="1"/>
  <c r="AT1838" i="1"/>
  <c r="AT1961" i="1"/>
  <c r="AT25" i="1"/>
  <c r="AT1196" i="1"/>
  <c r="AT1534" i="1"/>
  <c r="AT1590" i="1"/>
  <c r="AT1645" i="1"/>
  <c r="AT1697" i="1"/>
  <c r="AT1762" i="1"/>
  <c r="AT1825" i="1"/>
  <c r="AT1890" i="1"/>
  <c r="AT1954" i="1"/>
  <c r="AT2009" i="1"/>
  <c r="AT66" i="1"/>
  <c r="AT1232" i="1"/>
  <c r="AT1514" i="1"/>
  <c r="AT1584" i="1"/>
  <c r="AT1653" i="1"/>
  <c r="AT1711" i="1"/>
  <c r="AT1770" i="1"/>
  <c r="AT1955" i="1"/>
  <c r="AT2010" i="1"/>
  <c r="AT1170" i="1"/>
  <c r="AT1218" i="1"/>
  <c r="AT1376" i="1"/>
  <c r="AT1431" i="1"/>
  <c r="AT1620" i="1"/>
  <c r="AT1743" i="1"/>
  <c r="AT1799" i="1"/>
  <c r="AT1863" i="1"/>
  <c r="AT1987" i="1"/>
  <c r="AT1213" i="1"/>
  <c r="AT1432" i="1"/>
  <c r="AT1572" i="1"/>
  <c r="AT1842" i="1"/>
  <c r="AT1949" i="1"/>
  <c r="AT2012" i="1"/>
  <c r="AT22" i="1"/>
  <c r="AT1692" i="1"/>
  <c r="AT73" i="1"/>
  <c r="AT415" i="1"/>
  <c r="AT507" i="1"/>
  <c r="AT658" i="1"/>
  <c r="AT805" i="1"/>
  <c r="AT898" i="1"/>
  <c r="AT977" i="1"/>
  <c r="AT1017" i="1"/>
  <c r="AT1071" i="1"/>
  <c r="AT1124" i="1"/>
  <c r="AT1228" i="1"/>
  <c r="AT1277" i="1"/>
  <c r="AT1386" i="1"/>
  <c r="AT1559" i="1"/>
  <c r="AT1613" i="1"/>
  <c r="AT261" i="1"/>
  <c r="AT324" i="1"/>
  <c r="AT371" i="1"/>
  <c r="AT569" i="1"/>
  <c r="AT638" i="1"/>
  <c r="AT745" i="1"/>
  <c r="AT920" i="1"/>
  <c r="AT972" i="1"/>
  <c r="AT1065" i="1"/>
  <c r="AT1179" i="1"/>
  <c r="AT1440" i="1"/>
  <c r="AT1648" i="1"/>
  <c r="AT169" i="1"/>
  <c r="AT477" i="1"/>
  <c r="AT532" i="1"/>
  <c r="AT577" i="1"/>
  <c r="AT708" i="1"/>
  <c r="AT766" i="1"/>
  <c r="AT163" i="1"/>
  <c r="AT359" i="1"/>
  <c r="AT478" i="1"/>
  <c r="AT702" i="1"/>
  <c r="AT915" i="1"/>
  <c r="AT1046" i="1"/>
  <c r="AT1161" i="1"/>
  <c r="AT1216" i="1"/>
  <c r="AT1286" i="1"/>
  <c r="AT1343" i="1"/>
  <c r="AT296" i="1"/>
  <c r="AT572" i="1"/>
  <c r="AT626" i="1"/>
  <c r="AT754" i="1"/>
  <c r="AT815" i="1"/>
  <c r="AT866" i="1"/>
  <c r="AT1081" i="1"/>
  <c r="AT1135" i="1"/>
  <c r="AT252" i="1"/>
  <c r="AT368" i="1"/>
  <c r="AT450" i="1"/>
  <c r="AT573" i="1"/>
  <c r="AT627" i="1"/>
  <c r="AT683" i="1"/>
  <c r="AT729" i="1"/>
  <c r="AT783" i="1"/>
  <c r="AT835" i="1"/>
  <c r="AT956" i="1"/>
  <c r="AT1015" i="1"/>
  <c r="AT1061" i="1"/>
  <c r="AT1115" i="1"/>
  <c r="AT253" i="1"/>
  <c r="AT517" i="1"/>
  <c r="AT911" i="1"/>
  <c r="AT1103" i="1"/>
  <c r="AT408" i="1"/>
  <c r="AT506" i="1"/>
  <c r="AT743" i="1"/>
  <c r="AT798" i="1"/>
  <c r="AT987" i="1"/>
  <c r="AT1077" i="1"/>
  <c r="AT1157" i="1"/>
  <c r="AT1448" i="1"/>
  <c r="AT1504" i="1"/>
  <c r="AT1665" i="1"/>
  <c r="AT1766" i="1"/>
  <c r="AT1959" i="1"/>
  <c r="AT63" i="1"/>
  <c r="AT1346" i="1"/>
  <c r="AT1630" i="1"/>
  <c r="AT1688" i="1"/>
  <c r="AT1767" i="1"/>
  <c r="AT1874" i="1"/>
  <c r="AT1983" i="1"/>
  <c r="AT40" i="1"/>
  <c r="AT1260" i="1"/>
  <c r="AT1450" i="1"/>
  <c r="AT1554" i="1"/>
  <c r="AT1724" i="1"/>
  <c r="AT1846" i="1"/>
  <c r="AT1911" i="1"/>
  <c r="AT1976" i="1"/>
  <c r="AT33" i="1"/>
  <c r="AT1458" i="1"/>
  <c r="AT1597" i="1"/>
  <c r="AT1652" i="1"/>
  <c r="AT1704" i="1"/>
  <c r="AT1769" i="1"/>
  <c r="AT1832" i="1"/>
  <c r="AT1897" i="1"/>
  <c r="AT1962" i="1"/>
  <c r="AT1123" i="1"/>
  <c r="AT1289" i="1"/>
  <c r="AT1410" i="1"/>
  <c r="AT1521" i="1"/>
  <c r="AT1591" i="1"/>
  <c r="AT1661" i="1"/>
  <c r="AT1718" i="1"/>
  <c r="AT1777" i="1"/>
  <c r="AT1833" i="1"/>
  <c r="AT1891" i="1"/>
  <c r="AT1963" i="1"/>
  <c r="AT19" i="1"/>
  <c r="AT1176" i="1"/>
  <c r="AT1226" i="1"/>
  <c r="AT1383" i="1"/>
  <c r="AT1438" i="1"/>
  <c r="AT1571" i="1"/>
  <c r="AT1706" i="1"/>
  <c r="AT1750" i="1"/>
  <c r="AT1806" i="1"/>
  <c r="AT1871" i="1"/>
  <c r="AT1995" i="1"/>
  <c r="AT21" i="1"/>
  <c r="AT1156" i="1"/>
  <c r="AT1426" i="1"/>
  <c r="AT1496" i="1"/>
  <c r="AT1558" i="1"/>
  <c r="AT1664" i="1"/>
  <c r="AT1729" i="1"/>
  <c r="AT1850" i="1"/>
  <c r="AT1915" i="1"/>
  <c r="AT30" i="1"/>
  <c r="AT1707" i="1"/>
  <c r="AT224" i="1"/>
  <c r="AT273" i="1"/>
  <c r="AT323" i="1"/>
  <c r="AT370" i="1"/>
  <c r="AT421" i="1"/>
  <c r="AT464" i="1"/>
  <c r="AT512" i="1"/>
  <c r="AT562" i="1"/>
  <c r="AT664" i="1"/>
  <c r="AT712" i="1"/>
  <c r="AT764" i="1"/>
  <c r="AT811" i="1"/>
  <c r="AT849" i="1"/>
  <c r="AT905" i="1"/>
  <c r="AT982" i="1"/>
  <c r="AT1024" i="1"/>
  <c r="AT1084" i="1"/>
  <c r="AT1131" i="1"/>
  <c r="AT1186" i="1"/>
  <c r="AT1235" i="1"/>
  <c r="AT1284" i="1"/>
  <c r="AT1334" i="1"/>
  <c r="AT1393" i="1"/>
  <c r="AT1505" i="1"/>
  <c r="AT1567" i="1"/>
  <c r="AT1627" i="1"/>
  <c r="AT127" i="1"/>
  <c r="AT378" i="1"/>
  <c r="AT440" i="1"/>
  <c r="AT644" i="1"/>
  <c r="AT700" i="1"/>
  <c r="AT752" i="1"/>
  <c r="AT812" i="1"/>
  <c r="AT856" i="1"/>
  <c r="AT928" i="1"/>
  <c r="AT1031" i="1"/>
  <c r="AT1125" i="1"/>
  <c r="AT1236" i="1"/>
  <c r="AT1387" i="1"/>
  <c r="AT1446" i="1"/>
  <c r="AT1506" i="1"/>
  <c r="AT1546" i="1"/>
  <c r="AT1601" i="1"/>
  <c r="AT1655" i="1"/>
  <c r="AT181" i="1"/>
  <c r="AT305" i="1"/>
  <c r="AT358" i="1"/>
  <c r="AT423" i="1"/>
  <c r="AT490" i="1"/>
  <c r="AT591" i="1"/>
  <c r="AT652" i="1"/>
  <c r="AT773" i="1"/>
  <c r="AT893" i="1"/>
  <c r="AT1007" i="1"/>
  <c r="AT1112" i="1"/>
  <c r="AT1310" i="1"/>
  <c r="AT318" i="1"/>
  <c r="AT417" i="1"/>
  <c r="AT485" i="1"/>
  <c r="AT781" i="1"/>
  <c r="AT858" i="1"/>
  <c r="AT922" i="1"/>
  <c r="AT1002" i="1"/>
  <c r="AT1053" i="1"/>
  <c r="AT1120" i="1"/>
  <c r="AT1168" i="1"/>
  <c r="AT1223" i="1"/>
  <c r="AT1293" i="1"/>
  <c r="AT1349" i="1"/>
  <c r="AT353" i="1"/>
  <c r="AT443" i="1"/>
  <c r="AT486" i="1"/>
  <c r="AT579" i="1"/>
  <c r="AT633" i="1"/>
  <c r="AT761" i="1"/>
  <c r="AT827" i="1"/>
  <c r="AT873" i="1"/>
  <c r="AT1040" i="1"/>
  <c r="AT1094" i="1"/>
  <c r="AT176" i="1"/>
  <c r="AT461" i="1"/>
  <c r="AT534" i="1"/>
  <c r="AT580" i="1"/>
  <c r="AT634" i="1"/>
  <c r="AT736" i="1"/>
  <c r="AT841" i="1"/>
  <c r="AT1068" i="1"/>
  <c r="AT1122" i="1"/>
  <c r="AT581" i="1"/>
  <c r="AT349" i="1"/>
  <c r="AT518" i="1"/>
  <c r="AT588" i="1"/>
  <c r="AT750" i="1"/>
  <c r="AT823" i="1"/>
  <c r="AT904" i="1"/>
  <c r="AT999" i="1"/>
  <c r="AT1083" i="1"/>
  <c r="AT1149" i="1"/>
  <c r="AT1455" i="1"/>
  <c r="AT1511" i="1"/>
  <c r="AT1615" i="1"/>
  <c r="AT1673" i="1"/>
  <c r="AT1773" i="1"/>
  <c r="AT1816" i="1"/>
  <c r="AT1909" i="1"/>
  <c r="AT1967" i="1"/>
  <c r="AT15" i="1"/>
  <c r="AT1491" i="1"/>
  <c r="AT1695" i="1"/>
  <c r="AT1774" i="1"/>
  <c r="AT1830" i="1"/>
  <c r="AT1881" i="1"/>
  <c r="AT1991" i="1"/>
  <c r="AT48" i="1"/>
  <c r="AT1281" i="1"/>
  <c r="AT1457" i="1"/>
  <c r="AT1561" i="1"/>
  <c r="AT1732" i="1"/>
  <c r="AT1796" i="1"/>
  <c r="AT1917" i="1"/>
  <c r="AT1984" i="1"/>
  <c r="AT41" i="1"/>
  <c r="AT1275" i="1"/>
  <c r="AT1381" i="1"/>
  <c r="AT1465" i="1"/>
  <c r="AT1555" i="1"/>
  <c r="AT1660" i="1"/>
  <c r="AT1710" i="1"/>
  <c r="AT1776" i="1"/>
  <c r="AT1839" i="1"/>
  <c r="AT1969" i="1"/>
  <c r="AT1246" i="1"/>
  <c r="AT1296" i="1"/>
  <c r="AT1416" i="1"/>
  <c r="AT1528" i="1"/>
  <c r="AT1598" i="1"/>
  <c r="AT1669" i="1"/>
  <c r="AT1726" i="1"/>
  <c r="AT1784" i="1"/>
  <c r="AT1840" i="1"/>
  <c r="AT1898" i="1"/>
  <c r="AT1970" i="1"/>
  <c r="AT27" i="1"/>
  <c r="AT1184" i="1"/>
  <c r="AT1233" i="1"/>
  <c r="AT1390" i="1"/>
  <c r="AT1445" i="1"/>
  <c r="AT1522" i="1"/>
  <c r="AT1578" i="1"/>
  <c r="AT1712" i="1"/>
  <c r="AT1757" i="1"/>
  <c r="AT1813" i="1"/>
  <c r="AT1177" i="1"/>
  <c r="AT1227" i="1"/>
  <c r="AT1530" i="1"/>
  <c r="AT1586" i="1"/>
  <c r="AT1744" i="1"/>
  <c r="AT1800" i="1"/>
  <c r="AT1856" i="1"/>
  <c r="AT1907" i="1"/>
  <c r="AT1965" i="1"/>
  <c r="AT29" i="1"/>
  <c r="AT1164" i="1"/>
  <c r="AT1447" i="1"/>
  <c r="AT1566" i="1"/>
  <c r="AT1672" i="1"/>
  <c r="AT1737" i="1"/>
  <c r="AT1922" i="1"/>
  <c r="AT38" i="1"/>
  <c r="AT260" i="1"/>
  <c r="AT238" i="1"/>
  <c r="AT316" i="1"/>
  <c r="AT196" i="1"/>
  <c r="AT427" i="1"/>
  <c r="AT616" i="1"/>
  <c r="AT672" i="1"/>
  <c r="AT719" i="1"/>
  <c r="AT855" i="1"/>
  <c r="AT946" i="1"/>
  <c r="AT1030" i="1"/>
  <c r="AT1193" i="1"/>
  <c r="AT1290" i="1"/>
  <c r="AT1340" i="1"/>
  <c r="AT1512" i="1"/>
  <c r="AT1574" i="1"/>
  <c r="AT1634" i="1"/>
  <c r="AT1678" i="1"/>
  <c r="AT447" i="1"/>
  <c r="AT651" i="1"/>
  <c r="AT707" i="1"/>
  <c r="AT765" i="1"/>
  <c r="AT819" i="1"/>
  <c r="AT864" i="1"/>
  <c r="AT983" i="1"/>
  <c r="AT1132" i="1"/>
  <c r="AT1242" i="1"/>
  <c r="AT1291" i="1"/>
  <c r="AT1348" i="1"/>
  <c r="AT1394" i="1"/>
  <c r="AT1453" i="1"/>
  <c r="AT1608" i="1"/>
  <c r="AT1663" i="1"/>
  <c r="AT262" i="1"/>
  <c r="AT365" i="1"/>
  <c r="AT546" i="1"/>
  <c r="AT598" i="1"/>
  <c r="AT660" i="1"/>
  <c r="AT900" i="1"/>
  <c r="AT1126" i="1"/>
  <c r="AT1180" i="1"/>
  <c r="AT1265" i="1"/>
  <c r="AT1317" i="1"/>
  <c r="AT373" i="1"/>
  <c r="AT424" i="1"/>
  <c r="AT618" i="1"/>
  <c r="AT667" i="1"/>
  <c r="AT727" i="1"/>
  <c r="AT788" i="1"/>
  <c r="AT935" i="1"/>
  <c r="AT1074" i="1"/>
  <c r="AT1230" i="1"/>
  <c r="AT1311" i="1"/>
  <c r="AT1356" i="1"/>
  <c r="AT412" i="1"/>
  <c r="AT647" i="1"/>
  <c r="AT703" i="1"/>
  <c r="AT768" i="1"/>
  <c r="AT834" i="1"/>
  <c r="AT930" i="1"/>
  <c r="AT1047" i="1"/>
  <c r="AT1148" i="1"/>
  <c r="AT183" i="1"/>
  <c r="AT265" i="1"/>
  <c r="AT320" i="1"/>
  <c r="AT474" i="1"/>
  <c r="AT641" i="1"/>
  <c r="AT796" i="1"/>
  <c r="AT847" i="1"/>
  <c r="AT917" i="1"/>
  <c r="AT80" i="1"/>
  <c r="AT321" i="1"/>
  <c r="AT432" i="1"/>
  <c r="AT481" i="1"/>
  <c r="AT535" i="1"/>
  <c r="AT595" i="1"/>
  <c r="AT642" i="1"/>
  <c r="AT691" i="1"/>
  <c r="AT749" i="1"/>
  <c r="AT829" i="1"/>
  <c r="AT875" i="1"/>
  <c r="AT925" i="1"/>
  <c r="AT1116" i="1"/>
  <c r="AT355" i="1"/>
  <c r="AT433" i="1"/>
  <c r="AT530" i="1"/>
  <c r="AT596" i="1"/>
  <c r="AT757" i="1"/>
  <c r="AT830" i="1"/>
  <c r="AT1023" i="1"/>
  <c r="AT1165" i="1"/>
  <c r="AT1345" i="1"/>
  <c r="AT1462" i="1"/>
  <c r="AT1517" i="1"/>
  <c r="AT1622" i="1"/>
  <c r="AT1722" i="1"/>
  <c r="AT1866" i="1"/>
  <c r="AT1974" i="1"/>
  <c r="AT1287" i="1"/>
  <c r="AT1435" i="1"/>
  <c r="AT1498" i="1"/>
  <c r="AT1702" i="1"/>
  <c r="AT1782" i="1"/>
  <c r="AT1837" i="1"/>
  <c r="AT1888" i="1"/>
  <c r="AT1999" i="1"/>
  <c r="AT56" i="1"/>
  <c r="AT1402" i="1"/>
  <c r="AT1464" i="1"/>
  <c r="AT1576" i="1"/>
  <c r="AT1631" i="1"/>
  <c r="AT1696" i="1"/>
  <c r="AT1740" i="1"/>
  <c r="AT1803" i="1"/>
  <c r="AT1860" i="1"/>
  <c r="AT1925" i="1"/>
  <c r="AT1992" i="1"/>
  <c r="AT65" i="1"/>
  <c r="AT1224" i="1"/>
  <c r="AT1282" i="1"/>
  <c r="AT1403" i="1"/>
  <c r="AT1472" i="1"/>
  <c r="AT1668" i="1"/>
  <c r="AT1717" i="1"/>
  <c r="AT1790" i="1"/>
  <c r="AT26" i="1"/>
  <c r="AT1190" i="1"/>
  <c r="AT1254" i="1"/>
  <c r="AT1430" i="1"/>
  <c r="AT1535" i="1"/>
  <c r="AT1619" i="1"/>
  <c r="AT1677" i="1"/>
  <c r="AT1734" i="1"/>
  <c r="AT1791" i="1"/>
  <c r="AT1854" i="1"/>
  <c r="AT1905" i="1"/>
  <c r="AT35" i="1"/>
  <c r="AT1247" i="1"/>
  <c r="AT1397" i="1"/>
  <c r="AT1474" i="1"/>
  <c r="AT1529" i="1"/>
  <c r="AT1585" i="1"/>
  <c r="AT1764" i="1"/>
  <c r="AT1827" i="1"/>
  <c r="AT1892" i="1"/>
  <c r="AT1942" i="1"/>
  <c r="AT2011" i="1"/>
  <c r="AT1185" i="1"/>
  <c r="AT1234" i="1"/>
  <c r="AT1351" i="1"/>
  <c r="AT1475" i="1"/>
  <c r="AT1543" i="1"/>
  <c r="AT1593" i="1"/>
  <c r="AT1751" i="1"/>
  <c r="AT1807" i="1"/>
  <c r="AT1864" i="1"/>
  <c r="AT1972" i="1"/>
  <c r="AT37" i="1"/>
  <c r="AT1306" i="1"/>
  <c r="AT1385" i="1"/>
  <c r="AT1454" i="1"/>
  <c r="AT1573" i="1"/>
  <c r="AT1680" i="1"/>
  <c r="AT1745" i="1"/>
  <c r="AT1794" i="1"/>
  <c r="AT1930" i="1"/>
  <c r="AT1981" i="1"/>
  <c r="AT46" i="1"/>
  <c r="AT244" i="1"/>
  <c r="AT82" i="1"/>
  <c r="AT377" i="1"/>
  <c r="AT141" i="1"/>
  <c r="AT863" i="1"/>
  <c r="AT952" i="1"/>
  <c r="AT988" i="1"/>
  <c r="AT1037" i="1"/>
  <c r="AT1145" i="1"/>
  <c r="AT1200" i="1"/>
  <c r="AT1347" i="1"/>
  <c r="AT1400" i="1"/>
  <c r="AT1452" i="1"/>
  <c r="AT1518" i="1"/>
  <c r="AT396" i="1"/>
  <c r="AT526" i="1"/>
  <c r="AT604" i="1"/>
  <c r="AT659" i="1"/>
  <c r="AT713" i="1"/>
  <c r="AT772" i="1"/>
  <c r="AT825" i="1"/>
  <c r="AT878" i="1"/>
  <c r="AT940" i="1"/>
  <c r="AT989" i="1"/>
  <c r="AT1085" i="1"/>
  <c r="AT1201" i="1"/>
  <c r="AT1250" i="1"/>
  <c r="AT1298" i="1"/>
  <c r="AT1354" i="1"/>
  <c r="AT1401" i="1"/>
  <c r="AT1519" i="1"/>
  <c r="AT1614" i="1"/>
  <c r="AT1671" i="1"/>
  <c r="AT268" i="1"/>
  <c r="AT372" i="1"/>
  <c r="AT502" i="1"/>
  <c r="AT605" i="1"/>
  <c r="AT733" i="1"/>
  <c r="AT851" i="1"/>
  <c r="AT1019" i="1"/>
  <c r="AT1073" i="1"/>
  <c r="AT1133" i="1"/>
  <c r="AT1202" i="1"/>
  <c r="AT1272" i="1"/>
  <c r="AT1329" i="1"/>
  <c r="AT331" i="1"/>
  <c r="AT380" i="1"/>
  <c r="AT625" i="1"/>
  <c r="AT674" i="1"/>
  <c r="AT734" i="1"/>
  <c r="AT807" i="1"/>
  <c r="AT872" i="1"/>
  <c r="AT313" i="1"/>
  <c r="AT497" i="1"/>
  <c r="AT586" i="1"/>
  <c r="AT654" i="1"/>
  <c r="AT715" i="1"/>
  <c r="AT782" i="1"/>
  <c r="AT840" i="1"/>
  <c r="AT887" i="1"/>
  <c r="AT936" i="1"/>
  <c r="AT996" i="1"/>
  <c r="AT1054" i="1"/>
  <c r="AT1108" i="1"/>
  <c r="AT1154" i="1"/>
  <c r="AT189" i="1"/>
  <c r="AT400" i="1"/>
  <c r="AT480" i="1"/>
  <c r="AT541" i="1"/>
  <c r="AT648" i="1"/>
  <c r="AT697" i="1"/>
  <c r="AT748" i="1"/>
  <c r="AT803" i="1"/>
  <c r="AT860" i="1"/>
  <c r="AT924" i="1"/>
  <c r="AT980" i="1"/>
  <c r="AT334" i="1"/>
  <c r="AT438" i="1"/>
  <c r="AT756" i="1"/>
  <c r="AT836" i="1"/>
  <c r="AT882" i="1"/>
  <c r="AT975" i="1"/>
  <c r="AT81" i="1"/>
  <c r="AT292" i="1"/>
  <c r="AT463" i="1"/>
  <c r="AT536" i="1"/>
  <c r="AT602" i="1"/>
  <c r="AT763" i="1"/>
  <c r="AT862" i="1"/>
  <c r="AT1029" i="1"/>
  <c r="AT1352" i="1"/>
  <c r="AT1469" i="1"/>
  <c r="AT1524" i="1"/>
  <c r="AT1629" i="1"/>
  <c r="AT1730" i="1"/>
  <c r="AT1781" i="1"/>
  <c r="AT1823" i="1"/>
  <c r="AT1873" i="1"/>
  <c r="AT1923" i="1"/>
  <c r="AT1982" i="1"/>
  <c r="AT23" i="1"/>
  <c r="AT57" i="1"/>
  <c r="AT1294" i="1"/>
  <c r="AT1442" i="1"/>
  <c r="AT1658" i="1"/>
  <c r="AT1723" i="1"/>
  <c r="AT1845" i="1"/>
  <c r="AT1945" i="1"/>
  <c r="AT2007" i="1"/>
  <c r="AT64" i="1"/>
  <c r="AT1408" i="1"/>
  <c r="AT1471" i="1"/>
  <c r="AT1582" i="1"/>
  <c r="AT1638" i="1"/>
  <c r="AT1811" i="1"/>
  <c r="AT1868" i="1"/>
  <c r="AT2000" i="1"/>
  <c r="AT1130" i="1"/>
  <c r="AT1231" i="1"/>
  <c r="AT1302" i="1"/>
  <c r="AT1409" i="1"/>
  <c r="AT1500" i="1"/>
  <c r="AT1618" i="1"/>
  <c r="AT1676" i="1"/>
  <c r="AT1725" i="1"/>
  <c r="AT1797" i="1"/>
  <c r="AT1861" i="1"/>
  <c r="AT34" i="1"/>
  <c r="AT1197" i="1"/>
  <c r="AT1262" i="1"/>
  <c r="AT1375" i="1"/>
  <c r="AT1444" i="1"/>
  <c r="AT1548" i="1"/>
  <c r="AT1626" i="1"/>
  <c r="AT1691" i="1"/>
  <c r="AT1742" i="1"/>
  <c r="AT1798" i="1"/>
  <c r="AT1862" i="1"/>
  <c r="AT1919" i="1"/>
  <c r="AT1978" i="1"/>
  <c r="AT43" i="1"/>
  <c r="AT1592" i="1"/>
  <c r="AT1834" i="1"/>
  <c r="AT1899" i="1"/>
  <c r="AT1956" i="1"/>
  <c r="AT1192" i="1"/>
  <c r="AT1240" i="1"/>
  <c r="AT1358" i="1"/>
  <c r="AT1398" i="1"/>
  <c r="AT1488" i="1"/>
  <c r="AT1550" i="1"/>
  <c r="AT1600" i="1"/>
  <c r="AT1758" i="1"/>
  <c r="AT1814" i="1"/>
  <c r="AT1980" i="1"/>
  <c r="AT1312" i="1"/>
  <c r="AT1392" i="1"/>
  <c r="AT1468" i="1"/>
  <c r="AT1516" i="1"/>
  <c r="AT1587" i="1"/>
  <c r="AT1686" i="1"/>
  <c r="AT1752" i="1"/>
  <c r="AT1808" i="1"/>
  <c r="AT1865" i="1"/>
  <c r="AT1937" i="1"/>
  <c r="AT1989" i="1"/>
  <c r="AT54" i="1"/>
  <c r="AT409" i="1"/>
  <c r="AT232" i="1"/>
  <c r="AT129" i="1"/>
  <c r="AT363" i="1"/>
  <c r="AT556" i="1"/>
  <c r="AT72" i="1"/>
  <c r="AT133" i="1"/>
  <c r="AT470" i="1"/>
  <c r="AT191" i="1"/>
  <c r="AT725" i="1"/>
  <c r="AT132" i="1"/>
  <c r="AT293" i="1"/>
  <c r="AT525" i="1"/>
  <c r="AT731" i="1"/>
  <c r="AT959" i="1"/>
  <c r="AT1207" i="1"/>
  <c r="AT410" i="1"/>
  <c r="AT538" i="1"/>
  <c r="AT610" i="1"/>
  <c r="AT665" i="1"/>
  <c r="AT720" i="1"/>
  <c r="AT832" i="1"/>
  <c r="AT885" i="1"/>
  <c r="AT947" i="1"/>
  <c r="AT994" i="1"/>
  <c r="AT1091" i="1"/>
  <c r="AT1257" i="1"/>
  <c r="AT1304" i="1"/>
  <c r="AT1407" i="1"/>
  <c r="AT1473" i="1"/>
  <c r="AT1560" i="1"/>
  <c r="AT206" i="1"/>
  <c r="AT325" i="1"/>
  <c r="AT379" i="1"/>
  <c r="AT441" i="1"/>
  <c r="AT514" i="1"/>
  <c r="AT740" i="1"/>
  <c r="AT787" i="1"/>
  <c r="AT857" i="1"/>
  <c r="AT967" i="1"/>
  <c r="AT1032" i="1"/>
  <c r="AT1079" i="1"/>
  <c r="AT1140" i="1"/>
  <c r="AT1209" i="1"/>
  <c r="AT1279" i="1"/>
  <c r="AT1342" i="1"/>
  <c r="AT276" i="1"/>
  <c r="AT386" i="1"/>
  <c r="AT455" i="1"/>
  <c r="AT503" i="1"/>
  <c r="AT571" i="1"/>
  <c r="AT632" i="1"/>
  <c r="AT681" i="1"/>
  <c r="AT814" i="1"/>
  <c r="AT880" i="1"/>
  <c r="AT1020" i="1"/>
  <c r="AT1188" i="1"/>
  <c r="AT1244" i="1"/>
  <c r="AT245" i="1"/>
  <c r="AT593" i="1"/>
  <c r="AT668" i="1"/>
  <c r="AT722" i="1"/>
  <c r="AT789" i="1"/>
  <c r="AT846" i="1"/>
  <c r="AT895" i="1"/>
  <c r="AT943" i="1"/>
  <c r="AT1003" i="1"/>
  <c r="AT1114" i="1"/>
  <c r="AT1162" i="1"/>
  <c r="AT333" i="1"/>
  <c r="AT548" i="1"/>
  <c r="AT594" i="1"/>
  <c r="AT655" i="1"/>
  <c r="AT704" i="1"/>
  <c r="AT809" i="1"/>
  <c r="AT867" i="1"/>
  <c r="AT931" i="1"/>
  <c r="AT291" i="1"/>
  <c r="AT389" i="1"/>
  <c r="AT656" i="1"/>
  <c r="AT776" i="1"/>
  <c r="AT889" i="1"/>
  <c r="AT932" i="1"/>
  <c r="AT1022" i="1"/>
  <c r="AT1069" i="1"/>
  <c r="AT309" i="1"/>
  <c r="AT482" i="1"/>
  <c r="AT543" i="1"/>
  <c r="AT615" i="1"/>
  <c r="AT685" i="1"/>
  <c r="AT869" i="1"/>
  <c r="AT926" i="1"/>
  <c r="AT1036" i="1"/>
  <c r="AT1104" i="1"/>
  <c r="AT1307" i="1"/>
  <c r="AT1359" i="1"/>
  <c r="AT1531" i="1"/>
  <c r="AT1738" i="1"/>
  <c r="AT1788" i="1"/>
  <c r="AT1829" i="1"/>
  <c r="AT1880" i="1"/>
  <c r="AT1931" i="1"/>
  <c r="AT1990" i="1"/>
  <c r="AT31" i="1"/>
  <c r="AT1136" i="1"/>
  <c r="AT1449" i="1"/>
  <c r="AT1666" i="1"/>
  <c r="AT1731" i="1"/>
  <c r="AT1903" i="1"/>
  <c r="AT1952" i="1"/>
  <c r="AT49" i="1"/>
  <c r="AT1301" i="1"/>
  <c r="AT1478" i="1"/>
  <c r="AT1596" i="1"/>
  <c r="AT1659" i="1"/>
  <c r="AT1755" i="1"/>
  <c r="AT1875" i="1"/>
  <c r="AT1933" i="1"/>
  <c r="AT1245" i="1"/>
  <c r="AT1355" i="1"/>
  <c r="AT1507" i="1"/>
  <c r="AT1569" i="1"/>
  <c r="AT1625" i="1"/>
  <c r="AT1733" i="1"/>
  <c r="AT1804" i="1"/>
  <c r="AT1869" i="1"/>
  <c r="AT1926" i="1"/>
  <c r="AT1985" i="1"/>
  <c r="AT42" i="1"/>
  <c r="AT1204" i="1"/>
  <c r="AT1269" i="1"/>
  <c r="AT1382" i="1"/>
  <c r="AT1459" i="1"/>
  <c r="AT1633" i="1"/>
  <c r="AT1749" i="1"/>
  <c r="AT1805" i="1"/>
  <c r="AT1870" i="1"/>
  <c r="AT1927" i="1"/>
  <c r="AT1986" i="1"/>
  <c r="AT51" i="1"/>
  <c r="AT1198" i="1"/>
  <c r="AT1487" i="1"/>
  <c r="AT1542" i="1"/>
  <c r="AT1599" i="1"/>
  <c r="AT1727" i="1"/>
  <c r="AT1778" i="1"/>
  <c r="AT1841" i="1"/>
  <c r="AT1906" i="1"/>
  <c r="AT1964" i="1"/>
  <c r="AT68" i="1"/>
  <c r="AT1199" i="1"/>
  <c r="AT1248" i="1"/>
  <c r="AT1495" i="1"/>
  <c r="AT1713" i="1"/>
  <c r="AT1821" i="1"/>
  <c r="AT1879" i="1"/>
  <c r="AT1921" i="1"/>
  <c r="AT1988" i="1"/>
  <c r="AT1325" i="1"/>
  <c r="AT1476" i="1"/>
  <c r="AT1537" i="1"/>
  <c r="AT1693" i="1"/>
  <c r="AT1759" i="1"/>
  <c r="AT1815" i="1"/>
  <c r="AT1886" i="1"/>
  <c r="AT1950" i="1"/>
  <c r="AT1997" i="1"/>
  <c r="AT62" i="1"/>
  <c r="AT356" i="1"/>
  <c r="AT706" i="1"/>
  <c r="AT128" i="1"/>
  <c r="AT149" i="1"/>
  <c r="AT568" i="1"/>
  <c r="AT286" i="1"/>
  <c r="AT384" i="1"/>
  <c r="AT678" i="1"/>
  <c r="AT94" i="1"/>
  <c r="AT483" i="1"/>
  <c r="AT630" i="1"/>
  <c r="AT993" i="1"/>
  <c r="AT1043" i="1"/>
  <c r="AT1098" i="1"/>
  <c r="AT1151" i="1"/>
  <c r="AT1249" i="1"/>
  <c r="AT1152" i="1"/>
  <c r="AT134" i="1"/>
  <c r="AT155" i="1"/>
  <c r="AT222" i="1"/>
  <c r="AT101" i="1"/>
  <c r="AT138" i="1"/>
  <c r="AT204" i="1"/>
  <c r="AT298" i="1"/>
  <c r="AT350" i="1"/>
  <c r="AT446" i="1"/>
  <c r="AT589" i="1"/>
  <c r="AT738" i="1"/>
  <c r="AT785" i="1"/>
  <c r="AT831" i="1"/>
  <c r="AT877" i="1"/>
  <c r="AT927" i="1"/>
  <c r="AT965" i="1"/>
  <c r="AT1000" i="1"/>
  <c r="AT1050" i="1"/>
  <c r="AT1105" i="1"/>
  <c r="AT1158" i="1"/>
  <c r="AT1214" i="1"/>
  <c r="AT1256" i="1"/>
  <c r="AT1303" i="1"/>
  <c r="AT1360" i="1"/>
  <c r="AT1413" i="1"/>
  <c r="AT1466" i="1"/>
  <c r="AT1532" i="1"/>
  <c r="AT1647" i="1"/>
  <c r="AT357" i="1"/>
  <c r="AT465" i="1"/>
  <c r="AT545" i="1"/>
  <c r="AT786" i="1"/>
  <c r="AT892" i="1"/>
  <c r="AT953" i="1"/>
  <c r="AT1099" i="1"/>
  <c r="AT1159" i="1"/>
  <c r="AT1264" i="1"/>
  <c r="AT1316" i="1"/>
  <c r="AT1361" i="1"/>
  <c r="AT1414" i="1"/>
  <c r="AT1480" i="1"/>
  <c r="AT1679" i="1"/>
  <c r="AT392" i="1"/>
  <c r="AT624" i="1"/>
  <c r="AT680" i="1"/>
  <c r="AT921" i="1"/>
  <c r="AT1045" i="1"/>
  <c r="AT1086" i="1"/>
  <c r="AT1222" i="1"/>
  <c r="AT1292" i="1"/>
  <c r="AT91" i="1"/>
  <c r="AT207" i="1"/>
  <c r="AT578" i="1"/>
  <c r="AT760" i="1"/>
  <c r="AT894" i="1"/>
  <c r="AT1026" i="1"/>
  <c r="AT1093" i="1"/>
  <c r="AT1141" i="1"/>
  <c r="AT1195" i="1"/>
  <c r="AT1266" i="1"/>
  <c r="AT150" i="1"/>
  <c r="AT332" i="1"/>
  <c r="AT522" i="1"/>
  <c r="AT675" i="1"/>
  <c r="AT728" i="1"/>
  <c r="AT795" i="1"/>
  <c r="AT955" i="1"/>
  <c r="AT1009" i="1"/>
  <c r="AT1121" i="1"/>
  <c r="AT1169" i="1"/>
  <c r="AT278" i="1"/>
  <c r="AT340" i="1"/>
  <c r="AT498" i="1"/>
  <c r="AT554" i="1"/>
  <c r="AT600" i="1"/>
  <c r="AT662" i="1"/>
  <c r="AT816" i="1"/>
  <c r="AT937" i="1"/>
  <c r="AT997" i="1"/>
  <c r="AT1095" i="1"/>
  <c r="AT499" i="1"/>
  <c r="AT784" i="1"/>
  <c r="AT848" i="1"/>
  <c r="AT1028" i="1"/>
  <c r="AT1076" i="1"/>
  <c r="AT230" i="1"/>
  <c r="AT488" i="1"/>
  <c r="AT550" i="1"/>
  <c r="AT621" i="1"/>
  <c r="AT692" i="1"/>
  <c r="AT876" i="1"/>
  <c r="AT951" i="1"/>
  <c r="AT1056" i="1"/>
  <c r="AT1117" i="1"/>
  <c r="AT1313" i="1"/>
  <c r="AT1365" i="1"/>
  <c r="AT1538" i="1"/>
  <c r="AT1643" i="1"/>
  <c r="AT1687" i="1"/>
  <c r="AT1746" i="1"/>
  <c r="AT1836" i="1"/>
  <c r="AT1887" i="1"/>
  <c r="AT1938" i="1"/>
  <c r="AT39" i="1"/>
  <c r="AT1143" i="1"/>
  <c r="AT1314" i="1"/>
  <c r="AT1456" i="1"/>
  <c r="AT1603" i="1"/>
  <c r="AT1739" i="1"/>
  <c r="AT1910" i="1"/>
  <c r="AT1960" i="1"/>
  <c r="AT1129" i="1"/>
  <c r="AT1422" i="1"/>
  <c r="AT1484" i="1"/>
  <c r="AT1604" i="1"/>
  <c r="AT1667" i="1"/>
  <c r="AT1761" i="1"/>
  <c r="AT1882" i="1"/>
  <c r="AT1946" i="1"/>
  <c r="AT1182" i="1"/>
  <c r="AT1253" i="1"/>
  <c r="AT1362" i="1"/>
  <c r="AT1429" i="1"/>
  <c r="AT1520" i="1"/>
  <c r="AT1632" i="1"/>
  <c r="AT1741" i="1"/>
  <c r="AT1876" i="1"/>
  <c r="AT1934" i="1"/>
  <c r="AT1993" i="1"/>
  <c r="AT50" i="1"/>
  <c r="AT1211" i="1"/>
  <c r="AT1276" i="1"/>
  <c r="AT1389" i="1"/>
  <c r="AT1501" i="1"/>
  <c r="AT1563" i="1"/>
  <c r="AT1640" i="1"/>
  <c r="AT1935" i="1"/>
  <c r="AT1994" i="1"/>
  <c r="AT59" i="1"/>
  <c r="AT1205" i="1"/>
  <c r="AT1350" i="1"/>
  <c r="AT1494" i="1"/>
  <c r="AT1549" i="1"/>
  <c r="AT1606" i="1"/>
  <c r="AT1785" i="1"/>
  <c r="AT1848" i="1"/>
  <c r="AT1913" i="1"/>
  <c r="AT1971" i="1"/>
  <c r="AT28" i="1"/>
  <c r="AT1155" i="1"/>
  <c r="AT1370" i="1"/>
  <c r="AT1418" i="1"/>
  <c r="AT1720" i="1"/>
  <c r="AT1779" i="1"/>
  <c r="AT1828" i="1"/>
  <c r="AT1885" i="1"/>
  <c r="AT1929" i="1"/>
  <c r="AT1996" i="1"/>
  <c r="AT53" i="1"/>
  <c r="AT1332" i="1"/>
  <c r="AT1714" i="1"/>
  <c r="AT1894" i="1"/>
  <c r="AT2005" i="1"/>
  <c r="AT192" i="1"/>
  <c r="AT135" i="1"/>
  <c r="AT120" i="1"/>
  <c r="AT336" i="1"/>
  <c r="AT434" i="1"/>
  <c r="AT622" i="1"/>
  <c r="AT818" i="1"/>
  <c r="AT79" i="1"/>
  <c r="AT342" i="1"/>
  <c r="AT439" i="1"/>
  <c r="AT583" i="1"/>
  <c r="AT824" i="1"/>
  <c r="AT919" i="1"/>
  <c r="AT1353" i="1"/>
  <c r="AT1406" i="1"/>
  <c r="AT1525" i="1"/>
  <c r="AT1699" i="1"/>
  <c r="AT294" i="1"/>
  <c r="AT1208" i="1"/>
  <c r="AT140" i="1"/>
  <c r="AT177" i="1"/>
  <c r="AT215" i="1"/>
  <c r="AT119" i="1"/>
  <c r="AT254" i="1"/>
  <c r="AT303" i="1"/>
  <c r="AT537" i="1"/>
  <c r="AT643" i="1"/>
  <c r="AT693" i="1"/>
  <c r="AT744" i="1"/>
  <c r="AT792" i="1"/>
  <c r="AT837" i="1"/>
  <c r="AT884" i="1"/>
  <c r="AT971" i="1"/>
  <c r="AT1057" i="1"/>
  <c r="AT1172" i="1"/>
  <c r="AT1263" i="1"/>
  <c r="AT1420" i="1"/>
  <c r="AT1479" i="1"/>
  <c r="AT1539" i="1"/>
  <c r="AT1594" i="1"/>
  <c r="AT1654" i="1"/>
  <c r="AT304" i="1"/>
  <c r="AT364" i="1"/>
  <c r="AT557" i="1"/>
  <c r="AT623" i="1"/>
  <c r="AT679" i="1"/>
  <c r="AT732" i="1"/>
  <c r="AT793" i="1"/>
  <c r="AT844" i="1"/>
  <c r="AT899" i="1"/>
  <c r="AT960" i="1"/>
  <c r="AT1012" i="1"/>
  <c r="AT1051" i="1"/>
  <c r="AT1106" i="1"/>
  <c r="AT1166" i="1"/>
  <c r="AT1221" i="1"/>
  <c r="AT1271" i="1"/>
  <c r="AT1367" i="1"/>
  <c r="AT1421" i="1"/>
  <c r="AT1486" i="1"/>
  <c r="AT1533" i="1"/>
  <c r="AT1575" i="1"/>
  <c r="AT1635" i="1"/>
  <c r="AT1700" i="1"/>
  <c r="AT454" i="1"/>
  <c r="AT564" i="1"/>
  <c r="AT639" i="1"/>
  <c r="AT688" i="1"/>
  <c r="AT813" i="1"/>
  <c r="AT871" i="1"/>
  <c r="AT984" i="1"/>
  <c r="AT1092" i="1"/>
  <c r="AT1160" i="1"/>
  <c r="AT1237" i="1"/>
  <c r="AT300" i="1"/>
  <c r="AT515" i="1"/>
  <c r="AT585" i="1"/>
  <c r="AT646" i="1"/>
  <c r="AT695" i="1"/>
  <c r="AT767" i="1"/>
  <c r="AT839" i="1"/>
  <c r="AT901" i="1"/>
  <c r="AT968" i="1"/>
  <c r="AT1273" i="1"/>
  <c r="AT1330" i="1"/>
  <c r="AT277" i="1"/>
  <c r="AT387" i="1"/>
  <c r="AT430" i="1"/>
  <c r="AT473" i="1"/>
  <c r="AT540" i="1"/>
  <c r="AT612" i="1"/>
  <c r="AT735" i="1"/>
  <c r="AT802" i="1"/>
  <c r="AT859" i="1"/>
  <c r="AT909" i="1"/>
  <c r="AT1014" i="1"/>
  <c r="AT1067" i="1"/>
  <c r="AT246" i="1"/>
  <c r="AT347" i="1"/>
  <c r="AT431" i="1"/>
  <c r="AT510" i="1"/>
  <c r="AT613" i="1"/>
  <c r="AT669" i="1"/>
  <c r="AT716" i="1"/>
  <c r="AT888" i="1"/>
  <c r="AT944" i="1"/>
  <c r="AT1004" i="1"/>
  <c r="AT1102" i="1"/>
  <c r="AT159" i="1"/>
  <c r="AT614" i="1"/>
  <c r="AT797" i="1"/>
  <c r="AT903" i="1"/>
  <c r="AT1035" i="1"/>
  <c r="AT236" i="1"/>
  <c r="AT328" i="1"/>
  <c r="AT402" i="1"/>
  <c r="AT494" i="1"/>
  <c r="AT561" i="1"/>
  <c r="AT629" i="1"/>
  <c r="AT711" i="1"/>
  <c r="AT777" i="1"/>
  <c r="AT883" i="1"/>
  <c r="AT958" i="1"/>
  <c r="AT1063" i="1"/>
  <c r="AT1138" i="1"/>
  <c r="AT1320" i="1"/>
  <c r="AT1372" i="1"/>
  <c r="AT1490" i="1"/>
  <c r="AT1545" i="1"/>
  <c r="AT1650" i="1"/>
  <c r="AT1694" i="1"/>
  <c r="AT1753" i="1"/>
  <c r="AT1801" i="1"/>
  <c r="AT1844" i="1"/>
  <c r="AT1895" i="1"/>
  <c r="AT1944" i="1"/>
  <c r="AT47" i="1"/>
  <c r="AT1150" i="1"/>
  <c r="AT1321" i="1"/>
  <c r="AT1463" i="1"/>
  <c r="AT1616" i="1"/>
  <c r="AT1747" i="1"/>
  <c r="AT1810" i="1"/>
  <c r="AT1859" i="1"/>
  <c r="AT1924" i="1"/>
  <c r="AT24" i="1"/>
  <c r="AT1137" i="1"/>
  <c r="AT1315" i="1"/>
  <c r="AT1436" i="1"/>
  <c r="AT1492" i="1"/>
  <c r="AT1610" i="1"/>
  <c r="AT1675" i="1"/>
  <c r="AT1709" i="1"/>
  <c r="AT1768" i="1"/>
  <c r="AT1831" i="1"/>
  <c r="AT1889" i="1"/>
  <c r="AT1953" i="1"/>
  <c r="AT17" i="1"/>
  <c r="AT1189" i="1"/>
  <c r="AT1261" i="1"/>
  <c r="AT1368" i="1"/>
  <c r="AT1527" i="1"/>
  <c r="AT1583" i="1"/>
  <c r="AT1639" i="1"/>
  <c r="AT1819" i="1"/>
  <c r="AT1883" i="1"/>
  <c r="AT1947" i="1"/>
  <c r="AT2001" i="1"/>
  <c r="AT58" i="1"/>
  <c r="AT1225" i="1"/>
  <c r="AT1283" i="1"/>
  <c r="AT1396" i="1"/>
  <c r="AT1508" i="1"/>
  <c r="AT1570" i="1"/>
  <c r="AT1646" i="1"/>
  <c r="AT1705" i="1"/>
  <c r="AT1826" i="1"/>
  <c r="AT1941" i="1"/>
  <c r="AT2002" i="1"/>
  <c r="AT67" i="1"/>
  <c r="AT1212" i="1"/>
  <c r="AT1357" i="1"/>
  <c r="AT1424" i="1"/>
  <c r="AT1502" i="1"/>
  <c r="AT1564" i="1"/>
  <c r="AT1612" i="1"/>
  <c r="AT1792" i="1"/>
  <c r="AT1855" i="1"/>
  <c r="AT1920" i="1"/>
  <c r="AT1979" i="1"/>
  <c r="AT36" i="1"/>
  <c r="AT1163" i="1"/>
  <c r="AT1331" i="1"/>
  <c r="AT1377" i="1"/>
  <c r="AT1425" i="1"/>
  <c r="AT1565" i="1"/>
  <c r="AT1728" i="1"/>
  <c r="AT1786" i="1"/>
  <c r="AT1893" i="1"/>
  <c r="AT1943" i="1"/>
  <c r="AT2004" i="1"/>
  <c r="AT61" i="1"/>
  <c r="AT1338" i="1"/>
  <c r="AT1412" i="1"/>
  <c r="AT1649" i="1"/>
  <c r="AT1901" i="1"/>
  <c r="AT2013" i="1"/>
  <c r="AT70" i="1"/>
  <c r="AT1878" i="1"/>
  <c r="AT2003" i="1"/>
  <c r="AT52" i="1"/>
  <c r="AT1337" i="1"/>
  <c r="AT1384" i="1"/>
  <c r="AT1439" i="1"/>
  <c r="AT1849" i="1"/>
  <c r="AT1900" i="1"/>
  <c r="AT1957" i="1"/>
  <c r="AT69" i="1"/>
  <c r="AT1489" i="1"/>
  <c r="AT1551" i="1"/>
  <c r="AT1656" i="1"/>
  <c r="AT1780" i="1"/>
  <c r="AT1843" i="1"/>
  <c r="AT1908" i="1"/>
  <c r="AT1966" i="1"/>
  <c r="AT14" i="1"/>
  <c r="M19" i="1"/>
  <c r="M27" i="1"/>
  <c r="M35" i="1"/>
  <c r="M43" i="1"/>
  <c r="M51" i="1"/>
  <c r="M59" i="1"/>
  <c r="M20" i="1"/>
  <c r="M28" i="1"/>
  <c r="M36" i="1"/>
  <c r="M44" i="1"/>
  <c r="M52" i="1"/>
  <c r="M60" i="1"/>
  <c r="M34" i="1"/>
  <c r="M21" i="1"/>
  <c r="M29" i="1"/>
  <c r="M37" i="1"/>
  <c r="M45" i="1"/>
  <c r="M53" i="1"/>
  <c r="M61" i="1"/>
  <c r="M26" i="1"/>
  <c r="M22" i="1"/>
  <c r="M30" i="1"/>
  <c r="M38" i="1"/>
  <c r="M46" i="1"/>
  <c r="M54" i="1"/>
  <c r="M62" i="1"/>
  <c r="M23" i="1"/>
  <c r="M31" i="1"/>
  <c r="M39" i="1"/>
  <c r="M47" i="1"/>
  <c r="M55" i="1"/>
  <c r="M63" i="1"/>
  <c r="M18" i="1"/>
  <c r="M50" i="1"/>
  <c r="M16" i="1"/>
  <c r="M24" i="1"/>
  <c r="M32" i="1"/>
  <c r="M40" i="1"/>
  <c r="M48" i="1"/>
  <c r="M56" i="1"/>
  <c r="M64" i="1"/>
  <c r="M42" i="1"/>
  <c r="M58" i="1"/>
  <c r="M17" i="1"/>
  <c r="M25" i="1"/>
  <c r="M33" i="1"/>
  <c r="M41" i="1"/>
  <c r="M49" i="1"/>
  <c r="M57" i="1"/>
  <c r="M65" i="1"/>
  <c r="L17" i="1"/>
  <c r="L25" i="1"/>
  <c r="L33" i="1"/>
  <c r="L41" i="1"/>
  <c r="L49" i="1"/>
  <c r="L57" i="1"/>
  <c r="L65" i="1"/>
  <c r="L18" i="1"/>
  <c r="L26" i="1"/>
  <c r="L34" i="1"/>
  <c r="L42" i="1"/>
  <c r="L50" i="1"/>
  <c r="L58" i="1"/>
  <c r="L32" i="1"/>
  <c r="L19" i="1"/>
  <c r="L27" i="1"/>
  <c r="L35" i="1"/>
  <c r="L43" i="1"/>
  <c r="L51" i="1"/>
  <c r="L59" i="1"/>
  <c r="L48" i="1"/>
  <c r="L20" i="1"/>
  <c r="L28" i="1"/>
  <c r="L36" i="1"/>
  <c r="L44" i="1"/>
  <c r="L52" i="1"/>
  <c r="L60" i="1"/>
  <c r="L21" i="1"/>
  <c r="L29" i="1"/>
  <c r="L37" i="1"/>
  <c r="L45" i="1"/>
  <c r="L53" i="1"/>
  <c r="L61" i="1"/>
  <c r="L16" i="1"/>
  <c r="L40" i="1"/>
  <c r="L64" i="1"/>
  <c r="L22" i="1"/>
  <c r="L30" i="1"/>
  <c r="L38" i="1"/>
  <c r="L46" i="1"/>
  <c r="L54" i="1"/>
  <c r="L62" i="1"/>
  <c r="L24" i="1"/>
  <c r="L56" i="1"/>
  <c r="L23" i="1"/>
  <c r="L31" i="1"/>
  <c r="L39" i="1"/>
  <c r="L47" i="1"/>
  <c r="L55" i="1"/>
  <c r="L63" i="1"/>
  <c r="M169" i="1"/>
  <c r="M177" i="1"/>
  <c r="M185" i="1"/>
  <c r="M193" i="1"/>
  <c r="M201" i="1"/>
  <c r="M209" i="1"/>
  <c r="M178" i="1"/>
  <c r="M186" i="1"/>
  <c r="M194" i="1"/>
  <c r="M202" i="1"/>
  <c r="M210" i="1"/>
  <c r="M168" i="1"/>
  <c r="M170" i="1"/>
  <c r="M171" i="1"/>
  <c r="M179" i="1"/>
  <c r="M187" i="1"/>
  <c r="M195" i="1"/>
  <c r="M203" i="1"/>
  <c r="M211" i="1"/>
  <c r="M172" i="1"/>
  <c r="M180" i="1"/>
  <c r="M188" i="1"/>
  <c r="M196" i="1"/>
  <c r="M204" i="1"/>
  <c r="M212" i="1"/>
  <c r="M167" i="1"/>
  <c r="M173" i="1"/>
  <c r="M181" i="1"/>
  <c r="M189" i="1"/>
  <c r="M197" i="1"/>
  <c r="M205" i="1"/>
  <c r="M213" i="1"/>
  <c r="M174" i="1"/>
  <c r="M182" i="1"/>
  <c r="M190" i="1"/>
  <c r="M198" i="1"/>
  <c r="M206" i="1"/>
  <c r="M214" i="1"/>
  <c r="M175" i="1"/>
  <c r="M183" i="1"/>
  <c r="M191" i="1"/>
  <c r="M199" i="1"/>
  <c r="M207" i="1"/>
  <c r="M215" i="1"/>
  <c r="M176" i="1"/>
  <c r="M184" i="1"/>
  <c r="M192" i="1"/>
  <c r="M200" i="1"/>
  <c r="M208" i="1"/>
  <c r="M216" i="1"/>
  <c r="L169" i="1"/>
  <c r="L177" i="1"/>
  <c r="L185" i="1"/>
  <c r="L193" i="1"/>
  <c r="L201" i="1"/>
  <c r="L209" i="1"/>
  <c r="L168" i="1"/>
  <c r="L170" i="1"/>
  <c r="L178" i="1"/>
  <c r="L186" i="1"/>
  <c r="L194" i="1"/>
  <c r="L202" i="1"/>
  <c r="L210" i="1"/>
  <c r="L171" i="1"/>
  <c r="L179" i="1"/>
  <c r="L187" i="1"/>
  <c r="L195" i="1"/>
  <c r="L203" i="1"/>
  <c r="L211" i="1"/>
  <c r="L167" i="1"/>
  <c r="L172" i="1"/>
  <c r="L180" i="1"/>
  <c r="L188" i="1"/>
  <c r="L196" i="1"/>
  <c r="L204" i="1"/>
  <c r="L212" i="1"/>
  <c r="L173" i="1"/>
  <c r="L181" i="1"/>
  <c r="L189" i="1"/>
  <c r="L197" i="1"/>
  <c r="L205" i="1"/>
  <c r="L213" i="1"/>
  <c r="L174" i="1"/>
  <c r="L182" i="1"/>
  <c r="L190" i="1"/>
  <c r="L198" i="1"/>
  <c r="L206" i="1"/>
  <c r="L214" i="1"/>
  <c r="L175" i="1"/>
  <c r="L183" i="1"/>
  <c r="L191" i="1"/>
  <c r="L199" i="1"/>
  <c r="L207" i="1"/>
  <c r="L215" i="1"/>
  <c r="L176" i="1"/>
  <c r="L184" i="1"/>
  <c r="L192" i="1"/>
  <c r="L200" i="1"/>
  <c r="L208" i="1"/>
  <c r="L216" i="1"/>
  <c r="M111" i="1"/>
  <c r="M119" i="1"/>
  <c r="M127" i="1"/>
  <c r="M135" i="1"/>
  <c r="M143" i="1"/>
  <c r="M151" i="1"/>
  <c r="M159" i="1"/>
  <c r="M107" i="1"/>
  <c r="M87" i="1"/>
  <c r="M95" i="1"/>
  <c r="M103" i="1"/>
  <c r="M130" i="1"/>
  <c r="M162" i="1"/>
  <c r="M90" i="1"/>
  <c r="M155" i="1"/>
  <c r="M83" i="1"/>
  <c r="M112" i="1"/>
  <c r="M120" i="1"/>
  <c r="M128" i="1"/>
  <c r="M136" i="1"/>
  <c r="M144" i="1"/>
  <c r="M152" i="1"/>
  <c r="M160" i="1"/>
  <c r="M108" i="1"/>
  <c r="M88" i="1"/>
  <c r="M96" i="1"/>
  <c r="M104" i="1"/>
  <c r="M114" i="1"/>
  <c r="M154" i="1"/>
  <c r="M147" i="1"/>
  <c r="M99" i="1"/>
  <c r="M166" i="1"/>
  <c r="M113" i="1"/>
  <c r="M121" i="1"/>
  <c r="M129" i="1"/>
  <c r="M137" i="1"/>
  <c r="M145" i="1"/>
  <c r="M153" i="1"/>
  <c r="M161" i="1"/>
  <c r="M89" i="1"/>
  <c r="M97" i="1"/>
  <c r="M105" i="1"/>
  <c r="M131" i="1"/>
  <c r="M66" i="1"/>
  <c r="M69" i="1"/>
  <c r="M116" i="1"/>
  <c r="M124" i="1"/>
  <c r="M132" i="1"/>
  <c r="M140" i="1"/>
  <c r="M148" i="1"/>
  <c r="M156" i="1"/>
  <c r="M164" i="1"/>
  <c r="M84" i="1"/>
  <c r="M92" i="1"/>
  <c r="M100" i="1"/>
  <c r="M122" i="1"/>
  <c r="M123" i="1"/>
  <c r="M109" i="1"/>
  <c r="M117" i="1"/>
  <c r="M125" i="1"/>
  <c r="M133" i="1"/>
  <c r="M141" i="1"/>
  <c r="M149" i="1"/>
  <c r="M157" i="1"/>
  <c r="M165" i="1"/>
  <c r="M85" i="1"/>
  <c r="M93" i="1"/>
  <c r="M101" i="1"/>
  <c r="M138" i="1"/>
  <c r="M115" i="1"/>
  <c r="M163" i="1"/>
  <c r="M91" i="1"/>
  <c r="M110" i="1"/>
  <c r="M118" i="1"/>
  <c r="M126" i="1"/>
  <c r="M134" i="1"/>
  <c r="M142" i="1"/>
  <c r="M150" i="1"/>
  <c r="M158" i="1"/>
  <c r="M106" i="1"/>
  <c r="M86" i="1"/>
  <c r="M94" i="1"/>
  <c r="M102" i="1"/>
  <c r="M146" i="1"/>
  <c r="M98" i="1"/>
  <c r="M139" i="1"/>
  <c r="L112" i="1"/>
  <c r="L120" i="1"/>
  <c r="L128" i="1"/>
  <c r="L136" i="1"/>
  <c r="L144" i="1"/>
  <c r="L152" i="1"/>
  <c r="L160" i="1"/>
  <c r="L89" i="1"/>
  <c r="L97" i="1"/>
  <c r="L105" i="1"/>
  <c r="L139" i="1"/>
  <c r="L148" i="1"/>
  <c r="L164" i="1"/>
  <c r="L166" i="1"/>
  <c r="L113" i="1"/>
  <c r="L121" i="1"/>
  <c r="L129" i="1"/>
  <c r="L137" i="1"/>
  <c r="L145" i="1"/>
  <c r="L153" i="1"/>
  <c r="L161" i="1"/>
  <c r="L90" i="1"/>
  <c r="L98" i="1"/>
  <c r="L106" i="1"/>
  <c r="L131" i="1"/>
  <c r="L108" i="1"/>
  <c r="L116" i="1"/>
  <c r="L114" i="1"/>
  <c r="L122" i="1"/>
  <c r="L130" i="1"/>
  <c r="L138" i="1"/>
  <c r="L146" i="1"/>
  <c r="L154" i="1"/>
  <c r="L162" i="1"/>
  <c r="L83" i="1"/>
  <c r="L91" i="1"/>
  <c r="L99" i="1"/>
  <c r="L107" i="1"/>
  <c r="L115" i="1"/>
  <c r="L84" i="1"/>
  <c r="L124" i="1"/>
  <c r="L101" i="1"/>
  <c r="L109" i="1"/>
  <c r="L117" i="1"/>
  <c r="L125" i="1"/>
  <c r="L133" i="1"/>
  <c r="L141" i="1"/>
  <c r="L149" i="1"/>
  <c r="L157" i="1"/>
  <c r="L165" i="1"/>
  <c r="L86" i="1"/>
  <c r="L94" i="1"/>
  <c r="L102" i="1"/>
  <c r="L147" i="1"/>
  <c r="L100" i="1"/>
  <c r="L132" i="1"/>
  <c r="L85" i="1"/>
  <c r="L110" i="1"/>
  <c r="L118" i="1"/>
  <c r="L126" i="1"/>
  <c r="L134" i="1"/>
  <c r="L142" i="1"/>
  <c r="L150" i="1"/>
  <c r="L158" i="1"/>
  <c r="L87" i="1"/>
  <c r="L95" i="1"/>
  <c r="L103" i="1"/>
  <c r="L155" i="1"/>
  <c r="L163" i="1"/>
  <c r="L92" i="1"/>
  <c r="L140" i="1"/>
  <c r="L111" i="1"/>
  <c r="L119" i="1"/>
  <c r="L127" i="1"/>
  <c r="L135" i="1"/>
  <c r="L143" i="1"/>
  <c r="L151" i="1"/>
  <c r="L159" i="1"/>
  <c r="L88" i="1"/>
  <c r="L96" i="1"/>
  <c r="L104" i="1"/>
  <c r="L123" i="1"/>
  <c r="L156" i="1"/>
  <c r="L93" i="1"/>
  <c r="L82" i="1"/>
  <c r="L80" i="1"/>
  <c r="L74" i="1"/>
  <c r="L78" i="1"/>
  <c r="L72" i="1"/>
  <c r="L67" i="1"/>
  <c r="L70" i="1"/>
  <c r="L73" i="1"/>
  <c r="L75" i="1"/>
  <c r="L71" i="1"/>
  <c r="L79" i="1"/>
  <c r="L77" i="1"/>
  <c r="L81" i="1"/>
  <c r="L69" i="1"/>
  <c r="L76" i="1"/>
  <c r="L68" i="1"/>
  <c r="L66" i="1"/>
  <c r="M82" i="1"/>
  <c r="M80" i="1"/>
  <c r="M74" i="1"/>
  <c r="M77" i="1"/>
  <c r="M79" i="1"/>
  <c r="M81" i="1"/>
  <c r="M78" i="1"/>
  <c r="M72" i="1"/>
  <c r="M76" i="1"/>
  <c r="M68" i="1"/>
  <c r="M71" i="1"/>
  <c r="M67" i="1"/>
  <c r="M70" i="1"/>
  <c r="M73" i="1"/>
  <c r="M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<sst xmlns="http://schemas.openxmlformats.org/spreadsheetml/2006/main" count="76" uniqueCount="31">
  <si>
    <t>Date</t>
  </si>
  <si>
    <t>AAPL</t>
  </si>
  <si>
    <t>TSLA</t>
  </si>
  <si>
    <t>GOOG</t>
  </si>
  <si>
    <t>AAPL Return</t>
  </si>
  <si>
    <t>TSLA Return</t>
  </si>
  <si>
    <t>GOOG Return</t>
  </si>
  <si>
    <t>Weight in AAPL</t>
  </si>
  <si>
    <t>Weight in TSLA</t>
  </si>
  <si>
    <t>Return</t>
  </si>
  <si>
    <t>Risk</t>
  </si>
  <si>
    <t>Mean</t>
  </si>
  <si>
    <t>Standard Deviation</t>
  </si>
  <si>
    <t xml:space="preserve">TSLA </t>
  </si>
  <si>
    <t xml:space="preserve">GOOG </t>
  </si>
  <si>
    <t xml:space="preserve">AAPL  </t>
  </si>
  <si>
    <t xml:space="preserve">TSLA  </t>
  </si>
  <si>
    <t>Correlation Matrix</t>
  </si>
  <si>
    <t>w AAPL</t>
  </si>
  <si>
    <t>w TSLA</t>
  </si>
  <si>
    <t>w GOOG</t>
  </si>
  <si>
    <t>w APPL</t>
  </si>
  <si>
    <t>NO SHORT SELLING</t>
  </si>
  <si>
    <t>SHORT SELLING</t>
  </si>
  <si>
    <t>Weight Sum</t>
  </si>
  <si>
    <t>Portfolio Return Variance</t>
  </si>
  <si>
    <t>Portfolio Return Mean</t>
  </si>
  <si>
    <t>Portfolio Return StDev</t>
  </si>
  <si>
    <t>Returns(mu)</t>
  </si>
  <si>
    <t>Weights(w)</t>
  </si>
  <si>
    <t>Covariance Matrix(q)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</si>
</sst>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%"/>
    <numFmt numFmtId="165" formatCode="0.000000000"/>
    <numFmt numFmtId="178" formatCode="_(* #,##0.0000000000_);_(* \(#,##0.00000000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42729"/>
      <name val="Menlo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33" borderId="11" xfId="0" applyFont="1" applyFill="1" applyBorder="1"/>
    <xf numFmtId="0" fontId="16" fillId="33" borderId="10" xfId="0" applyFont="1" applyFill="1" applyBorder="1"/>
    <xf numFmtId="0" fontId="0" fillId="0" borderId="0" xfId="0" applyBorder="1"/>
    <xf numFmtId="0" fontId="0" fillId="0" borderId="0" xfId="0" applyFont="1"/>
    <xf numFmtId="14" fontId="0" fillId="0" borderId="0" xfId="0" applyNumberFormat="1" applyFont="1"/>
    <xf numFmtId="0" fontId="18" fillId="33" borderId="12" xfId="0" applyFont="1" applyFill="1" applyBorder="1"/>
    <xf numFmtId="0" fontId="19" fillId="0" borderId="0" xfId="0" applyFont="1"/>
    <xf numFmtId="0" fontId="0" fillId="0" borderId="10" xfId="0" applyBorder="1"/>
    <xf numFmtId="0" fontId="16" fillId="33" borderId="10" xfId="0" applyFont="1" applyFill="1" applyBorder="1" applyAlignment="1">
      <alignment horizontal="left"/>
    </xf>
    <xf numFmtId="0" fontId="20" fillId="0" borderId="0" xfId="0" applyFont="1"/>
    <xf numFmtId="164" fontId="0" fillId="0" borderId="10" xfId="1" applyNumberFormat="1" applyFont="1" applyBorder="1"/>
    <xf numFmtId="165" fontId="0" fillId="0" borderId="10" xfId="0" applyNumberFormat="1" applyBorder="1"/>
    <xf numFmtId="0" fontId="21" fillId="0" borderId="0" xfId="0" applyFont="1"/>
    <xf numFmtId="0" fontId="0" fillId="0" borderId="0" xfId="0" applyFill="1"/>
    <xf numFmtId="0" fontId="16" fillId="0" borderId="0" xfId="0" applyFont="1" applyFill="1" applyBorder="1"/>
    <xf numFmtId="0" fontId="0" fillId="0" borderId="0" xfId="0" applyFill="1" applyBorder="1"/>
    <xf numFmtId="0" fontId="16" fillId="33" borderId="13" xfId="0" applyFont="1" applyFill="1" applyBorder="1"/>
    <xf numFmtId="0" fontId="0" fillId="0" borderId="13" xfId="0" applyBorder="1"/>
    <xf numFmtId="165" fontId="0" fillId="0" borderId="13" xfId="0" applyNumberFormat="1" applyBorder="1"/>
    <xf numFmtId="0" fontId="0" fillId="0" borderId="1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34" borderId="0" xfId="0" applyFill="1"/>
    <xf numFmtId="0" fontId="16" fillId="34" borderId="0" xfId="0" applyFont="1" applyFill="1"/>
    <xf numFmtId="0" fontId="0" fillId="34" borderId="0" xfId="0" applyFont="1" applyFill="1"/>
    <xf numFmtId="0" fontId="16" fillId="0" borderId="0" xfId="0" applyFont="1" applyFill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178" fontId="0" fillId="0" borderId="10" xfId="43" applyNumberFormat="1" applyFont="1" applyBorder="1"/>
    <xf numFmtId="43" fontId="0" fillId="0" borderId="10" xfId="43" applyNumberFormat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Return(Mean) vs. Risk(Std. Dev)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795339606939374E-2"/>
          <c:y val="6.6709796672828101E-2"/>
          <c:w val="0.92020335872650061"/>
          <c:h val="0.88857670979667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'Historic Data, 2 Asset, 3 Asset'!$M$15</c:f>
              <c:strCache>
                <c:ptCount val="1"/>
                <c:pt idx="0">
                  <c:v>Return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'Historic Data, 2 Asset, 3 Asset'!$L$16:$L$216</c:f>
              <c:numCache>
                <c:formatCode>General</c:formatCode>
                <c:ptCount val="201"/>
                <c:pt idx="0">
                  <c:v>2.9469539915026651E-2</c:v>
                </c:pt>
                <c:pt idx="1">
                  <c:v>2.920592544988385E-2</c:v>
                </c:pt>
                <c:pt idx="2">
                  <c:v>2.8945176470575981E-2</c:v>
                </c:pt>
                <c:pt idx="3">
                  <c:v>2.8687371113247481E-2</c:v>
                </c:pt>
                <c:pt idx="4">
                  <c:v>2.8432589449668044E-2</c:v>
                </c:pt>
                <c:pt idx="5">
                  <c:v>2.8180913490966745E-2</c:v>
                </c:pt>
                <c:pt idx="6">
                  <c:v>2.7932427186070249E-2</c:v>
                </c:pt>
                <c:pt idx="7">
                  <c:v>2.7687216414306968E-2</c:v>
                </c:pt>
                <c:pt idx="8">
                  <c:v>2.74453689716136E-2</c:v>
                </c:pt>
                <c:pt idx="9">
                  <c:v>2.7206974549757276E-2</c:v>
                </c:pt>
                <c:pt idx="10">
                  <c:v>2.6972124707965776E-2</c:v>
                </c:pt>
                <c:pt idx="11">
                  <c:v>2.6740912836340568E-2</c:v>
                </c:pt>
                <c:pt idx="12">
                  <c:v>2.6513434110413871E-2</c:v>
                </c:pt>
                <c:pt idx="13">
                  <c:v>2.6289785436202025E-2</c:v>
                </c:pt>
                <c:pt idx="14">
                  <c:v>2.6070065385104247E-2</c:v>
                </c:pt>
                <c:pt idx="15">
                  <c:v>2.5854374117999242E-2</c:v>
                </c:pt>
                <c:pt idx="16">
                  <c:v>2.5642813297903098E-2</c:v>
                </c:pt>
                <c:pt idx="17">
                  <c:v>2.5435485990571337E-2</c:v>
                </c:pt>
                <c:pt idx="18">
                  <c:v>2.5232496552457385E-2</c:v>
                </c:pt>
                <c:pt idx="19">
                  <c:v>2.5033950505479262E-2</c:v>
                </c:pt>
                <c:pt idx="20">
                  <c:v>2.4839954398097934E-2</c:v>
                </c:pt>
                <c:pt idx="21">
                  <c:v>2.4650615652274742E-2</c:v>
                </c:pt>
                <c:pt idx="22">
                  <c:v>2.4466042395952566E-2</c:v>
                </c:pt>
                <c:pt idx="23">
                  <c:v>2.4286343280796974E-2</c:v>
                </c:pt>
                <c:pt idx="24">
                  <c:v>2.4111627285039568E-2</c:v>
                </c:pt>
                <c:pt idx="25">
                  <c:v>2.3942003501386533E-2</c:v>
                </c:pt>
                <c:pt idx="26">
                  <c:v>2.37775809100912E-2</c:v>
                </c:pt>
                <c:pt idx="27">
                  <c:v>2.3618468137439612E-2</c:v>
                </c:pt>
                <c:pt idx="28">
                  <c:v>2.3464773200062152E-2</c:v>
                </c:pt>
                <c:pt idx="29">
                  <c:v>2.3316603235661242E-2</c:v>
                </c:pt>
                <c:pt idx="30">
                  <c:v>2.3174064220933054E-2</c:v>
                </c:pt>
                <c:pt idx="31">
                  <c:v>2.3037260677658683E-2</c:v>
                </c:pt>
                <c:pt idx="32">
                  <c:v>2.2906295368144029E-2</c:v>
                </c:pt>
                <c:pt idx="33">
                  <c:v>2.2781268981395712E-2</c:v>
                </c:pt>
                <c:pt idx="34">
                  <c:v>2.2662279811628321E-2</c:v>
                </c:pt>
                <c:pt idx="35">
                  <c:v>2.2549423430903031E-2</c:v>
                </c:pt>
                <c:pt idx="36">
                  <c:v>2.244279235789453E-2</c:v>
                </c:pt>
                <c:pt idx="37">
                  <c:v>2.2342475724967621E-2</c:v>
                </c:pt>
                <c:pt idx="38">
                  <c:v>2.2248558945912753E-2</c:v>
                </c:pt>
                <c:pt idx="39">
                  <c:v>2.2161123386835097E-2</c:v>
                </c:pt>
                <c:pt idx="40">
                  <c:v>2.2080246042811492E-2</c:v>
                </c:pt>
                <c:pt idx="41">
                  <c:v>2.2005999223017429E-2</c:v>
                </c:pt>
                <c:pt idx="42">
                  <c:v>2.1938450247079511E-2</c:v>
                </c:pt>
                <c:pt idx="43">
                  <c:v>2.1877661155423146E-2</c:v>
                </c:pt>
                <c:pt idx="44">
                  <c:v>2.1823688436358017E-2</c:v>
                </c:pt>
                <c:pt idx="45">
                  <c:v>2.1776582772573171E-2</c:v>
                </c:pt>
                <c:pt idx="46">
                  <c:v>2.173638880959813E-2</c:v>
                </c:pt>
                <c:pt idx="47">
                  <c:v>2.1703144948626758E-2</c:v>
                </c:pt>
                <c:pt idx="48">
                  <c:v>2.1676883165897529E-2</c:v>
                </c:pt>
                <c:pt idx="49">
                  <c:v>2.1657628860580015E-2</c:v>
                </c:pt>
                <c:pt idx="50">
                  <c:v>2.164540073283637E-2</c:v>
                </c:pt>
                <c:pt idx="51">
                  <c:v>2.1640210693413001E-2</c:v>
                </c:pt>
                <c:pt idx="52">
                  <c:v>2.1642063805777111E-2</c:v>
                </c:pt>
                <c:pt idx="53">
                  <c:v>2.1650958261452011E-2</c:v>
                </c:pt>
                <c:pt idx="54">
                  <c:v>2.1666885388830916E-2</c:v>
                </c:pt>
                <c:pt idx="55">
                  <c:v>2.1689829695369221E-2</c:v>
                </c:pt>
                <c:pt idx="56">
                  <c:v>2.1719768942677416E-2</c:v>
                </c:pt>
                <c:pt idx="57">
                  <c:v>2.1756674253668843E-2</c:v>
                </c:pt>
                <c:pt idx="58">
                  <c:v>2.1800510250565397E-2</c:v>
                </c:pt>
                <c:pt idx="59">
                  <c:v>2.1851235222237333E-2</c:v>
                </c:pt>
                <c:pt idx="60">
                  <c:v>2.1908801319056051E-2</c:v>
                </c:pt>
                <c:pt idx="61">
                  <c:v>2.1973154773176906E-2</c:v>
                </c:pt>
                <c:pt idx="62">
                  <c:v>2.2044236141946269E-2</c:v>
                </c:pt>
                <c:pt idx="63">
                  <c:v>2.2121980571946566E-2</c:v>
                </c:pt>
                <c:pt idx="64">
                  <c:v>2.2206318081056588E-2</c:v>
                </c:pt>
                <c:pt idx="65">
                  <c:v>2.2297173855812497E-2</c:v>
                </c:pt>
                <c:pt idx="66">
                  <c:v>2.2394468561307366E-2</c:v>
                </c:pt>
                <c:pt idx="67">
                  <c:v>2.2498118660862026E-2</c:v>
                </c:pt>
                <c:pt idx="68">
                  <c:v>2.2608036742735097E-2</c:v>
                </c:pt>
                <c:pt idx="69">
                  <c:v>2.2724131851212286E-2</c:v>
                </c:pt>
                <c:pt idx="70">
                  <c:v>2.284630981951985E-2</c:v>
                </c:pt>
                <c:pt idx="71">
                  <c:v>2.2974473602141263E-2</c:v>
                </c:pt>
                <c:pt idx="72">
                  <c:v>2.3108523604273613E-2</c:v>
                </c:pt>
                <c:pt idx="73">
                  <c:v>2.3248358006337646E-2</c:v>
                </c:pt>
                <c:pt idx="74">
                  <c:v>2.3393873081646935E-2</c:v>
                </c:pt>
                <c:pt idx="75">
                  <c:v>2.3544963505543057E-2</c:v>
                </c:pt>
                <c:pt idx="76">
                  <c:v>2.3701522654510868E-2</c:v>
                </c:pt>
                <c:pt idx="77">
                  <c:v>2.3863442893996199E-2</c:v>
                </c:pt>
                <c:pt idx="78">
                  <c:v>2.4030615853854673E-2</c:v>
                </c:pt>
                <c:pt idx="79">
                  <c:v>2.4202932690561153E-2</c:v>
                </c:pt>
                <c:pt idx="80">
                  <c:v>2.4380284335501996E-2</c:v>
                </c:pt>
                <c:pt idx="81">
                  <c:v>2.45625617288548E-2</c:v>
                </c:pt>
                <c:pt idx="82">
                  <c:v>2.4749656038730503E-2</c:v>
                </c:pt>
                <c:pt idx="83">
                  <c:v>2.4941458865409702E-2</c:v>
                </c:pt>
                <c:pt idx="84">
                  <c:v>2.513786243064766E-2</c:v>
                </c:pt>
                <c:pt idx="85">
                  <c:v>2.5338759752150424E-2</c:v>
                </c:pt>
                <c:pt idx="86">
                  <c:v>2.5544044803437409E-2</c:v>
                </c:pt>
                <c:pt idx="87">
                  <c:v>2.5753612659404221E-2</c:v>
                </c:pt>
                <c:pt idx="88">
                  <c:v>2.5967359627983376E-2</c:v>
                </c:pt>
                <c:pt idx="89">
                  <c:v>2.6185183368370842E-2</c:v>
                </c:pt>
                <c:pt idx="90">
                  <c:v>2.6406982996343545E-2</c:v>
                </c:pt>
                <c:pt idx="91">
                  <c:v>2.6632659177238335E-2</c:v>
                </c:pt>
                <c:pt idx="92">
                  <c:v>2.6862114207196829E-2</c:v>
                </c:pt>
                <c:pt idx="93">
                  <c:v>2.70952520833046E-2</c:v>
                </c:pt>
                <c:pt idx="94">
                  <c:v>2.7331978563268106E-2</c:v>
                </c:pt>
                <c:pt idx="95">
                  <c:v>2.75722012152795E-2</c:v>
                </c:pt>
                <c:pt idx="96">
                  <c:v>2.7815829458719393E-2</c:v>
                </c:pt>
                <c:pt idx="97">
                  <c:v>2.8062774596341159E-2</c:v>
                </c:pt>
                <c:pt idx="98">
                  <c:v>2.8312949838569072E-2</c:v>
                </c:pt>
                <c:pt idx="99">
                  <c:v>2.8566270320526516E-2</c:v>
                </c:pt>
                <c:pt idx="100">
                  <c:v>2.882265311239144E-2</c:v>
                </c:pt>
                <c:pt idx="101">
                  <c:v>2.9082017223653694E-2</c:v>
                </c:pt>
                <c:pt idx="102">
                  <c:v>2.9344283601824742E-2</c:v>
                </c:pt>
                <c:pt idx="103">
                  <c:v>2.9609375126124139E-2</c:v>
                </c:pt>
                <c:pt idx="104">
                  <c:v>2.9877216596640083E-2</c:v>
                </c:pt>
                <c:pt idx="105">
                  <c:v>3.0147734719433571E-2</c:v>
                </c:pt>
                <c:pt idx="106">
                  <c:v>3.042085808802775E-2</c:v>
                </c:pt>
                <c:pt idx="107">
                  <c:v>3.0696517161695955E-2</c:v>
                </c:pt>
                <c:pt idx="108">
                  <c:v>3.0974644240934435E-2</c:v>
                </c:pt>
                <c:pt idx="109">
                  <c:v>3.1255173440478623E-2</c:v>
                </c:pt>
                <c:pt idx="110">
                  <c:v>3.1538040660195367E-2</c:v>
                </c:pt>
                <c:pt idx="111">
                  <c:v>3.1823183554158439E-2</c:v>
                </c:pt>
                <c:pt idx="112">
                  <c:v>3.2110541498189843E-2</c:v>
                </c:pt>
                <c:pt idx="113">
                  <c:v>3.2400055556126323E-2</c:v>
                </c:pt>
                <c:pt idx="114">
                  <c:v>3.2691668445048207E-2</c:v>
                </c:pt>
                <c:pt idx="115">
                  <c:v>3.2985324499686788E-2</c:v>
                </c:pt>
                <c:pt idx="116">
                  <c:v>3.3280969636206553E-2</c:v>
                </c:pt>
                <c:pt idx="117">
                  <c:v>3.357855131554003E-2</c:v>
                </c:pt>
                <c:pt idx="118">
                  <c:v>3.3878018506435653E-2</c:v>
                </c:pt>
                <c:pt idx="119">
                  <c:v>3.4179321648362557E-2</c:v>
                </c:pt>
                <c:pt idx="120">
                  <c:v>3.4482412614401603E-2</c:v>
                </c:pt>
                <c:pt idx="121">
                  <c:v>3.4787244674237265E-2</c:v>
                </c:pt>
                <c:pt idx="122">
                  <c:v>3.5093772457352637E-2</c:v>
                </c:pt>
                <c:pt idx="123">
                  <c:v>3.5401951916517606E-2</c:v>
                </c:pt>
                <c:pt idx="124">
                  <c:v>3.5711740291649113E-2</c:v>
                </c:pt>
                <c:pt idx="125">
                  <c:v>3.60230960741127E-2</c:v>
                </c:pt>
                <c:pt idx="126">
                  <c:v>3.6335978971524907E-2</c:v>
                </c:pt>
                <c:pt idx="127">
                  <c:v>3.6650349873108098E-2</c:v>
                </c:pt>
                <c:pt idx="128">
                  <c:v>3.6966170815641131E-2</c:v>
                </c:pt>
                <c:pt idx="129">
                  <c:v>3.728340495004271E-2</c:v>
                </c:pt>
                <c:pt idx="130">
                  <c:v>3.7602016508617837E-2</c:v>
                </c:pt>
                <c:pt idx="131">
                  <c:v>3.7921970772991954E-2</c:v>
                </c:pt>
                <c:pt idx="132">
                  <c:v>3.8243234042752337E-2</c:v>
                </c:pt>
                <c:pt idx="133">
                  <c:v>3.8565773604811761E-2</c:v>
                </c:pt>
                <c:pt idx="134">
                  <c:v>3.8889557703505023E-2</c:v>
                </c:pt>
                <c:pt idx="135">
                  <c:v>3.9214555511425699E-2</c:v>
                </c:pt>
                <c:pt idx="136">
                  <c:v>3.954073710100655E-2</c:v>
                </c:pt>
                <c:pt idx="137">
                  <c:v>3.9868073416844868E-2</c:v>
                </c:pt>
                <c:pt idx="138">
                  <c:v>4.0196536248770703E-2</c:v>
                </c:pt>
                <c:pt idx="139">
                  <c:v>4.0526098205654219E-2</c:v>
                </c:pt>
                <c:pt idx="140">
                  <c:v>4.0856732689946114E-2</c:v>
                </c:pt>
                <c:pt idx="141">
                  <c:v>4.1188413872943454E-2</c:v>
                </c:pt>
                <c:pt idx="142">
                  <c:v>4.1521116670771727E-2</c:v>
                </c:pt>
                <c:pt idx="143">
                  <c:v>4.1854816721072663E-2</c:v>
                </c:pt>
                <c:pt idx="144">
                  <c:v>4.2189490360386168E-2</c:v>
                </c:pt>
                <c:pt idx="145">
                  <c:v>4.2525114602214059E-2</c:v>
                </c:pt>
                <c:pt idx="146">
                  <c:v>4.2861667115752157E-2</c:v>
                </c:pt>
                <c:pt idx="147">
                  <c:v>4.319912620527698E-2</c:v>
                </c:pt>
                <c:pt idx="148">
                  <c:v>4.353747079017263E-2</c:v>
                </c:pt>
                <c:pt idx="149">
                  <c:v>4.387668038558306E-2</c:v>
                </c:pt>
                <c:pt idx="150">
                  <c:v>4.4216735083674748E-2</c:v>
                </c:pt>
                <c:pt idx="151">
                  <c:v>4.4557615535494317E-2</c:v>
                </c:pt>
                <c:pt idx="152">
                  <c:v>4.4899302933406035E-2</c:v>
                </c:pt>
                <c:pt idx="153">
                  <c:v>4.5241778994093408E-2</c:v>
                </c:pt>
                <c:pt idx="154">
                  <c:v>4.5585025942109621E-2</c:v>
                </c:pt>
                <c:pt idx="155">
                  <c:v>4.5929026493961425E-2</c:v>
                </c:pt>
                <c:pt idx="156">
                  <c:v>4.627376384271116E-2</c:v>
                </c:pt>
                <c:pt idx="157">
                  <c:v>4.6619221643081757E-2</c:v>
                </c:pt>
                <c:pt idx="158">
                  <c:v>4.6965383997049907E-2</c:v>
                </c:pt>
                <c:pt idx="159">
                  <c:v>4.7312235439912455E-2</c:v>
                </c:pt>
                <c:pt idx="160">
                  <c:v>4.7659760926811755E-2</c:v>
                </c:pt>
                <c:pt idx="161">
                  <c:v>4.8007945819705578E-2</c:v>
                </c:pt>
                <c:pt idx="162">
                  <c:v>4.835677587476761E-2</c:v>
                </c:pt>
                <c:pt idx="163">
                  <c:v>4.8706237230205084E-2</c:v>
                </c:pt>
                <c:pt idx="164">
                  <c:v>4.9056316394479854E-2</c:v>
                </c:pt>
                <c:pt idx="165">
                  <c:v>4.9407000234920138E-2</c:v>
                </c:pt>
                <c:pt idx="166">
                  <c:v>4.9758275966710029E-2</c:v>
                </c:pt>
                <c:pt idx="167">
                  <c:v>5.0110131142244427E-2</c:v>
                </c:pt>
                <c:pt idx="168">
                  <c:v>5.0462553640837328E-2</c:v>
                </c:pt>
                <c:pt idx="169">
                  <c:v>5.0815531658771645E-2</c:v>
                </c:pt>
                <c:pt idx="170">
                  <c:v>5.1169053699679161E-2</c:v>
                </c:pt>
                <c:pt idx="171">
                  <c:v>5.1523108565239582E-2</c:v>
                </c:pt>
                <c:pt idx="172">
                  <c:v>5.1877685346187793E-2</c:v>
                </c:pt>
                <c:pt idx="173">
                  <c:v>5.2232773413618948E-2</c:v>
                </c:pt>
                <c:pt idx="174">
                  <c:v>5.2588362410581277E-2</c:v>
                </c:pt>
                <c:pt idx="175">
                  <c:v>5.2944442243946677E-2</c:v>
                </c:pt>
                <c:pt idx="176">
                  <c:v>5.3301003076549704E-2</c:v>
                </c:pt>
                <c:pt idx="177">
                  <c:v>5.3658035319585677E-2</c:v>
                </c:pt>
                <c:pt idx="178">
                  <c:v>5.4015529625259039E-2</c:v>
                </c:pt>
                <c:pt idx="179">
                  <c:v>5.4373476879673206E-2</c:v>
                </c:pt>
                <c:pt idx="180">
                  <c:v>5.473186819595386E-2</c:v>
                </c:pt>
                <c:pt idx="181">
                  <c:v>5.5090694907597257E-2</c:v>
                </c:pt>
                <c:pt idx="182">
                  <c:v>5.5449948562036076E-2</c:v>
                </c:pt>
                <c:pt idx="183">
                  <c:v>5.5809620914415096E-2</c:v>
                </c:pt>
                <c:pt idx="184">
                  <c:v>5.6169703921569503E-2</c:v>
                </c:pt>
                <c:pt idx="185">
                  <c:v>5.6530189736198742E-2</c:v>
                </c:pt>
                <c:pt idx="186">
                  <c:v>5.6891070701229271E-2</c:v>
                </c:pt>
                <c:pt idx="187">
                  <c:v>5.7252339344359485E-2</c:v>
                </c:pt>
                <c:pt idx="188">
                  <c:v>5.7613988372780665E-2</c:v>
                </c:pt>
                <c:pt idx="189">
                  <c:v>5.7976010668067769E-2</c:v>
                </c:pt>
                <c:pt idx="190">
                  <c:v>5.8338399281234118E-2</c:v>
                </c:pt>
                <c:pt idx="191">
                  <c:v>5.8701147427944501E-2</c:v>
                </c:pt>
                <c:pt idx="192">
                  <c:v>5.9064248483881039E-2</c:v>
                </c:pt>
                <c:pt idx="193">
                  <c:v>5.9427695980256517E-2</c:v>
                </c:pt>
                <c:pt idx="194">
                  <c:v>5.9791483599470417E-2</c:v>
                </c:pt>
                <c:pt idx="195">
                  <c:v>6.0155605170902175E-2</c:v>
                </c:pt>
                <c:pt idx="196">
                  <c:v>6.0520054666837422E-2</c:v>
                </c:pt>
                <c:pt idx="197">
                  <c:v>6.0884826198522542E-2</c:v>
                </c:pt>
                <c:pt idx="198">
                  <c:v>6.1249914012342858E-2</c:v>
                </c:pt>
                <c:pt idx="199">
                  <c:v>6.1615312486120503E-2</c:v>
                </c:pt>
                <c:pt idx="200">
                  <c:v>6.1981016125527894E-2</c:v>
                </c:pt>
              </c:numCache>
            </c:numRef>
          </c:xVal>
          <c:yVal>
            <c:numRef>
              <c:f>'Historic Data, 2 Asset, 3 Asset'!$M$16:$M$216</c:f>
              <c:numCache>
                <c:formatCode>General</c:formatCode>
                <c:ptCount val="201"/>
                <c:pt idx="0">
                  <c:v>7.0126924692118665E-4</c:v>
                </c:pt>
                <c:pt idx="1">
                  <c:v>7.2604945425853735E-4</c:v>
                </c:pt>
                <c:pt idx="2">
                  <c:v>7.5082966159588762E-4</c:v>
                </c:pt>
                <c:pt idx="3">
                  <c:v>7.7560986893323788E-4</c:v>
                </c:pt>
                <c:pt idx="4">
                  <c:v>8.0039007627058815E-4</c:v>
                </c:pt>
                <c:pt idx="5">
                  <c:v>8.2517028360793885E-4</c:v>
                </c:pt>
                <c:pt idx="6">
                  <c:v>8.499504909452889E-4</c:v>
                </c:pt>
                <c:pt idx="7">
                  <c:v>8.7473069828263939E-4</c:v>
                </c:pt>
                <c:pt idx="8">
                  <c:v>8.9951090561999009E-4</c:v>
                </c:pt>
                <c:pt idx="9">
                  <c:v>9.2429111295734036E-4</c:v>
                </c:pt>
                <c:pt idx="10">
                  <c:v>9.4907132029469063E-4</c:v>
                </c:pt>
                <c:pt idx="11">
                  <c:v>9.7385152763204089E-4</c:v>
                </c:pt>
                <c:pt idx="12">
                  <c:v>9.9863173496939159E-4</c:v>
                </c:pt>
                <c:pt idx="13">
                  <c:v>1.0234119423067425E-3</c:v>
                </c:pt>
                <c:pt idx="14">
                  <c:v>1.0481921496440928E-3</c:v>
                </c:pt>
                <c:pt idx="15">
                  <c:v>1.0729723569814435E-3</c:v>
                </c:pt>
                <c:pt idx="16">
                  <c:v>1.0977525643187933E-3</c:v>
                </c:pt>
                <c:pt idx="17">
                  <c:v>1.122532771656144E-3</c:v>
                </c:pt>
                <c:pt idx="18">
                  <c:v>1.1473129789934943E-3</c:v>
                </c:pt>
                <c:pt idx="19">
                  <c:v>1.1720931863308448E-3</c:v>
                </c:pt>
                <c:pt idx="20">
                  <c:v>1.1968733936681955E-3</c:v>
                </c:pt>
                <c:pt idx="21">
                  <c:v>1.2216536010055455E-3</c:v>
                </c:pt>
                <c:pt idx="22">
                  <c:v>1.246433808342896E-3</c:v>
                </c:pt>
                <c:pt idx="23">
                  <c:v>1.2712140156802463E-3</c:v>
                </c:pt>
                <c:pt idx="24">
                  <c:v>1.2959942230175968E-3</c:v>
                </c:pt>
                <c:pt idx="25">
                  <c:v>1.320774430354947E-3</c:v>
                </c:pt>
                <c:pt idx="26">
                  <c:v>1.3455546376922977E-3</c:v>
                </c:pt>
                <c:pt idx="27">
                  <c:v>1.3703348450296482E-3</c:v>
                </c:pt>
                <c:pt idx="28">
                  <c:v>1.3951150523669985E-3</c:v>
                </c:pt>
                <c:pt idx="29">
                  <c:v>1.419895259704349E-3</c:v>
                </c:pt>
                <c:pt idx="30">
                  <c:v>1.444675467041699E-3</c:v>
                </c:pt>
                <c:pt idx="31">
                  <c:v>1.4694556743790497E-3</c:v>
                </c:pt>
                <c:pt idx="32">
                  <c:v>1.4942358817164004E-3</c:v>
                </c:pt>
                <c:pt idx="33">
                  <c:v>1.5190160890537503E-3</c:v>
                </c:pt>
                <c:pt idx="34">
                  <c:v>1.543796296391101E-3</c:v>
                </c:pt>
                <c:pt idx="35">
                  <c:v>1.5685765037284512E-3</c:v>
                </c:pt>
                <c:pt idx="36">
                  <c:v>1.5933567110658017E-3</c:v>
                </c:pt>
                <c:pt idx="37">
                  <c:v>1.6181369184031518E-3</c:v>
                </c:pt>
                <c:pt idx="38">
                  <c:v>1.6429171257405029E-3</c:v>
                </c:pt>
                <c:pt idx="39">
                  <c:v>1.6676973330778536E-3</c:v>
                </c:pt>
                <c:pt idx="40">
                  <c:v>1.6924775404152036E-3</c:v>
                </c:pt>
                <c:pt idx="41">
                  <c:v>1.7172577477525543E-3</c:v>
                </c:pt>
                <c:pt idx="42">
                  <c:v>1.7420379550899044E-3</c:v>
                </c:pt>
                <c:pt idx="43">
                  <c:v>1.7668181624272551E-3</c:v>
                </c:pt>
                <c:pt idx="44">
                  <c:v>1.7915983697646056E-3</c:v>
                </c:pt>
                <c:pt idx="45">
                  <c:v>1.8163785771019556E-3</c:v>
                </c:pt>
                <c:pt idx="46">
                  <c:v>1.8411587844393063E-3</c:v>
                </c:pt>
                <c:pt idx="47">
                  <c:v>1.8659389917766566E-3</c:v>
                </c:pt>
                <c:pt idx="48">
                  <c:v>1.8907191991140071E-3</c:v>
                </c:pt>
                <c:pt idx="49">
                  <c:v>1.9154994064513574E-3</c:v>
                </c:pt>
                <c:pt idx="50">
                  <c:v>1.9402796137887078E-3</c:v>
                </c:pt>
                <c:pt idx="51">
                  <c:v>1.9650598211260581E-3</c:v>
                </c:pt>
                <c:pt idx="52">
                  <c:v>1.9898400284634084E-3</c:v>
                </c:pt>
                <c:pt idx="53">
                  <c:v>2.0146202358007591E-3</c:v>
                </c:pt>
                <c:pt idx="54">
                  <c:v>2.0394004431381093E-3</c:v>
                </c:pt>
                <c:pt idx="55">
                  <c:v>2.06418065047546E-3</c:v>
                </c:pt>
                <c:pt idx="56">
                  <c:v>2.0889608578128103E-3</c:v>
                </c:pt>
                <c:pt idx="57">
                  <c:v>2.113741065150161E-3</c:v>
                </c:pt>
                <c:pt idx="58">
                  <c:v>2.1385212724875113E-3</c:v>
                </c:pt>
                <c:pt idx="59">
                  <c:v>2.1633014798248616E-3</c:v>
                </c:pt>
                <c:pt idx="60">
                  <c:v>2.1880816871622123E-3</c:v>
                </c:pt>
                <c:pt idx="61">
                  <c:v>2.2128618944995625E-3</c:v>
                </c:pt>
                <c:pt idx="62">
                  <c:v>2.2376421018369128E-3</c:v>
                </c:pt>
                <c:pt idx="63">
                  <c:v>2.2624223091742635E-3</c:v>
                </c:pt>
                <c:pt idx="64">
                  <c:v>2.2872025165116138E-3</c:v>
                </c:pt>
                <c:pt idx="65">
                  <c:v>2.311982723848964E-3</c:v>
                </c:pt>
                <c:pt idx="66">
                  <c:v>2.3367629311863147E-3</c:v>
                </c:pt>
                <c:pt idx="67">
                  <c:v>2.361543138523665E-3</c:v>
                </c:pt>
                <c:pt idx="68">
                  <c:v>2.3863233458610153E-3</c:v>
                </c:pt>
                <c:pt idx="69">
                  <c:v>2.411103553198366E-3</c:v>
                </c:pt>
                <c:pt idx="70">
                  <c:v>2.4358837605357167E-3</c:v>
                </c:pt>
                <c:pt idx="71">
                  <c:v>2.4606639678730665E-3</c:v>
                </c:pt>
                <c:pt idx="72">
                  <c:v>2.4854441752104172E-3</c:v>
                </c:pt>
                <c:pt idx="73">
                  <c:v>2.5102243825477679E-3</c:v>
                </c:pt>
                <c:pt idx="74">
                  <c:v>2.5350045898851177E-3</c:v>
                </c:pt>
                <c:pt idx="75">
                  <c:v>2.5597847972224684E-3</c:v>
                </c:pt>
                <c:pt idx="76">
                  <c:v>2.5845650045598191E-3</c:v>
                </c:pt>
                <c:pt idx="77">
                  <c:v>2.609345211897169E-3</c:v>
                </c:pt>
                <c:pt idx="78">
                  <c:v>2.6341254192345197E-3</c:v>
                </c:pt>
                <c:pt idx="79">
                  <c:v>2.6589056265718704E-3</c:v>
                </c:pt>
                <c:pt idx="80">
                  <c:v>2.6836858339092202E-3</c:v>
                </c:pt>
                <c:pt idx="81">
                  <c:v>2.7084660412465709E-3</c:v>
                </c:pt>
                <c:pt idx="82">
                  <c:v>2.7332462485839216E-3</c:v>
                </c:pt>
                <c:pt idx="83">
                  <c:v>2.7580264559212719E-3</c:v>
                </c:pt>
                <c:pt idx="84">
                  <c:v>2.7828066632586222E-3</c:v>
                </c:pt>
                <c:pt idx="85">
                  <c:v>2.8075868705959729E-3</c:v>
                </c:pt>
                <c:pt idx="86">
                  <c:v>2.8323670779333231E-3</c:v>
                </c:pt>
                <c:pt idx="87">
                  <c:v>2.8571472852706734E-3</c:v>
                </c:pt>
                <c:pt idx="88">
                  <c:v>2.8819274926080241E-3</c:v>
                </c:pt>
                <c:pt idx="89">
                  <c:v>2.9067076999453744E-3</c:v>
                </c:pt>
                <c:pt idx="90">
                  <c:v>2.9314879072827246E-3</c:v>
                </c:pt>
                <c:pt idx="91">
                  <c:v>2.9562681146200753E-3</c:v>
                </c:pt>
                <c:pt idx="92">
                  <c:v>2.9810483219574256E-3</c:v>
                </c:pt>
                <c:pt idx="93">
                  <c:v>3.0058285292947759E-3</c:v>
                </c:pt>
                <c:pt idx="94">
                  <c:v>3.0306087366321266E-3</c:v>
                </c:pt>
                <c:pt idx="95">
                  <c:v>3.0553889439694768E-3</c:v>
                </c:pt>
                <c:pt idx="96">
                  <c:v>3.0801691513068271E-3</c:v>
                </c:pt>
                <c:pt idx="97">
                  <c:v>3.1049493586441778E-3</c:v>
                </c:pt>
                <c:pt idx="98">
                  <c:v>3.1297295659815281E-3</c:v>
                </c:pt>
                <c:pt idx="99">
                  <c:v>3.1545097733188783E-3</c:v>
                </c:pt>
                <c:pt idx="100">
                  <c:v>3.179289980656229E-3</c:v>
                </c:pt>
                <c:pt idx="101">
                  <c:v>3.2040701879935797E-3</c:v>
                </c:pt>
                <c:pt idx="102">
                  <c:v>3.22885039533093E-3</c:v>
                </c:pt>
                <c:pt idx="103">
                  <c:v>3.2536306026682803E-3</c:v>
                </c:pt>
                <c:pt idx="104">
                  <c:v>3.278410810005631E-3</c:v>
                </c:pt>
                <c:pt idx="105">
                  <c:v>3.3031910173429812E-3</c:v>
                </c:pt>
                <c:pt idx="106">
                  <c:v>3.3279712246803319E-3</c:v>
                </c:pt>
                <c:pt idx="107">
                  <c:v>3.3527514320176818E-3</c:v>
                </c:pt>
                <c:pt idx="108">
                  <c:v>3.3775316393550303E-3</c:v>
                </c:pt>
                <c:pt idx="109">
                  <c:v>3.4023118466923806E-3</c:v>
                </c:pt>
                <c:pt idx="110">
                  <c:v>3.4270920540297313E-3</c:v>
                </c:pt>
                <c:pt idx="111">
                  <c:v>3.4518722613670815E-3</c:v>
                </c:pt>
                <c:pt idx="112">
                  <c:v>3.4766524687044323E-3</c:v>
                </c:pt>
                <c:pt idx="113">
                  <c:v>3.501432676041783E-3</c:v>
                </c:pt>
                <c:pt idx="114">
                  <c:v>3.5262128833791328E-3</c:v>
                </c:pt>
                <c:pt idx="115">
                  <c:v>3.5509930907164835E-3</c:v>
                </c:pt>
                <c:pt idx="116">
                  <c:v>3.5757732980538342E-3</c:v>
                </c:pt>
                <c:pt idx="117">
                  <c:v>3.6005535053911845E-3</c:v>
                </c:pt>
                <c:pt idx="118">
                  <c:v>3.6253337127285352E-3</c:v>
                </c:pt>
                <c:pt idx="119">
                  <c:v>3.650113920065885E-3</c:v>
                </c:pt>
                <c:pt idx="120">
                  <c:v>3.6748941274032353E-3</c:v>
                </c:pt>
                <c:pt idx="121">
                  <c:v>3.699674334740586E-3</c:v>
                </c:pt>
                <c:pt idx="122">
                  <c:v>3.7244545420779362E-3</c:v>
                </c:pt>
                <c:pt idx="123">
                  <c:v>3.7492347494152869E-3</c:v>
                </c:pt>
                <c:pt idx="124">
                  <c:v>3.7740149567526372E-3</c:v>
                </c:pt>
                <c:pt idx="125">
                  <c:v>3.7987951640899879E-3</c:v>
                </c:pt>
                <c:pt idx="126">
                  <c:v>3.8235753714273382E-3</c:v>
                </c:pt>
                <c:pt idx="127">
                  <c:v>3.8483555787646884E-3</c:v>
                </c:pt>
                <c:pt idx="128">
                  <c:v>3.8731357861020391E-3</c:v>
                </c:pt>
                <c:pt idx="129">
                  <c:v>3.8979159934393898E-3</c:v>
                </c:pt>
                <c:pt idx="130">
                  <c:v>3.9226962007767405E-3</c:v>
                </c:pt>
                <c:pt idx="131">
                  <c:v>3.9474764081140904E-3</c:v>
                </c:pt>
                <c:pt idx="132">
                  <c:v>3.9722566154514402E-3</c:v>
                </c:pt>
                <c:pt idx="133">
                  <c:v>3.9970368227887909E-3</c:v>
                </c:pt>
                <c:pt idx="134">
                  <c:v>4.0218170301261416E-3</c:v>
                </c:pt>
                <c:pt idx="135">
                  <c:v>4.0465972374634923E-3</c:v>
                </c:pt>
                <c:pt idx="136">
                  <c:v>4.0713774448008421E-3</c:v>
                </c:pt>
                <c:pt idx="137">
                  <c:v>4.0961576521381928E-3</c:v>
                </c:pt>
                <c:pt idx="138">
                  <c:v>4.1209378594755436E-3</c:v>
                </c:pt>
                <c:pt idx="139">
                  <c:v>4.1457180668128934E-3</c:v>
                </c:pt>
                <c:pt idx="140">
                  <c:v>4.1704982741502441E-3</c:v>
                </c:pt>
                <c:pt idx="141">
                  <c:v>4.1952784814875948E-3</c:v>
                </c:pt>
                <c:pt idx="142">
                  <c:v>4.2200586888249446E-3</c:v>
                </c:pt>
                <c:pt idx="143">
                  <c:v>4.2448388961622962E-3</c:v>
                </c:pt>
                <c:pt idx="144">
                  <c:v>4.269619103499646E-3</c:v>
                </c:pt>
                <c:pt idx="145">
                  <c:v>4.2943993108369959E-3</c:v>
                </c:pt>
                <c:pt idx="146">
                  <c:v>4.3191795181743466E-3</c:v>
                </c:pt>
                <c:pt idx="147">
                  <c:v>4.3439597255116973E-3</c:v>
                </c:pt>
                <c:pt idx="148">
                  <c:v>4.3687399328490471E-3</c:v>
                </c:pt>
                <c:pt idx="149">
                  <c:v>4.3935201401863978E-3</c:v>
                </c:pt>
                <c:pt idx="150">
                  <c:v>4.4183003475237502E-3</c:v>
                </c:pt>
                <c:pt idx="151">
                  <c:v>4.4430805548611001E-3</c:v>
                </c:pt>
                <c:pt idx="152">
                  <c:v>4.4678607621984516E-3</c:v>
                </c:pt>
                <c:pt idx="153">
                  <c:v>4.4926409695358015E-3</c:v>
                </c:pt>
                <c:pt idx="154">
                  <c:v>4.5174211768731522E-3</c:v>
                </c:pt>
                <c:pt idx="155">
                  <c:v>4.5422013842105029E-3</c:v>
                </c:pt>
                <c:pt idx="156">
                  <c:v>4.5669815915478527E-3</c:v>
                </c:pt>
                <c:pt idx="157">
                  <c:v>4.5917617988852034E-3</c:v>
                </c:pt>
                <c:pt idx="158">
                  <c:v>4.6165420062225532E-3</c:v>
                </c:pt>
                <c:pt idx="159">
                  <c:v>4.6413222135599048E-3</c:v>
                </c:pt>
                <c:pt idx="160">
                  <c:v>4.6661024208972546E-3</c:v>
                </c:pt>
                <c:pt idx="161">
                  <c:v>4.6908826282346053E-3</c:v>
                </c:pt>
                <c:pt idx="162">
                  <c:v>4.715662835571956E-3</c:v>
                </c:pt>
                <c:pt idx="163">
                  <c:v>4.740443042909305E-3</c:v>
                </c:pt>
                <c:pt idx="164">
                  <c:v>4.7652232502466557E-3</c:v>
                </c:pt>
                <c:pt idx="165">
                  <c:v>4.7900034575840064E-3</c:v>
                </c:pt>
                <c:pt idx="166">
                  <c:v>4.8147836649213571E-3</c:v>
                </c:pt>
                <c:pt idx="167">
                  <c:v>4.839563872258707E-3</c:v>
                </c:pt>
                <c:pt idx="168">
                  <c:v>4.8643440795960577E-3</c:v>
                </c:pt>
                <c:pt idx="169">
                  <c:v>4.8891242869334084E-3</c:v>
                </c:pt>
                <c:pt idx="170">
                  <c:v>4.9139044942707582E-3</c:v>
                </c:pt>
                <c:pt idx="171">
                  <c:v>4.9386847016081089E-3</c:v>
                </c:pt>
                <c:pt idx="172">
                  <c:v>4.9634649089454596E-3</c:v>
                </c:pt>
                <c:pt idx="173">
                  <c:v>4.9882451162828094E-3</c:v>
                </c:pt>
                <c:pt idx="174">
                  <c:v>5.0130253236201601E-3</c:v>
                </c:pt>
                <c:pt idx="175">
                  <c:v>5.0378055309575108E-3</c:v>
                </c:pt>
                <c:pt idx="176">
                  <c:v>5.0625857382948615E-3</c:v>
                </c:pt>
                <c:pt idx="177">
                  <c:v>5.0873659456322114E-3</c:v>
                </c:pt>
                <c:pt idx="178">
                  <c:v>5.1121461529695621E-3</c:v>
                </c:pt>
                <c:pt idx="179">
                  <c:v>5.1369263603069128E-3</c:v>
                </c:pt>
                <c:pt idx="180">
                  <c:v>5.1617065676442626E-3</c:v>
                </c:pt>
                <c:pt idx="181">
                  <c:v>5.1864867749816142E-3</c:v>
                </c:pt>
                <c:pt idx="182">
                  <c:v>5.211266982318964E-3</c:v>
                </c:pt>
                <c:pt idx="183">
                  <c:v>5.2360471896563147E-3</c:v>
                </c:pt>
                <c:pt idx="184">
                  <c:v>5.2608273969936645E-3</c:v>
                </c:pt>
                <c:pt idx="185">
                  <c:v>5.2856076043310152E-3</c:v>
                </c:pt>
                <c:pt idx="186">
                  <c:v>5.3103878116683659E-3</c:v>
                </c:pt>
                <c:pt idx="187">
                  <c:v>5.3351680190057166E-3</c:v>
                </c:pt>
                <c:pt idx="188">
                  <c:v>5.3599482263430665E-3</c:v>
                </c:pt>
                <c:pt idx="189">
                  <c:v>5.3847284336804163E-3</c:v>
                </c:pt>
                <c:pt idx="190">
                  <c:v>5.4095086410177661E-3</c:v>
                </c:pt>
                <c:pt idx="191">
                  <c:v>5.4342888483551177E-3</c:v>
                </c:pt>
                <c:pt idx="192">
                  <c:v>5.4590690556924676E-3</c:v>
                </c:pt>
                <c:pt idx="193">
                  <c:v>5.4838492630298183E-3</c:v>
                </c:pt>
                <c:pt idx="194">
                  <c:v>5.508629470367169E-3</c:v>
                </c:pt>
                <c:pt idx="195">
                  <c:v>5.5334096777045188E-3</c:v>
                </c:pt>
                <c:pt idx="196">
                  <c:v>5.5581898850418695E-3</c:v>
                </c:pt>
                <c:pt idx="197">
                  <c:v>5.5829700923792202E-3</c:v>
                </c:pt>
                <c:pt idx="198">
                  <c:v>5.6077502997165709E-3</c:v>
                </c:pt>
                <c:pt idx="199">
                  <c:v>5.6325305070539207E-3</c:v>
                </c:pt>
                <c:pt idx="200">
                  <c:v>5.6573107143912723E-3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1-5746-92AE-7AD07A6EF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675216"/>
        <c:axId val="825727488"/>
      </c:scatterChart>
      <c:valAx>
        <c:axId val="82567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27488"/>
        <c:crosses val="autoZero"/>
        <c:crossBetween val="midCat"/>
      </c:valAx>
      <c:valAx>
        <c:axId val="82572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7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Return(Mean) vs. Risk(Std. Dev)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'Historic Data, 2 Asset, 3 Asset'!$AT$13</c:f>
              <c:strCache>
                <c:ptCount val="1"/>
                <c:pt idx="0">
                  <c:v>Return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'Historic Data, 2 Asset, 3 Asset'!$AS$14:$AS$2013</c:f>
              <c:numCache>
                <c:formatCode>General</c:formatCode>
                <c:ptCount val="2000"/>
                <c:pt idx="0">
                  <c:v>2.2947231608360534E-2</c:v>
                </c:pt>
                <c:pt idx="1">
                  <c:v>4.3629406474476475E-2</c:v>
                </c:pt>
                <c:pt idx="2">
                  <c:v>2.327655042574606E-2</c:v>
                </c:pt>
                <c:pt idx="3">
                  <c:v>1.8066694211484133E-2</c:v>
                </c:pt>
                <c:pt idx="4">
                  <c:v>2.4973123180256237E-2</c:v>
                </c:pt>
                <c:pt idx="5">
                  <c:v>2.3802772765849946E-2</c:v>
                </c:pt>
                <c:pt idx="6">
                  <c:v>1.7097792199434723E-2</c:v>
                </c:pt>
                <c:pt idx="7">
                  <c:v>1.8900167914419244E-2</c:v>
                </c:pt>
                <c:pt idx="8">
                  <c:v>1.8180825886062419E-2</c:v>
                </c:pt>
                <c:pt idx="9">
                  <c:v>2.5830077210275929E-2</c:v>
                </c:pt>
                <c:pt idx="10">
                  <c:v>3.0151142943426575E-2</c:v>
                </c:pt>
                <c:pt idx="11">
                  <c:v>2.032859690208658E-2</c:v>
                </c:pt>
                <c:pt idx="12">
                  <c:v>1.8469895908147231E-2</c:v>
                </c:pt>
                <c:pt idx="13">
                  <c:v>3.2729937199849256E-2</c:v>
                </c:pt>
                <c:pt idx="14">
                  <c:v>2.5132233970591764E-2</c:v>
                </c:pt>
                <c:pt idx="15">
                  <c:v>1.7486009390786175E-2</c:v>
                </c:pt>
                <c:pt idx="16">
                  <c:v>3.3806397984836936E-2</c:v>
                </c:pt>
                <c:pt idx="17">
                  <c:v>1.9317076985956118E-2</c:v>
                </c:pt>
                <c:pt idx="18">
                  <c:v>2.6361308871955803E-2</c:v>
                </c:pt>
                <c:pt idx="19">
                  <c:v>1.8090975713969171E-2</c:v>
                </c:pt>
                <c:pt idx="20">
                  <c:v>1.7423911630110821E-2</c:v>
                </c:pt>
                <c:pt idx="21">
                  <c:v>3.4477629523607965E-2</c:v>
                </c:pt>
                <c:pt idx="22">
                  <c:v>4.0879773480700168E-2</c:v>
                </c:pt>
                <c:pt idx="23">
                  <c:v>1.7288716718411954E-2</c:v>
                </c:pt>
                <c:pt idx="24">
                  <c:v>2.4921936433416735E-2</c:v>
                </c:pt>
                <c:pt idx="25">
                  <c:v>2.1106734150366353E-2</c:v>
                </c:pt>
                <c:pt idx="26">
                  <c:v>2.1213186104821407E-2</c:v>
                </c:pt>
                <c:pt idx="27">
                  <c:v>2.7925018129223919E-2</c:v>
                </c:pt>
                <c:pt idx="28">
                  <c:v>2.9488940368680522E-2</c:v>
                </c:pt>
                <c:pt idx="29">
                  <c:v>3.1489753956854043E-2</c:v>
                </c:pt>
                <c:pt idx="30">
                  <c:v>2.3242295933040637E-2</c:v>
                </c:pt>
                <c:pt idx="31">
                  <c:v>1.7295911987454751E-2</c:v>
                </c:pt>
                <c:pt idx="32">
                  <c:v>1.7077412147837867E-2</c:v>
                </c:pt>
                <c:pt idx="33">
                  <c:v>2.407305923315535E-2</c:v>
                </c:pt>
                <c:pt idx="34">
                  <c:v>4.1585472558337833E-2</c:v>
                </c:pt>
                <c:pt idx="35">
                  <c:v>1.7795861532471702E-2</c:v>
                </c:pt>
                <c:pt idx="36">
                  <c:v>3.5453629262725508E-2</c:v>
                </c:pt>
                <c:pt idx="37">
                  <c:v>1.722148257455287E-2</c:v>
                </c:pt>
                <c:pt idx="38">
                  <c:v>4.1918627473567498E-2</c:v>
                </c:pt>
                <c:pt idx="39">
                  <c:v>1.7951356853424173E-2</c:v>
                </c:pt>
                <c:pt idx="40">
                  <c:v>1.7197910417204289E-2</c:v>
                </c:pt>
                <c:pt idx="41">
                  <c:v>3.8707542985937857E-2</c:v>
                </c:pt>
                <c:pt idx="42">
                  <c:v>3.4978095552992222E-2</c:v>
                </c:pt>
                <c:pt idx="43">
                  <c:v>2.2576565226419161E-2</c:v>
                </c:pt>
                <c:pt idx="44">
                  <c:v>2.1020952857396798E-2</c:v>
                </c:pt>
                <c:pt idx="45">
                  <c:v>2.8225847861262976E-2</c:v>
                </c:pt>
                <c:pt idx="46">
                  <c:v>3.372049966644123E-2</c:v>
                </c:pt>
                <c:pt idx="47">
                  <c:v>3.7467036014189353E-2</c:v>
                </c:pt>
                <c:pt idx="48">
                  <c:v>3.8883975995141887E-2</c:v>
                </c:pt>
                <c:pt idx="49">
                  <c:v>1.7125797556954304E-2</c:v>
                </c:pt>
                <c:pt idx="50">
                  <c:v>3.1247831215714995E-2</c:v>
                </c:pt>
                <c:pt idx="51">
                  <c:v>2.3813863138884291E-2</c:v>
                </c:pt>
                <c:pt idx="52">
                  <c:v>1.734830159496395E-2</c:v>
                </c:pt>
                <c:pt idx="53">
                  <c:v>3.9624293225897493E-2</c:v>
                </c:pt>
                <c:pt idx="54">
                  <c:v>2.6546813277611055E-2</c:v>
                </c:pt>
                <c:pt idx="55">
                  <c:v>2.2802693877379532E-2</c:v>
                </c:pt>
                <c:pt idx="56">
                  <c:v>3.5429908810540013E-2</c:v>
                </c:pt>
                <c:pt idx="57">
                  <c:v>2.5416479146318342E-2</c:v>
                </c:pt>
                <c:pt idx="58">
                  <c:v>2.5742905223516001E-2</c:v>
                </c:pt>
                <c:pt idx="59">
                  <c:v>3.2841207994462149E-2</c:v>
                </c:pt>
                <c:pt idx="60">
                  <c:v>2.0539117229372159E-2</c:v>
                </c:pt>
                <c:pt idx="61">
                  <c:v>3.5198605331247697E-2</c:v>
                </c:pt>
                <c:pt idx="62">
                  <c:v>1.7009119210525371E-2</c:v>
                </c:pt>
                <c:pt idx="63">
                  <c:v>3.1041315465719862E-2</c:v>
                </c:pt>
                <c:pt idx="64">
                  <c:v>3.9118332217666148E-2</c:v>
                </c:pt>
                <c:pt idx="65">
                  <c:v>3.334049322363529E-2</c:v>
                </c:pt>
                <c:pt idx="66">
                  <c:v>2.4236459262982089E-2</c:v>
                </c:pt>
                <c:pt idx="67">
                  <c:v>2.7128279962487983E-2</c:v>
                </c:pt>
                <c:pt idx="68">
                  <c:v>1.711069616333968E-2</c:v>
                </c:pt>
                <c:pt idx="69">
                  <c:v>1.8941650005262125E-2</c:v>
                </c:pt>
                <c:pt idx="70">
                  <c:v>4.0283612182379754E-2</c:v>
                </c:pt>
                <c:pt idx="71">
                  <c:v>2.558783059742956E-2</c:v>
                </c:pt>
                <c:pt idx="72">
                  <c:v>2.5723197895480561E-2</c:v>
                </c:pt>
                <c:pt idx="73">
                  <c:v>1.6904059428990263E-2</c:v>
                </c:pt>
                <c:pt idx="74">
                  <c:v>2.5676823863094403E-2</c:v>
                </c:pt>
                <c:pt idx="75">
                  <c:v>1.7236434339351816E-2</c:v>
                </c:pt>
                <c:pt idx="76">
                  <c:v>4.261436484499042E-2</c:v>
                </c:pt>
                <c:pt idx="77">
                  <c:v>3.3366107489139381E-2</c:v>
                </c:pt>
                <c:pt idx="78">
                  <c:v>1.8863279632299279E-2</c:v>
                </c:pt>
                <c:pt idx="79">
                  <c:v>2.7503208145833707E-2</c:v>
                </c:pt>
                <c:pt idx="80">
                  <c:v>3.5152984737173369E-2</c:v>
                </c:pt>
                <c:pt idx="81">
                  <c:v>2.1771298096785695E-2</c:v>
                </c:pt>
                <c:pt idx="82">
                  <c:v>2.5487797053464017E-2</c:v>
                </c:pt>
                <c:pt idx="83">
                  <c:v>1.7807397804654762E-2</c:v>
                </c:pt>
                <c:pt idx="84">
                  <c:v>1.7991728048209418E-2</c:v>
                </c:pt>
                <c:pt idx="85">
                  <c:v>4.0955688858462305E-2</c:v>
                </c:pt>
                <c:pt idx="86">
                  <c:v>2.336984912468363E-2</c:v>
                </c:pt>
                <c:pt idx="87">
                  <c:v>2.225417487334036E-2</c:v>
                </c:pt>
                <c:pt idx="88">
                  <c:v>1.7382121534447084E-2</c:v>
                </c:pt>
                <c:pt idx="89">
                  <c:v>2.8992081734725603E-2</c:v>
                </c:pt>
                <c:pt idx="90">
                  <c:v>3.8115749746912481E-2</c:v>
                </c:pt>
                <c:pt idx="91">
                  <c:v>3.1927766082642368E-2</c:v>
                </c:pt>
                <c:pt idx="92">
                  <c:v>1.9215145901985822E-2</c:v>
                </c:pt>
                <c:pt idx="93">
                  <c:v>3.1959226894717835E-2</c:v>
                </c:pt>
                <c:pt idx="94">
                  <c:v>3.7640177262025364E-2</c:v>
                </c:pt>
                <c:pt idx="95">
                  <c:v>3.9754971660355395E-2</c:v>
                </c:pt>
                <c:pt idx="96">
                  <c:v>1.7265678279337553E-2</c:v>
                </c:pt>
                <c:pt idx="97">
                  <c:v>2.1622581982674811E-2</c:v>
                </c:pt>
                <c:pt idx="98">
                  <c:v>1.7158369156378386E-2</c:v>
                </c:pt>
                <c:pt idx="99">
                  <c:v>1.7249980155066045E-2</c:v>
                </c:pt>
                <c:pt idx="100">
                  <c:v>4.1721671770556475E-2</c:v>
                </c:pt>
                <c:pt idx="101">
                  <c:v>1.7670485821996103E-2</c:v>
                </c:pt>
                <c:pt idx="102">
                  <c:v>2.3514084094706459E-2</c:v>
                </c:pt>
                <c:pt idx="103">
                  <c:v>2.3279610008685725E-2</c:v>
                </c:pt>
                <c:pt idx="104">
                  <c:v>2.0104220179685276E-2</c:v>
                </c:pt>
                <c:pt idx="105">
                  <c:v>4.212551109963035E-2</c:v>
                </c:pt>
                <c:pt idx="106">
                  <c:v>3.9787279026592771E-2</c:v>
                </c:pt>
                <c:pt idx="107">
                  <c:v>4.1641978532044877E-2</c:v>
                </c:pt>
                <c:pt idx="108">
                  <c:v>1.6810855241936672E-2</c:v>
                </c:pt>
                <c:pt idx="109">
                  <c:v>3.6613759882870259E-2</c:v>
                </c:pt>
                <c:pt idx="110">
                  <c:v>1.7121279604433139E-2</c:v>
                </c:pt>
                <c:pt idx="111">
                  <c:v>1.817020332081027E-2</c:v>
                </c:pt>
                <c:pt idx="112">
                  <c:v>1.7153881349110982E-2</c:v>
                </c:pt>
                <c:pt idx="113">
                  <c:v>3.0321335234223534E-2</c:v>
                </c:pt>
                <c:pt idx="114">
                  <c:v>3.2291924695401125E-2</c:v>
                </c:pt>
                <c:pt idx="115">
                  <c:v>4.0733165425129163E-2</c:v>
                </c:pt>
                <c:pt idx="116">
                  <c:v>2.2511379796601894E-2</c:v>
                </c:pt>
                <c:pt idx="117">
                  <c:v>1.6787921063641745E-2</c:v>
                </c:pt>
                <c:pt idx="118">
                  <c:v>2.4863380054426055E-2</c:v>
                </c:pt>
                <c:pt idx="119">
                  <c:v>3.590959399896921E-2</c:v>
                </c:pt>
                <c:pt idx="120">
                  <c:v>1.6919894512936327E-2</c:v>
                </c:pt>
                <c:pt idx="121">
                  <c:v>2.0113669413993264E-2</c:v>
                </c:pt>
                <c:pt idx="122">
                  <c:v>3.1603254189225924E-2</c:v>
                </c:pt>
                <c:pt idx="123">
                  <c:v>2.5493237618794507E-2</c:v>
                </c:pt>
                <c:pt idx="124">
                  <c:v>1.6806029314247548E-2</c:v>
                </c:pt>
                <c:pt idx="125">
                  <c:v>3.1087097111694162E-2</c:v>
                </c:pt>
                <c:pt idx="126">
                  <c:v>3.2950939963535222E-2</c:v>
                </c:pt>
                <c:pt idx="127">
                  <c:v>2.1233753623760589E-2</c:v>
                </c:pt>
                <c:pt idx="128">
                  <c:v>2.7837823435866094E-2</c:v>
                </c:pt>
                <c:pt idx="129">
                  <c:v>4.1619882902473558E-2</c:v>
                </c:pt>
                <c:pt idx="130">
                  <c:v>3.0561254152963905E-2</c:v>
                </c:pt>
                <c:pt idx="131">
                  <c:v>2.4497481552984403E-2</c:v>
                </c:pt>
                <c:pt idx="132">
                  <c:v>1.681447174709854E-2</c:v>
                </c:pt>
                <c:pt idx="133">
                  <c:v>3.6585226601732447E-2</c:v>
                </c:pt>
                <c:pt idx="134">
                  <c:v>4.1301083715360939E-2</c:v>
                </c:pt>
                <c:pt idx="135">
                  <c:v>1.6756765982519326E-2</c:v>
                </c:pt>
                <c:pt idx="136">
                  <c:v>2.9894978496678278E-2</c:v>
                </c:pt>
                <c:pt idx="137">
                  <c:v>1.7580181369673337E-2</c:v>
                </c:pt>
                <c:pt idx="138">
                  <c:v>1.6950252852924546E-2</c:v>
                </c:pt>
                <c:pt idx="139">
                  <c:v>3.3617549780171133E-2</c:v>
                </c:pt>
                <c:pt idx="140">
                  <c:v>3.9720297631319866E-2</c:v>
                </c:pt>
                <c:pt idx="141">
                  <c:v>2.0355785435082409E-2</c:v>
                </c:pt>
                <c:pt idx="142">
                  <c:v>1.6975864275700865E-2</c:v>
                </c:pt>
                <c:pt idx="143">
                  <c:v>2.6161739471931428E-2</c:v>
                </c:pt>
                <c:pt idx="144">
                  <c:v>3.7289608939054961E-2</c:v>
                </c:pt>
                <c:pt idx="145">
                  <c:v>1.9450221897422564E-2</c:v>
                </c:pt>
                <c:pt idx="146">
                  <c:v>3.8454520106178731E-2</c:v>
                </c:pt>
                <c:pt idx="147">
                  <c:v>1.9828291307812402E-2</c:v>
                </c:pt>
                <c:pt idx="148">
                  <c:v>2.2770518749570288E-2</c:v>
                </c:pt>
                <c:pt idx="149">
                  <c:v>2.013521635504887E-2</c:v>
                </c:pt>
                <c:pt idx="150">
                  <c:v>3.743941421842098E-2</c:v>
                </c:pt>
                <c:pt idx="151">
                  <c:v>1.9818529977967712E-2</c:v>
                </c:pt>
                <c:pt idx="152">
                  <c:v>4.082364881652515E-2</c:v>
                </c:pt>
                <c:pt idx="153">
                  <c:v>1.9608944019005578E-2</c:v>
                </c:pt>
                <c:pt idx="154">
                  <c:v>3.6918632870093747E-2</c:v>
                </c:pt>
                <c:pt idx="155">
                  <c:v>3.4245932894608339E-2</c:v>
                </c:pt>
                <c:pt idx="156">
                  <c:v>2.6679322426977171E-2</c:v>
                </c:pt>
                <c:pt idx="157">
                  <c:v>2.4573189436211975E-2</c:v>
                </c:pt>
                <c:pt idx="158">
                  <c:v>1.7192046208344903E-2</c:v>
                </c:pt>
                <c:pt idx="159">
                  <c:v>3.005389633782389E-2</c:v>
                </c:pt>
                <c:pt idx="160">
                  <c:v>2.4082673975614085E-2</c:v>
                </c:pt>
                <c:pt idx="161">
                  <c:v>1.7302736323407324E-2</c:v>
                </c:pt>
                <c:pt idx="162">
                  <c:v>2.8287266619887411E-2</c:v>
                </c:pt>
                <c:pt idx="163">
                  <c:v>3.8610387312641804E-2</c:v>
                </c:pt>
                <c:pt idx="164">
                  <c:v>3.3132097982987212E-2</c:v>
                </c:pt>
                <c:pt idx="165">
                  <c:v>1.6804950615856646E-2</c:v>
                </c:pt>
                <c:pt idx="166">
                  <c:v>2.0723747938245399E-2</c:v>
                </c:pt>
                <c:pt idx="167">
                  <c:v>2.4536272441630449E-2</c:v>
                </c:pt>
                <c:pt idx="168">
                  <c:v>2.9337388982599199E-2</c:v>
                </c:pt>
                <c:pt idx="169">
                  <c:v>2.5608902398210918E-2</c:v>
                </c:pt>
                <c:pt idx="170">
                  <c:v>3.271833358043888E-2</c:v>
                </c:pt>
                <c:pt idx="171">
                  <c:v>2.0155787128310905E-2</c:v>
                </c:pt>
                <c:pt idx="172">
                  <c:v>2.2014458502432437E-2</c:v>
                </c:pt>
                <c:pt idx="173">
                  <c:v>2.4146124227138431E-2</c:v>
                </c:pt>
                <c:pt idx="174">
                  <c:v>3.2517491295115331E-2</c:v>
                </c:pt>
                <c:pt idx="175">
                  <c:v>3.5785383477835248E-2</c:v>
                </c:pt>
                <c:pt idx="176">
                  <c:v>3.9343742046989288E-2</c:v>
                </c:pt>
                <c:pt idx="177">
                  <c:v>1.6827854101584237E-2</c:v>
                </c:pt>
                <c:pt idx="178">
                  <c:v>2.2010414012571755E-2</c:v>
                </c:pt>
                <c:pt idx="179">
                  <c:v>2.1712430549683838E-2</c:v>
                </c:pt>
                <c:pt idx="180">
                  <c:v>3.2880779758499026E-2</c:v>
                </c:pt>
                <c:pt idx="181">
                  <c:v>1.831153855956956E-2</c:v>
                </c:pt>
                <c:pt idx="182">
                  <c:v>3.5645792975368816E-2</c:v>
                </c:pt>
                <c:pt idx="183">
                  <c:v>2.1459722004192397E-2</c:v>
                </c:pt>
                <c:pt idx="184">
                  <c:v>1.6802970002789679E-2</c:v>
                </c:pt>
                <c:pt idx="185">
                  <c:v>3.7286569769896132E-2</c:v>
                </c:pt>
                <c:pt idx="186">
                  <c:v>2.6974048366131625E-2</c:v>
                </c:pt>
                <c:pt idx="187">
                  <c:v>3.720288627278065E-2</c:v>
                </c:pt>
                <c:pt idx="188">
                  <c:v>3.1566669902268918E-2</c:v>
                </c:pt>
                <c:pt idx="189">
                  <c:v>2.5605762332683881E-2</c:v>
                </c:pt>
                <c:pt idx="190">
                  <c:v>1.7895030560486361E-2</c:v>
                </c:pt>
                <c:pt idx="191">
                  <c:v>1.7373089423885362E-2</c:v>
                </c:pt>
                <c:pt idx="192">
                  <c:v>2.4097696349850598E-2</c:v>
                </c:pt>
                <c:pt idx="193">
                  <c:v>3.3315273122532088E-2</c:v>
                </c:pt>
                <c:pt idx="194">
                  <c:v>2.9009371393388425E-2</c:v>
                </c:pt>
                <c:pt idx="195">
                  <c:v>3.0153318925591019E-2</c:v>
                </c:pt>
                <c:pt idx="196">
                  <c:v>2.9673447945627793E-2</c:v>
                </c:pt>
                <c:pt idx="197">
                  <c:v>3.9781335984149138E-2</c:v>
                </c:pt>
                <c:pt idx="198">
                  <c:v>2.0379440852224234E-2</c:v>
                </c:pt>
                <c:pt idx="199">
                  <c:v>1.841282747954839E-2</c:v>
                </c:pt>
                <c:pt idx="200">
                  <c:v>2.8714618958596894E-2</c:v>
                </c:pt>
                <c:pt idx="201">
                  <c:v>3.0276705450210346E-2</c:v>
                </c:pt>
                <c:pt idx="202">
                  <c:v>3.1277989492034829E-2</c:v>
                </c:pt>
                <c:pt idx="203">
                  <c:v>3.6142254069370855E-2</c:v>
                </c:pt>
                <c:pt idx="204">
                  <c:v>1.809748379620334E-2</c:v>
                </c:pt>
                <c:pt idx="205">
                  <c:v>2.1019533210808957E-2</c:v>
                </c:pt>
                <c:pt idx="206">
                  <c:v>2.5970079484657353E-2</c:v>
                </c:pt>
                <c:pt idx="207">
                  <c:v>2.972011595631294E-2</c:v>
                </c:pt>
                <c:pt idx="208">
                  <c:v>1.8149630302564491E-2</c:v>
                </c:pt>
                <c:pt idx="209">
                  <c:v>3.399805638666846E-2</c:v>
                </c:pt>
                <c:pt idx="210">
                  <c:v>1.6574923990674402E-2</c:v>
                </c:pt>
                <c:pt idx="211">
                  <c:v>1.7514107660319269E-2</c:v>
                </c:pt>
                <c:pt idx="212">
                  <c:v>1.7013461745123377E-2</c:v>
                </c:pt>
                <c:pt idx="213">
                  <c:v>3.6074265329328635E-2</c:v>
                </c:pt>
                <c:pt idx="214">
                  <c:v>2.9056669189331936E-2</c:v>
                </c:pt>
                <c:pt idx="215">
                  <c:v>2.0135584518935434E-2</c:v>
                </c:pt>
                <c:pt idx="216">
                  <c:v>2.4969192750578444E-2</c:v>
                </c:pt>
                <c:pt idx="217">
                  <c:v>3.0856647512039044E-2</c:v>
                </c:pt>
                <c:pt idx="218">
                  <c:v>2.6373638939989407E-2</c:v>
                </c:pt>
                <c:pt idx="219">
                  <c:v>3.1408488618495191E-2</c:v>
                </c:pt>
                <c:pt idx="220">
                  <c:v>1.9262831429375012E-2</c:v>
                </c:pt>
                <c:pt idx="221">
                  <c:v>1.9452118953493261E-2</c:v>
                </c:pt>
                <c:pt idx="222">
                  <c:v>2.1286970735912517E-2</c:v>
                </c:pt>
                <c:pt idx="223">
                  <c:v>2.4101930478917309E-2</c:v>
                </c:pt>
                <c:pt idx="224">
                  <c:v>3.1226705760654092E-2</c:v>
                </c:pt>
                <c:pt idx="225">
                  <c:v>1.6940710990882388E-2</c:v>
                </c:pt>
                <c:pt idx="226">
                  <c:v>2.7857885827527892E-2</c:v>
                </c:pt>
                <c:pt idx="227">
                  <c:v>1.738320130203852E-2</c:v>
                </c:pt>
                <c:pt idx="228">
                  <c:v>2.2457431793948598E-2</c:v>
                </c:pt>
                <c:pt idx="229">
                  <c:v>2.7875135895648852E-2</c:v>
                </c:pt>
                <c:pt idx="230">
                  <c:v>3.9437268339364021E-2</c:v>
                </c:pt>
                <c:pt idx="231">
                  <c:v>1.6621019237562117E-2</c:v>
                </c:pt>
                <c:pt idx="232">
                  <c:v>1.7313474476741492E-2</c:v>
                </c:pt>
                <c:pt idx="233">
                  <c:v>2.9899785878243674E-2</c:v>
                </c:pt>
                <c:pt idx="234">
                  <c:v>1.6650084698818179E-2</c:v>
                </c:pt>
                <c:pt idx="235">
                  <c:v>1.7164295426593618E-2</c:v>
                </c:pt>
                <c:pt idx="236">
                  <c:v>2.2624659483868596E-2</c:v>
                </c:pt>
                <c:pt idx="237">
                  <c:v>3.071912817761949E-2</c:v>
                </c:pt>
                <c:pt idx="238">
                  <c:v>2.2445211592344486E-2</c:v>
                </c:pt>
                <c:pt idx="239">
                  <c:v>3.5774621368790539E-2</c:v>
                </c:pt>
                <c:pt idx="240">
                  <c:v>3.6114632333123647E-2</c:v>
                </c:pt>
                <c:pt idx="241">
                  <c:v>3.5306808063511629E-2</c:v>
                </c:pt>
                <c:pt idx="242">
                  <c:v>1.7779190082386251E-2</c:v>
                </c:pt>
                <c:pt idx="243">
                  <c:v>3.5480842172277247E-2</c:v>
                </c:pt>
                <c:pt idx="244">
                  <c:v>2.0425089952895072E-2</c:v>
                </c:pt>
                <c:pt idx="245">
                  <c:v>1.9535763656600459E-2</c:v>
                </c:pt>
                <c:pt idx="246">
                  <c:v>3.7445483845868162E-2</c:v>
                </c:pt>
                <c:pt idx="247">
                  <c:v>2.7857658860209664E-2</c:v>
                </c:pt>
                <c:pt idx="248">
                  <c:v>2.9693464132059595E-2</c:v>
                </c:pt>
                <c:pt idx="249">
                  <c:v>3.8347251952738144E-2</c:v>
                </c:pt>
                <c:pt idx="250">
                  <c:v>3.5655978592345407E-2</c:v>
                </c:pt>
                <c:pt idx="251">
                  <c:v>2.4474262886030686E-2</c:v>
                </c:pt>
                <c:pt idx="252">
                  <c:v>1.6496425465153414E-2</c:v>
                </c:pt>
                <c:pt idx="253">
                  <c:v>1.702571489778559E-2</c:v>
                </c:pt>
                <c:pt idx="254">
                  <c:v>3.1056316943899345E-2</c:v>
                </c:pt>
                <c:pt idx="255">
                  <c:v>1.9047832496738058E-2</c:v>
                </c:pt>
                <c:pt idx="256">
                  <c:v>2.2999577823682591E-2</c:v>
                </c:pt>
                <c:pt idx="257">
                  <c:v>2.6424858454391607E-2</c:v>
                </c:pt>
                <c:pt idx="258">
                  <c:v>1.7035955403279308E-2</c:v>
                </c:pt>
                <c:pt idx="259">
                  <c:v>1.9418072668188107E-2</c:v>
                </c:pt>
                <c:pt idx="260">
                  <c:v>2.4780660294146117E-2</c:v>
                </c:pt>
                <c:pt idx="261">
                  <c:v>3.342446866026396E-2</c:v>
                </c:pt>
                <c:pt idx="262">
                  <c:v>3.1536879610700154E-2</c:v>
                </c:pt>
                <c:pt idx="263">
                  <c:v>3.2090029794244752E-2</c:v>
                </c:pt>
                <c:pt idx="264">
                  <c:v>1.6473726030620216E-2</c:v>
                </c:pt>
                <c:pt idx="265">
                  <c:v>2.7422279144413274E-2</c:v>
                </c:pt>
                <c:pt idx="266">
                  <c:v>3.6787434052932319E-2</c:v>
                </c:pt>
                <c:pt idx="267">
                  <c:v>2.1044603762579363E-2</c:v>
                </c:pt>
                <c:pt idx="268">
                  <c:v>1.8989784733681132E-2</c:v>
                </c:pt>
                <c:pt idx="269">
                  <c:v>2.499820894131698E-2</c:v>
                </c:pt>
                <c:pt idx="270">
                  <c:v>2.2895757504069962E-2</c:v>
                </c:pt>
                <c:pt idx="271">
                  <c:v>3.7186411677564528E-2</c:v>
                </c:pt>
                <c:pt idx="272">
                  <c:v>2.1639050201100903E-2</c:v>
                </c:pt>
                <c:pt idx="273">
                  <c:v>1.8657636963458128E-2</c:v>
                </c:pt>
                <c:pt idx="274">
                  <c:v>3.9524091648787639E-2</c:v>
                </c:pt>
                <c:pt idx="275">
                  <c:v>3.7318765294857559E-2</c:v>
                </c:pt>
                <c:pt idx="276">
                  <c:v>3.4461418035525895E-2</c:v>
                </c:pt>
                <c:pt idx="277">
                  <c:v>3.2647403713020287E-2</c:v>
                </c:pt>
                <c:pt idx="278">
                  <c:v>3.6124167523158897E-2</c:v>
                </c:pt>
                <c:pt idx="279">
                  <c:v>2.4925289360187335E-2</c:v>
                </c:pt>
                <c:pt idx="280">
                  <c:v>2.9573246231440111E-2</c:v>
                </c:pt>
                <c:pt idx="281">
                  <c:v>3.262038244163578E-2</c:v>
                </c:pt>
                <c:pt idx="282">
                  <c:v>1.6792662758916683E-2</c:v>
                </c:pt>
                <c:pt idx="283">
                  <c:v>1.6743789357927853E-2</c:v>
                </c:pt>
                <c:pt idx="284">
                  <c:v>1.6492948845024284E-2</c:v>
                </c:pt>
                <c:pt idx="285">
                  <c:v>2.9492986272405569E-2</c:v>
                </c:pt>
                <c:pt idx="286">
                  <c:v>1.8261469117690218E-2</c:v>
                </c:pt>
                <c:pt idx="287">
                  <c:v>3.2980854704701891E-2</c:v>
                </c:pt>
                <c:pt idx="288">
                  <c:v>1.892729788386973E-2</c:v>
                </c:pt>
                <c:pt idx="289">
                  <c:v>1.742573848390875E-2</c:v>
                </c:pt>
                <c:pt idx="290">
                  <c:v>2.4335603876963555E-2</c:v>
                </c:pt>
                <c:pt idx="291">
                  <c:v>1.7465868899386353E-2</c:v>
                </c:pt>
                <c:pt idx="292">
                  <c:v>3.7295651975967216E-2</c:v>
                </c:pt>
                <c:pt idx="293">
                  <c:v>1.7030836252128242E-2</c:v>
                </c:pt>
                <c:pt idx="294">
                  <c:v>2.7687084714215163E-2</c:v>
                </c:pt>
                <c:pt idx="295">
                  <c:v>3.153269232583452E-2</c:v>
                </c:pt>
                <c:pt idx="296">
                  <c:v>3.3614241436408815E-2</c:v>
                </c:pt>
                <c:pt idx="297">
                  <c:v>2.0147684497081056E-2</c:v>
                </c:pt>
                <c:pt idx="298">
                  <c:v>1.6443873659270636E-2</c:v>
                </c:pt>
                <c:pt idx="299">
                  <c:v>1.644109020904019E-2</c:v>
                </c:pt>
                <c:pt idx="300">
                  <c:v>3.014199874705966E-2</c:v>
                </c:pt>
                <c:pt idx="301">
                  <c:v>1.6499950294118139E-2</c:v>
                </c:pt>
                <c:pt idx="302">
                  <c:v>2.5872397308157356E-2</c:v>
                </c:pt>
                <c:pt idx="303">
                  <c:v>1.7569360839235982E-2</c:v>
                </c:pt>
                <c:pt idx="304">
                  <c:v>2.8246452018820343E-2</c:v>
                </c:pt>
                <c:pt idx="305">
                  <c:v>2.1124012080036312E-2</c:v>
                </c:pt>
                <c:pt idx="306">
                  <c:v>1.8887451868152074E-2</c:v>
                </c:pt>
                <c:pt idx="307">
                  <c:v>2.6842958525389336E-2</c:v>
                </c:pt>
                <c:pt idx="308">
                  <c:v>2.8294033227458368E-2</c:v>
                </c:pt>
                <c:pt idx="309">
                  <c:v>3.8866446882690128E-2</c:v>
                </c:pt>
                <c:pt idx="310">
                  <c:v>2.3504351373882692E-2</c:v>
                </c:pt>
                <c:pt idx="311">
                  <c:v>3.4447680482811459E-2</c:v>
                </c:pt>
                <c:pt idx="312">
                  <c:v>2.4052443391745094E-2</c:v>
                </c:pt>
                <c:pt idx="313">
                  <c:v>2.1266301292483771E-2</c:v>
                </c:pt>
                <c:pt idx="314">
                  <c:v>2.0756933648133517E-2</c:v>
                </c:pt>
                <c:pt idx="315">
                  <c:v>3.8105544222323914E-2</c:v>
                </c:pt>
                <c:pt idx="316">
                  <c:v>3.0262078354529619E-2</c:v>
                </c:pt>
                <c:pt idx="317">
                  <c:v>2.9605211134109612E-2</c:v>
                </c:pt>
                <c:pt idx="318">
                  <c:v>1.8046590507801101E-2</c:v>
                </c:pt>
                <c:pt idx="319">
                  <c:v>3.4384118896529953E-2</c:v>
                </c:pt>
                <c:pt idx="320">
                  <c:v>2.6530164785210811E-2</c:v>
                </c:pt>
                <c:pt idx="321">
                  <c:v>1.7087118006630535E-2</c:v>
                </c:pt>
                <c:pt idx="322">
                  <c:v>3.3968006389474545E-2</c:v>
                </c:pt>
                <c:pt idx="323">
                  <c:v>3.6136001836674217E-2</c:v>
                </c:pt>
                <c:pt idx="324">
                  <c:v>1.6694708116189994E-2</c:v>
                </c:pt>
                <c:pt idx="325">
                  <c:v>3.6663205761789164E-2</c:v>
                </c:pt>
                <c:pt idx="326">
                  <c:v>1.7154560716958311E-2</c:v>
                </c:pt>
                <c:pt idx="327">
                  <c:v>1.8072574618536782E-2</c:v>
                </c:pt>
                <c:pt idx="328">
                  <c:v>3.3244811563653553E-2</c:v>
                </c:pt>
                <c:pt idx="329">
                  <c:v>3.3079338751714982E-2</c:v>
                </c:pt>
                <c:pt idx="330">
                  <c:v>2.9510367027044154E-2</c:v>
                </c:pt>
                <c:pt idx="331">
                  <c:v>2.1433073913640237E-2</c:v>
                </c:pt>
                <c:pt idx="332">
                  <c:v>3.394868303956991E-2</c:v>
                </c:pt>
                <c:pt idx="333">
                  <c:v>3.5279135266852016E-2</c:v>
                </c:pt>
                <c:pt idx="334">
                  <c:v>2.1599793221553722E-2</c:v>
                </c:pt>
                <c:pt idx="335">
                  <c:v>2.1509514012242877E-2</c:v>
                </c:pt>
                <c:pt idx="336">
                  <c:v>2.6313902344466362E-2</c:v>
                </c:pt>
                <c:pt idx="337">
                  <c:v>2.8310479946276772E-2</c:v>
                </c:pt>
                <c:pt idx="338">
                  <c:v>3.7267885283909286E-2</c:v>
                </c:pt>
                <c:pt idx="339">
                  <c:v>1.922234122739257E-2</c:v>
                </c:pt>
                <c:pt idx="340">
                  <c:v>3.8317322883246727E-2</c:v>
                </c:pt>
                <c:pt idx="341">
                  <c:v>1.8844776836084175E-2</c:v>
                </c:pt>
                <c:pt idx="342">
                  <c:v>2.8071899203741393E-2</c:v>
                </c:pt>
                <c:pt idx="343">
                  <c:v>2.8510267008049903E-2</c:v>
                </c:pt>
                <c:pt idx="344">
                  <c:v>3.565093251943148E-2</c:v>
                </c:pt>
                <c:pt idx="345">
                  <c:v>2.0695670449551427E-2</c:v>
                </c:pt>
                <c:pt idx="346">
                  <c:v>3.0457292194486792E-2</c:v>
                </c:pt>
                <c:pt idx="347">
                  <c:v>3.1477390140011267E-2</c:v>
                </c:pt>
                <c:pt idx="348">
                  <c:v>1.9508963450944206E-2</c:v>
                </c:pt>
                <c:pt idx="349">
                  <c:v>2.637474560874362E-2</c:v>
                </c:pt>
                <c:pt idx="350">
                  <c:v>2.9981701653106839E-2</c:v>
                </c:pt>
                <c:pt idx="351">
                  <c:v>2.0540867587401566E-2</c:v>
                </c:pt>
                <c:pt idx="352">
                  <c:v>1.7941388113070517E-2</c:v>
                </c:pt>
                <c:pt idx="353">
                  <c:v>3.7985150916518856E-2</c:v>
                </c:pt>
                <c:pt idx="354">
                  <c:v>2.1924599266811558E-2</c:v>
                </c:pt>
                <c:pt idx="355">
                  <c:v>2.4347806352883083E-2</c:v>
                </c:pt>
                <c:pt idx="356">
                  <c:v>3.3532907074827999E-2</c:v>
                </c:pt>
                <c:pt idx="357">
                  <c:v>1.6948165373260982E-2</c:v>
                </c:pt>
                <c:pt idx="358">
                  <c:v>3.3993571594770518E-2</c:v>
                </c:pt>
                <c:pt idx="359">
                  <c:v>1.7536532221240325E-2</c:v>
                </c:pt>
                <c:pt idx="360">
                  <c:v>1.6487973287367615E-2</c:v>
                </c:pt>
                <c:pt idx="361">
                  <c:v>1.8414785178420885E-2</c:v>
                </c:pt>
                <c:pt idx="362">
                  <c:v>2.7201965090796226E-2</c:v>
                </c:pt>
                <c:pt idx="363">
                  <c:v>3.699343608279302E-2</c:v>
                </c:pt>
                <c:pt idx="364">
                  <c:v>2.1108657413037638E-2</c:v>
                </c:pt>
                <c:pt idx="365">
                  <c:v>2.4631510877284376E-2</c:v>
                </c:pt>
                <c:pt idx="366">
                  <c:v>3.2378498975174225E-2</c:v>
                </c:pt>
                <c:pt idx="367">
                  <c:v>2.3964442094221897E-2</c:v>
                </c:pt>
                <c:pt idx="368">
                  <c:v>2.5404759659669329E-2</c:v>
                </c:pt>
                <c:pt idx="369">
                  <c:v>2.8103300904507893E-2</c:v>
                </c:pt>
                <c:pt idx="370">
                  <c:v>2.9698877014466534E-2</c:v>
                </c:pt>
                <c:pt idx="371">
                  <c:v>1.7608581787975017E-2</c:v>
                </c:pt>
                <c:pt idx="372">
                  <c:v>3.6253251959366684E-2</c:v>
                </c:pt>
                <c:pt idx="373">
                  <c:v>1.8290653916476E-2</c:v>
                </c:pt>
                <c:pt idx="374">
                  <c:v>3.6097390482442177E-2</c:v>
                </c:pt>
                <c:pt idx="375">
                  <c:v>2.1014744473397066E-2</c:v>
                </c:pt>
                <c:pt idx="376">
                  <c:v>2.9083264105564187E-2</c:v>
                </c:pt>
                <c:pt idx="377">
                  <c:v>2.0035898432333481E-2</c:v>
                </c:pt>
                <c:pt idx="378">
                  <c:v>2.625993365279726E-2</c:v>
                </c:pt>
                <c:pt idx="379">
                  <c:v>1.6664473988827123E-2</c:v>
                </c:pt>
                <c:pt idx="380">
                  <c:v>3.3559759064346148E-2</c:v>
                </c:pt>
                <c:pt idx="381">
                  <c:v>3.3909272199007044E-2</c:v>
                </c:pt>
                <c:pt idx="382">
                  <c:v>3.345752555348426E-2</c:v>
                </c:pt>
                <c:pt idx="383">
                  <c:v>3.1714987754023767E-2</c:v>
                </c:pt>
                <c:pt idx="384">
                  <c:v>2.5751987412862075E-2</c:v>
                </c:pt>
                <c:pt idx="385">
                  <c:v>1.6882828717773846E-2</c:v>
                </c:pt>
                <c:pt idx="386">
                  <c:v>3.4062418484869454E-2</c:v>
                </c:pt>
                <c:pt idx="387">
                  <c:v>1.9268069732840027E-2</c:v>
                </c:pt>
                <c:pt idx="388">
                  <c:v>2.3406896606065559E-2</c:v>
                </c:pt>
                <c:pt idx="389">
                  <c:v>2.3417765485790457E-2</c:v>
                </c:pt>
                <c:pt idx="390">
                  <c:v>2.2250071116231198E-2</c:v>
                </c:pt>
                <c:pt idx="391">
                  <c:v>2.8363020847081494E-2</c:v>
                </c:pt>
                <c:pt idx="392">
                  <c:v>2.4677165006154096E-2</c:v>
                </c:pt>
                <c:pt idx="393">
                  <c:v>2.4718033057199471E-2</c:v>
                </c:pt>
                <c:pt idx="394">
                  <c:v>3.1765071208409622E-2</c:v>
                </c:pt>
                <c:pt idx="395">
                  <c:v>2.9933790866365481E-2</c:v>
                </c:pt>
                <c:pt idx="396">
                  <c:v>3.0877430250079111E-2</c:v>
                </c:pt>
                <c:pt idx="397">
                  <c:v>2.4302889552678422E-2</c:v>
                </c:pt>
                <c:pt idx="398">
                  <c:v>3.3945619389359083E-2</c:v>
                </c:pt>
                <c:pt idx="399">
                  <c:v>1.8291501974325611E-2</c:v>
                </c:pt>
                <c:pt idx="400">
                  <c:v>2.5586767380600162E-2</c:v>
                </c:pt>
                <c:pt idx="401">
                  <c:v>3.157822746632364E-2</c:v>
                </c:pt>
                <c:pt idx="402">
                  <c:v>1.637033183137938E-2</c:v>
                </c:pt>
                <c:pt idx="403">
                  <c:v>3.4429090443122916E-2</c:v>
                </c:pt>
                <c:pt idx="404">
                  <c:v>3.6024462743202076E-2</c:v>
                </c:pt>
                <c:pt idx="405">
                  <c:v>1.9951456945350287E-2</c:v>
                </c:pt>
                <c:pt idx="406">
                  <c:v>1.6332369059593274E-2</c:v>
                </c:pt>
                <c:pt idx="407">
                  <c:v>1.8963114374820466E-2</c:v>
                </c:pt>
                <c:pt idx="408">
                  <c:v>2.4820546847622083E-2</c:v>
                </c:pt>
                <c:pt idx="409">
                  <c:v>1.7796750642258042E-2</c:v>
                </c:pt>
                <c:pt idx="410">
                  <c:v>2.8171422219190376E-2</c:v>
                </c:pt>
                <c:pt idx="411">
                  <c:v>2.681071167905863E-2</c:v>
                </c:pt>
                <c:pt idx="412">
                  <c:v>2.2582912431095531E-2</c:v>
                </c:pt>
                <c:pt idx="413">
                  <c:v>3.2515196198931749E-2</c:v>
                </c:pt>
                <c:pt idx="414">
                  <c:v>3.1162381074124744E-2</c:v>
                </c:pt>
                <c:pt idx="415">
                  <c:v>2.2363783367223382E-2</c:v>
                </c:pt>
                <c:pt idx="416">
                  <c:v>2.9322050503668616E-2</c:v>
                </c:pt>
                <c:pt idx="417">
                  <c:v>2.7566984008660877E-2</c:v>
                </c:pt>
                <c:pt idx="418">
                  <c:v>2.3724533067674726E-2</c:v>
                </c:pt>
                <c:pt idx="419">
                  <c:v>2.9050148678689429E-2</c:v>
                </c:pt>
                <c:pt idx="420">
                  <c:v>2.0310753236769948E-2</c:v>
                </c:pt>
                <c:pt idx="421">
                  <c:v>2.0718966601993034E-2</c:v>
                </c:pt>
                <c:pt idx="422">
                  <c:v>3.7083121065475566E-2</c:v>
                </c:pt>
                <c:pt idx="423">
                  <c:v>3.3758104387823444E-2</c:v>
                </c:pt>
                <c:pt idx="424">
                  <c:v>2.5259813973735126E-2</c:v>
                </c:pt>
                <c:pt idx="425">
                  <c:v>1.7291072322491403E-2</c:v>
                </c:pt>
                <c:pt idx="426">
                  <c:v>2.1119002873115893E-2</c:v>
                </c:pt>
                <c:pt idx="427">
                  <c:v>1.6787382096305311E-2</c:v>
                </c:pt>
                <c:pt idx="428">
                  <c:v>1.6828016448074939E-2</c:v>
                </c:pt>
                <c:pt idx="429">
                  <c:v>2.4783272680177031E-2</c:v>
                </c:pt>
                <c:pt idx="430">
                  <c:v>2.6032320768784031E-2</c:v>
                </c:pt>
                <c:pt idx="431">
                  <c:v>1.7957603768688352E-2</c:v>
                </c:pt>
                <c:pt idx="432">
                  <c:v>3.4594897876977858E-2</c:v>
                </c:pt>
                <c:pt idx="433">
                  <c:v>1.7988751098869171E-2</c:v>
                </c:pt>
                <c:pt idx="434">
                  <c:v>3.6161443661288852E-2</c:v>
                </c:pt>
                <c:pt idx="435">
                  <c:v>2.3524467193481838E-2</c:v>
                </c:pt>
                <c:pt idx="436">
                  <c:v>2.2002778390908494E-2</c:v>
                </c:pt>
                <c:pt idx="437">
                  <c:v>3.4318725507112229E-2</c:v>
                </c:pt>
                <c:pt idx="438">
                  <c:v>2.5694826687114682E-2</c:v>
                </c:pt>
                <c:pt idx="439">
                  <c:v>1.7531028391727623E-2</c:v>
                </c:pt>
                <c:pt idx="440">
                  <c:v>3.2072264988861655E-2</c:v>
                </c:pt>
                <c:pt idx="441">
                  <c:v>2.2725558801751252E-2</c:v>
                </c:pt>
                <c:pt idx="442">
                  <c:v>1.7624263264496644E-2</c:v>
                </c:pt>
                <c:pt idx="443">
                  <c:v>2.8728584487586202E-2</c:v>
                </c:pt>
                <c:pt idx="444">
                  <c:v>2.1978559097477996E-2</c:v>
                </c:pt>
                <c:pt idx="445">
                  <c:v>1.9424839877211903E-2</c:v>
                </c:pt>
                <c:pt idx="446">
                  <c:v>2.1836816019242571E-2</c:v>
                </c:pt>
                <c:pt idx="447">
                  <c:v>2.0772474706144517E-2</c:v>
                </c:pt>
                <c:pt idx="448">
                  <c:v>1.9182143722360503E-2</c:v>
                </c:pt>
                <c:pt idx="449">
                  <c:v>3.351953805487011E-2</c:v>
                </c:pt>
                <c:pt idx="450">
                  <c:v>1.7576124090401039E-2</c:v>
                </c:pt>
                <c:pt idx="451">
                  <c:v>2.4453360205661606E-2</c:v>
                </c:pt>
                <c:pt idx="452">
                  <c:v>2.6815495154945596E-2</c:v>
                </c:pt>
                <c:pt idx="453">
                  <c:v>3.4881266194636475E-2</c:v>
                </c:pt>
                <c:pt idx="454">
                  <c:v>1.6560886930728356E-2</c:v>
                </c:pt>
                <c:pt idx="455">
                  <c:v>1.9342494037869563E-2</c:v>
                </c:pt>
                <c:pt idx="456">
                  <c:v>1.9746349962794261E-2</c:v>
                </c:pt>
                <c:pt idx="457">
                  <c:v>3.0483143474927817E-2</c:v>
                </c:pt>
                <c:pt idx="458">
                  <c:v>3.3781274259170997E-2</c:v>
                </c:pt>
                <c:pt idx="459">
                  <c:v>1.6632420662270782E-2</c:v>
                </c:pt>
                <c:pt idx="460">
                  <c:v>3.5542722934805357E-2</c:v>
                </c:pt>
                <c:pt idx="461">
                  <c:v>2.4998413713916329E-2</c:v>
                </c:pt>
                <c:pt idx="462">
                  <c:v>2.562019876702868E-2</c:v>
                </c:pt>
                <c:pt idx="463">
                  <c:v>1.6600494131689091E-2</c:v>
                </c:pt>
                <c:pt idx="464">
                  <c:v>3.0956620891778749E-2</c:v>
                </c:pt>
                <c:pt idx="465">
                  <c:v>3.0834153126196067E-2</c:v>
                </c:pt>
                <c:pt idx="466">
                  <c:v>1.7822559120750533E-2</c:v>
                </c:pt>
                <c:pt idx="467">
                  <c:v>1.63406553986538E-2</c:v>
                </c:pt>
                <c:pt idx="468">
                  <c:v>2.7644114905512513E-2</c:v>
                </c:pt>
                <c:pt idx="469">
                  <c:v>2.8372703457665335E-2</c:v>
                </c:pt>
                <c:pt idx="470">
                  <c:v>1.6233011046908424E-2</c:v>
                </c:pt>
                <c:pt idx="471">
                  <c:v>3.1292225115232782E-2</c:v>
                </c:pt>
                <c:pt idx="472">
                  <c:v>2.1122929551376447E-2</c:v>
                </c:pt>
                <c:pt idx="473">
                  <c:v>2.7801345021611103E-2</c:v>
                </c:pt>
                <c:pt idx="474">
                  <c:v>3.4867107538181751E-2</c:v>
                </c:pt>
                <c:pt idx="475">
                  <c:v>2.1242741781305672E-2</c:v>
                </c:pt>
                <c:pt idx="476">
                  <c:v>2.6076591469327511E-2</c:v>
                </c:pt>
                <c:pt idx="477">
                  <c:v>2.5957461177377985E-2</c:v>
                </c:pt>
                <c:pt idx="478">
                  <c:v>2.0827373320771982E-2</c:v>
                </c:pt>
                <c:pt idx="479">
                  <c:v>3.283327399788509E-2</c:v>
                </c:pt>
                <c:pt idx="480">
                  <c:v>2.8989531757582832E-2</c:v>
                </c:pt>
                <c:pt idx="481">
                  <c:v>2.1494739914987682E-2</c:v>
                </c:pt>
                <c:pt idx="482">
                  <c:v>2.1418296195168683E-2</c:v>
                </c:pt>
                <c:pt idx="483">
                  <c:v>2.8759790740005373E-2</c:v>
                </c:pt>
                <c:pt idx="484">
                  <c:v>2.5148997750344185E-2</c:v>
                </c:pt>
                <c:pt idx="485">
                  <c:v>2.128243231527803E-2</c:v>
                </c:pt>
                <c:pt idx="486">
                  <c:v>3.4295269694893132E-2</c:v>
                </c:pt>
                <c:pt idx="487">
                  <c:v>1.8925631522515265E-2</c:v>
                </c:pt>
                <c:pt idx="488">
                  <c:v>2.0087674548540189E-2</c:v>
                </c:pt>
                <c:pt idx="489">
                  <c:v>2.5010860199775602E-2</c:v>
                </c:pt>
                <c:pt idx="490">
                  <c:v>3.252067333241962E-2</c:v>
                </c:pt>
                <c:pt idx="491">
                  <c:v>2.6475966294683122E-2</c:v>
                </c:pt>
                <c:pt idx="492">
                  <c:v>2.0880739306233964E-2</c:v>
                </c:pt>
                <c:pt idx="493">
                  <c:v>1.6931164157907519E-2</c:v>
                </c:pt>
                <c:pt idx="494">
                  <c:v>1.6247974245762239E-2</c:v>
                </c:pt>
                <c:pt idx="495">
                  <c:v>2.8895298523336641E-2</c:v>
                </c:pt>
                <c:pt idx="496">
                  <c:v>2.8465410733581911E-2</c:v>
                </c:pt>
                <c:pt idx="497">
                  <c:v>2.3600654028109888E-2</c:v>
                </c:pt>
                <c:pt idx="498">
                  <c:v>2.1737805865394311E-2</c:v>
                </c:pt>
                <c:pt idx="499">
                  <c:v>2.5703905763209745E-2</c:v>
                </c:pt>
                <c:pt idx="500">
                  <c:v>1.8652293564020976E-2</c:v>
                </c:pt>
                <c:pt idx="501">
                  <c:v>1.6519372787772265E-2</c:v>
                </c:pt>
                <c:pt idx="502">
                  <c:v>2.414711788682632E-2</c:v>
                </c:pt>
                <c:pt idx="503">
                  <c:v>1.910336574779985E-2</c:v>
                </c:pt>
                <c:pt idx="504">
                  <c:v>3.5795094996818176E-2</c:v>
                </c:pt>
                <c:pt idx="505">
                  <c:v>3.2271818960402585E-2</c:v>
                </c:pt>
                <c:pt idx="506">
                  <c:v>1.6251520864675122E-2</c:v>
                </c:pt>
                <c:pt idx="507">
                  <c:v>1.7166353256278917E-2</c:v>
                </c:pt>
                <c:pt idx="508">
                  <c:v>1.6411308367995855E-2</c:v>
                </c:pt>
                <c:pt idx="509">
                  <c:v>2.5383786717971674E-2</c:v>
                </c:pt>
                <c:pt idx="510">
                  <c:v>3.3954158296065032E-2</c:v>
                </c:pt>
                <c:pt idx="511">
                  <c:v>2.2342162770134261E-2</c:v>
                </c:pt>
                <c:pt idx="512">
                  <c:v>2.4061678446241717E-2</c:v>
                </c:pt>
                <c:pt idx="513">
                  <c:v>1.6254551086967384E-2</c:v>
                </c:pt>
                <c:pt idx="514">
                  <c:v>3.1264147012935541E-2</c:v>
                </c:pt>
                <c:pt idx="515">
                  <c:v>2.496187746987787E-2</c:v>
                </c:pt>
                <c:pt idx="516">
                  <c:v>2.7864910139869865E-2</c:v>
                </c:pt>
                <c:pt idx="517">
                  <c:v>1.6248227666876235E-2</c:v>
                </c:pt>
                <c:pt idx="518">
                  <c:v>3.2712989432883317E-2</c:v>
                </c:pt>
                <c:pt idx="519">
                  <c:v>1.6420462564001873E-2</c:v>
                </c:pt>
                <c:pt idx="520">
                  <c:v>1.944057277847323E-2</c:v>
                </c:pt>
                <c:pt idx="521">
                  <c:v>2.6401203692187611E-2</c:v>
                </c:pt>
                <c:pt idx="522">
                  <c:v>2.2770788409148823E-2</c:v>
                </c:pt>
                <c:pt idx="523">
                  <c:v>2.161684643818329E-2</c:v>
                </c:pt>
                <c:pt idx="524">
                  <c:v>2.0127603626551919E-2</c:v>
                </c:pt>
                <c:pt idx="525">
                  <c:v>2.9107848920976582E-2</c:v>
                </c:pt>
                <c:pt idx="526">
                  <c:v>1.7555685882444383E-2</c:v>
                </c:pt>
                <c:pt idx="527">
                  <c:v>2.5265262503615188E-2</c:v>
                </c:pt>
                <c:pt idx="528">
                  <c:v>1.6921231528039812E-2</c:v>
                </c:pt>
                <c:pt idx="529">
                  <c:v>2.5834694486644615E-2</c:v>
                </c:pt>
                <c:pt idx="530">
                  <c:v>3.2253771717479965E-2</c:v>
                </c:pt>
                <c:pt idx="531">
                  <c:v>1.7613086133805422E-2</c:v>
                </c:pt>
                <c:pt idx="532">
                  <c:v>2.3892267972615309E-2</c:v>
                </c:pt>
                <c:pt idx="533">
                  <c:v>2.794929653439528E-2</c:v>
                </c:pt>
                <c:pt idx="534">
                  <c:v>2.8692759853152706E-2</c:v>
                </c:pt>
                <c:pt idx="535">
                  <c:v>2.7570261528389886E-2</c:v>
                </c:pt>
                <c:pt idx="536">
                  <c:v>1.7577852994520381E-2</c:v>
                </c:pt>
                <c:pt idx="537">
                  <c:v>1.6856713985731579E-2</c:v>
                </c:pt>
                <c:pt idx="538">
                  <c:v>2.454077805519695E-2</c:v>
                </c:pt>
                <c:pt idx="539">
                  <c:v>1.6236123894837595E-2</c:v>
                </c:pt>
                <c:pt idx="540">
                  <c:v>2.7074553831406566E-2</c:v>
                </c:pt>
                <c:pt idx="541">
                  <c:v>2.4442752473114327E-2</c:v>
                </c:pt>
                <c:pt idx="542">
                  <c:v>2.1342934215805527E-2</c:v>
                </c:pt>
                <c:pt idx="543">
                  <c:v>2.7024498443040796E-2</c:v>
                </c:pt>
                <c:pt idx="544">
                  <c:v>1.7518849576625355E-2</c:v>
                </c:pt>
                <c:pt idx="545">
                  <c:v>2.5336789108822713E-2</c:v>
                </c:pt>
                <c:pt idx="546">
                  <c:v>3.2098021669577544E-2</c:v>
                </c:pt>
                <c:pt idx="547">
                  <c:v>2.515604427103689E-2</c:v>
                </c:pt>
                <c:pt idx="548">
                  <c:v>1.9233615044558037E-2</c:v>
                </c:pt>
                <c:pt idx="549">
                  <c:v>1.8931573397493087E-2</c:v>
                </c:pt>
                <c:pt idx="550">
                  <c:v>1.6692590067509266E-2</c:v>
                </c:pt>
                <c:pt idx="551">
                  <c:v>1.7888634222480288E-2</c:v>
                </c:pt>
                <c:pt idx="552">
                  <c:v>1.6698159824108504E-2</c:v>
                </c:pt>
                <c:pt idx="553">
                  <c:v>2.3523902426132174E-2</c:v>
                </c:pt>
                <c:pt idx="554">
                  <c:v>3.2692238725468024E-2</c:v>
                </c:pt>
                <c:pt idx="555">
                  <c:v>1.6926702309752132E-2</c:v>
                </c:pt>
                <c:pt idx="556">
                  <c:v>2.2836343844352579E-2</c:v>
                </c:pt>
                <c:pt idx="557">
                  <c:v>2.4193524445259022E-2</c:v>
                </c:pt>
                <c:pt idx="558">
                  <c:v>2.5374756351253979E-2</c:v>
                </c:pt>
                <c:pt idx="559">
                  <c:v>2.9486972556003653E-2</c:v>
                </c:pt>
                <c:pt idx="560">
                  <c:v>2.7020181164523163E-2</c:v>
                </c:pt>
                <c:pt idx="561">
                  <c:v>2.1984264275810149E-2</c:v>
                </c:pt>
                <c:pt idx="562">
                  <c:v>1.6739626561022687E-2</c:v>
                </c:pt>
                <c:pt idx="563">
                  <c:v>2.8724260510374546E-2</c:v>
                </c:pt>
                <c:pt idx="564">
                  <c:v>3.1786630227076812E-2</c:v>
                </c:pt>
                <c:pt idx="565">
                  <c:v>1.7237765520967827E-2</c:v>
                </c:pt>
                <c:pt idx="566">
                  <c:v>3.0066431998391256E-2</c:v>
                </c:pt>
                <c:pt idx="567">
                  <c:v>2.906290057129347E-2</c:v>
                </c:pt>
                <c:pt idx="568">
                  <c:v>3.2481405312716753E-2</c:v>
                </c:pt>
                <c:pt idx="569">
                  <c:v>2.0452140056465014E-2</c:v>
                </c:pt>
                <c:pt idx="570">
                  <c:v>1.7544729540781578E-2</c:v>
                </c:pt>
                <c:pt idx="571">
                  <c:v>2.1768349546947788E-2</c:v>
                </c:pt>
                <c:pt idx="572">
                  <c:v>3.2941474428922805E-2</c:v>
                </c:pt>
                <c:pt idx="573">
                  <c:v>1.775932916613986E-2</c:v>
                </c:pt>
                <c:pt idx="574">
                  <c:v>1.8596670060460056E-2</c:v>
                </c:pt>
                <c:pt idx="575">
                  <c:v>2.3422167305829612E-2</c:v>
                </c:pt>
                <c:pt idx="576">
                  <c:v>1.7331630773086516E-2</c:v>
                </c:pt>
                <c:pt idx="577">
                  <c:v>2.8242535715980881E-2</c:v>
                </c:pt>
                <c:pt idx="578">
                  <c:v>2.1529124901717787E-2</c:v>
                </c:pt>
                <c:pt idx="579">
                  <c:v>3.4263157950770493E-2</c:v>
                </c:pt>
                <c:pt idx="580">
                  <c:v>2.7844451176121242E-2</c:v>
                </c:pt>
                <c:pt idx="581">
                  <c:v>2.9238825605411637E-2</c:v>
                </c:pt>
                <c:pt idx="582">
                  <c:v>3.1180552811550806E-2</c:v>
                </c:pt>
                <c:pt idx="583">
                  <c:v>2.2763823795217974E-2</c:v>
                </c:pt>
                <c:pt idx="584">
                  <c:v>2.1313119310952339E-2</c:v>
                </c:pt>
                <c:pt idx="585">
                  <c:v>2.5538641650505622E-2</c:v>
                </c:pt>
                <c:pt idx="586">
                  <c:v>1.631526618431178E-2</c:v>
                </c:pt>
                <c:pt idx="587">
                  <c:v>2.2871709484972788E-2</c:v>
                </c:pt>
                <c:pt idx="588">
                  <c:v>1.7593566143992878E-2</c:v>
                </c:pt>
                <c:pt idx="589">
                  <c:v>1.9351567503351774E-2</c:v>
                </c:pt>
                <c:pt idx="590">
                  <c:v>3.2810972284754006E-2</c:v>
                </c:pt>
                <c:pt idx="591">
                  <c:v>2.6512183353802107E-2</c:v>
                </c:pt>
                <c:pt idx="592">
                  <c:v>2.1633210133701262E-2</c:v>
                </c:pt>
                <c:pt idx="593">
                  <c:v>1.6779927372553904E-2</c:v>
                </c:pt>
                <c:pt idx="594">
                  <c:v>2.0271510356427162E-2</c:v>
                </c:pt>
                <c:pt idx="595">
                  <c:v>2.7455044851791992E-2</c:v>
                </c:pt>
                <c:pt idx="596">
                  <c:v>2.4916310627994872E-2</c:v>
                </c:pt>
                <c:pt idx="597">
                  <c:v>2.9469944412460283E-2</c:v>
                </c:pt>
                <c:pt idx="598">
                  <c:v>3.4283505211741214E-2</c:v>
                </c:pt>
                <c:pt idx="599">
                  <c:v>1.9664578514576529E-2</c:v>
                </c:pt>
                <c:pt idx="600">
                  <c:v>1.9730661918600147E-2</c:v>
                </c:pt>
                <c:pt idx="601">
                  <c:v>2.1712289074847672E-2</c:v>
                </c:pt>
                <c:pt idx="602">
                  <c:v>2.5266546005220814E-2</c:v>
                </c:pt>
                <c:pt idx="603">
                  <c:v>2.8171597515390754E-2</c:v>
                </c:pt>
                <c:pt idx="604">
                  <c:v>1.8868257291915134E-2</c:v>
                </c:pt>
                <c:pt idx="605">
                  <c:v>1.7444099316393381E-2</c:v>
                </c:pt>
                <c:pt idx="606">
                  <c:v>1.6214418408557793E-2</c:v>
                </c:pt>
                <c:pt idx="607">
                  <c:v>2.9053002560451971E-2</c:v>
                </c:pt>
                <c:pt idx="608">
                  <c:v>1.8069168874913319E-2</c:v>
                </c:pt>
                <c:pt idx="609">
                  <c:v>2.7351947345986633E-2</c:v>
                </c:pt>
                <c:pt idx="610">
                  <c:v>2.7929781763408219E-2</c:v>
                </c:pt>
                <c:pt idx="611">
                  <c:v>3.0410811858795263E-2</c:v>
                </c:pt>
                <c:pt idx="612">
                  <c:v>1.9326016516906179E-2</c:v>
                </c:pt>
                <c:pt idx="613">
                  <c:v>3.0821994998145402E-2</c:v>
                </c:pt>
                <c:pt idx="614">
                  <c:v>1.6765059417416534E-2</c:v>
                </c:pt>
                <c:pt idx="615">
                  <c:v>2.2179542357562424E-2</c:v>
                </c:pt>
                <c:pt idx="616">
                  <c:v>3.2453317894893925E-2</c:v>
                </c:pt>
                <c:pt idx="617">
                  <c:v>1.7436901295327323E-2</c:v>
                </c:pt>
                <c:pt idx="618">
                  <c:v>2.799511904730706E-2</c:v>
                </c:pt>
                <c:pt idx="619">
                  <c:v>1.6287765515947485E-2</c:v>
                </c:pt>
                <c:pt idx="620">
                  <c:v>1.6879848244891037E-2</c:v>
                </c:pt>
                <c:pt idx="621">
                  <c:v>2.3311067044251631E-2</c:v>
                </c:pt>
                <c:pt idx="622">
                  <c:v>1.6715789910802123E-2</c:v>
                </c:pt>
                <c:pt idx="623">
                  <c:v>2.8714737711305723E-2</c:v>
                </c:pt>
                <c:pt idx="624">
                  <c:v>2.3596480410430637E-2</c:v>
                </c:pt>
                <c:pt idx="625">
                  <c:v>1.6344945118776103E-2</c:v>
                </c:pt>
                <c:pt idx="626">
                  <c:v>2.5578316890445093E-2</c:v>
                </c:pt>
                <c:pt idx="627">
                  <c:v>1.7003840727525421E-2</c:v>
                </c:pt>
                <c:pt idx="628">
                  <c:v>1.6221942915613557E-2</c:v>
                </c:pt>
                <c:pt idx="629">
                  <c:v>3.1763555630569415E-2</c:v>
                </c:pt>
                <c:pt idx="630">
                  <c:v>1.6710770134034193E-2</c:v>
                </c:pt>
                <c:pt idx="631">
                  <c:v>3.1406084298220623E-2</c:v>
                </c:pt>
                <c:pt idx="632">
                  <c:v>1.8726254062569631E-2</c:v>
                </c:pt>
                <c:pt idx="633">
                  <c:v>2.9503447799872368E-2</c:v>
                </c:pt>
                <c:pt idx="634">
                  <c:v>2.3158624155511343E-2</c:v>
                </c:pt>
                <c:pt idx="635">
                  <c:v>3.117287467041505E-2</c:v>
                </c:pt>
                <c:pt idx="636">
                  <c:v>2.4326149215930033E-2</c:v>
                </c:pt>
                <c:pt idx="637">
                  <c:v>2.0316083789870966E-2</c:v>
                </c:pt>
                <c:pt idx="638">
                  <c:v>1.8840891729374372E-2</c:v>
                </c:pt>
                <c:pt idx="639">
                  <c:v>3.0996888418057599E-2</c:v>
                </c:pt>
                <c:pt idx="640">
                  <c:v>2.7760197801706358E-2</c:v>
                </c:pt>
                <c:pt idx="641">
                  <c:v>1.8157488030070935E-2</c:v>
                </c:pt>
                <c:pt idx="642">
                  <c:v>2.413581895069742E-2</c:v>
                </c:pt>
                <c:pt idx="643">
                  <c:v>2.0512332572719363E-2</c:v>
                </c:pt>
                <c:pt idx="644">
                  <c:v>2.9597352840728904E-2</c:v>
                </c:pt>
                <c:pt idx="645">
                  <c:v>1.890223306895995E-2</c:v>
                </c:pt>
                <c:pt idx="646">
                  <c:v>1.7143711067849111E-2</c:v>
                </c:pt>
                <c:pt idx="647">
                  <c:v>3.1199901304846241E-2</c:v>
                </c:pt>
                <c:pt idx="648">
                  <c:v>2.0308748006609006E-2</c:v>
                </c:pt>
                <c:pt idx="649">
                  <c:v>1.9567634699755667E-2</c:v>
                </c:pt>
                <c:pt idx="650">
                  <c:v>2.802638831650826E-2</c:v>
                </c:pt>
                <c:pt idx="651">
                  <c:v>2.1130360315938061E-2</c:v>
                </c:pt>
                <c:pt idx="652">
                  <c:v>3.0347706491405099E-2</c:v>
                </c:pt>
                <c:pt idx="653">
                  <c:v>2.5293931839516646E-2</c:v>
                </c:pt>
                <c:pt idx="654">
                  <c:v>3.2652796710015496E-2</c:v>
                </c:pt>
                <c:pt idx="655">
                  <c:v>2.6529994947857672E-2</c:v>
                </c:pt>
                <c:pt idx="656">
                  <c:v>1.8748420425036758E-2</c:v>
                </c:pt>
                <c:pt idx="657">
                  <c:v>2.5790717965608549E-2</c:v>
                </c:pt>
                <c:pt idx="658">
                  <c:v>3.0283661431918966E-2</c:v>
                </c:pt>
                <c:pt idx="659">
                  <c:v>2.0753789501934992E-2</c:v>
                </c:pt>
                <c:pt idx="660">
                  <c:v>2.3026286894104294E-2</c:v>
                </c:pt>
                <c:pt idx="661">
                  <c:v>1.9687294409991514E-2</c:v>
                </c:pt>
                <c:pt idx="662">
                  <c:v>2.2880603030909233E-2</c:v>
                </c:pt>
                <c:pt idx="663">
                  <c:v>2.9157472273261039E-2</c:v>
                </c:pt>
                <c:pt idx="664">
                  <c:v>2.7377147581005103E-2</c:v>
                </c:pt>
                <c:pt idx="665">
                  <c:v>2.1452906582285838E-2</c:v>
                </c:pt>
                <c:pt idx="666">
                  <c:v>2.8701352550882634E-2</c:v>
                </c:pt>
                <c:pt idx="667">
                  <c:v>1.7886919036067921E-2</c:v>
                </c:pt>
                <c:pt idx="668">
                  <c:v>2.6415358371328905E-2</c:v>
                </c:pt>
                <c:pt idx="669">
                  <c:v>1.9322163454655955E-2</c:v>
                </c:pt>
                <c:pt idx="670">
                  <c:v>3.0628420115328302E-2</c:v>
                </c:pt>
                <c:pt idx="671">
                  <c:v>3.2897443439166354E-2</c:v>
                </c:pt>
                <c:pt idx="672">
                  <c:v>2.0267539908255357E-2</c:v>
                </c:pt>
                <c:pt idx="673">
                  <c:v>3.1911690935492384E-2</c:v>
                </c:pt>
                <c:pt idx="674">
                  <c:v>1.8405273329669129E-2</c:v>
                </c:pt>
                <c:pt idx="675">
                  <c:v>2.5805238827667373E-2</c:v>
                </c:pt>
                <c:pt idx="676">
                  <c:v>2.269806271966808E-2</c:v>
                </c:pt>
                <c:pt idx="677">
                  <c:v>2.2242200961332247E-2</c:v>
                </c:pt>
                <c:pt idx="678">
                  <c:v>2.3544209866502928E-2</c:v>
                </c:pt>
                <c:pt idx="679">
                  <c:v>1.6418822787094813E-2</c:v>
                </c:pt>
                <c:pt idx="680">
                  <c:v>1.8554032833772018E-2</c:v>
                </c:pt>
                <c:pt idx="681">
                  <c:v>2.1736156804340896E-2</c:v>
                </c:pt>
                <c:pt idx="682">
                  <c:v>2.6731578581115422E-2</c:v>
                </c:pt>
                <c:pt idx="683">
                  <c:v>2.0301292152214767E-2</c:v>
                </c:pt>
                <c:pt idx="684">
                  <c:v>2.3576554128232334E-2</c:v>
                </c:pt>
                <c:pt idx="685">
                  <c:v>2.5309953739306907E-2</c:v>
                </c:pt>
                <c:pt idx="686">
                  <c:v>2.7642983496688967E-2</c:v>
                </c:pt>
                <c:pt idx="687">
                  <c:v>2.8213821716272545E-2</c:v>
                </c:pt>
                <c:pt idx="688">
                  <c:v>2.5988117281222339E-2</c:v>
                </c:pt>
                <c:pt idx="689">
                  <c:v>2.3399729030307685E-2</c:v>
                </c:pt>
                <c:pt idx="690">
                  <c:v>3.2647345379053866E-2</c:v>
                </c:pt>
                <c:pt idx="691">
                  <c:v>3.1537854639639408E-2</c:v>
                </c:pt>
                <c:pt idx="692">
                  <c:v>1.9679438898476405E-2</c:v>
                </c:pt>
                <c:pt idx="693">
                  <c:v>2.6831709471069765E-2</c:v>
                </c:pt>
                <c:pt idx="694">
                  <c:v>3.2033953013387628E-2</c:v>
                </c:pt>
                <c:pt idx="695">
                  <c:v>3.2578488930009919E-2</c:v>
                </c:pt>
                <c:pt idx="696">
                  <c:v>1.6490588321089943E-2</c:v>
                </c:pt>
                <c:pt idx="697">
                  <c:v>2.9155774071740869E-2</c:v>
                </c:pt>
                <c:pt idx="698">
                  <c:v>1.63146894297585E-2</c:v>
                </c:pt>
                <c:pt idx="699">
                  <c:v>1.683899152782491E-2</c:v>
                </c:pt>
                <c:pt idx="700">
                  <c:v>2.0254607443525873E-2</c:v>
                </c:pt>
                <c:pt idx="701">
                  <c:v>1.6562429688580297E-2</c:v>
                </c:pt>
                <c:pt idx="702">
                  <c:v>2.0123239633121254E-2</c:v>
                </c:pt>
                <c:pt idx="703">
                  <c:v>1.9491138425575052E-2</c:v>
                </c:pt>
                <c:pt idx="704">
                  <c:v>3.1468350259085863E-2</c:v>
                </c:pt>
                <c:pt idx="705">
                  <c:v>1.6318661146526105E-2</c:v>
                </c:pt>
                <c:pt idx="706">
                  <c:v>1.6316279509120395E-2</c:v>
                </c:pt>
                <c:pt idx="707">
                  <c:v>2.1109998478676392E-2</c:v>
                </c:pt>
                <c:pt idx="708">
                  <c:v>1.6476575687269318E-2</c:v>
                </c:pt>
                <c:pt idx="709">
                  <c:v>2.3831919575438867E-2</c:v>
                </c:pt>
                <c:pt idx="710">
                  <c:v>2.3644765120409639E-2</c:v>
                </c:pt>
                <c:pt idx="711">
                  <c:v>1.6620628865175683E-2</c:v>
                </c:pt>
                <c:pt idx="712">
                  <c:v>1.6378681727424724E-2</c:v>
                </c:pt>
                <c:pt idx="713">
                  <c:v>1.7454551184054094E-2</c:v>
                </c:pt>
                <c:pt idx="714">
                  <c:v>2.7330636168743708E-2</c:v>
                </c:pt>
                <c:pt idx="715">
                  <c:v>3.1434734096837856E-2</c:v>
                </c:pt>
                <c:pt idx="716">
                  <c:v>2.9252841005591206E-2</c:v>
                </c:pt>
                <c:pt idx="717">
                  <c:v>2.0982497283926854E-2</c:v>
                </c:pt>
                <c:pt idx="718">
                  <c:v>1.6920262204151167E-2</c:v>
                </c:pt>
                <c:pt idx="719">
                  <c:v>1.8790990821393929E-2</c:v>
                </c:pt>
                <c:pt idx="720">
                  <c:v>2.0527945847908586E-2</c:v>
                </c:pt>
                <c:pt idx="721">
                  <c:v>1.7521892616206392E-2</c:v>
                </c:pt>
                <c:pt idx="722">
                  <c:v>1.7391038334451266E-2</c:v>
                </c:pt>
                <c:pt idx="723">
                  <c:v>1.836930751279504E-2</c:v>
                </c:pt>
                <c:pt idx="724">
                  <c:v>1.6768123022378074E-2</c:v>
                </c:pt>
                <c:pt idx="725">
                  <c:v>2.1814470404809137E-2</c:v>
                </c:pt>
                <c:pt idx="726">
                  <c:v>1.8906800861026973E-2</c:v>
                </c:pt>
                <c:pt idx="727">
                  <c:v>2.919499072536107E-2</c:v>
                </c:pt>
                <c:pt idx="728">
                  <c:v>2.3698286996691093E-2</c:v>
                </c:pt>
                <c:pt idx="729">
                  <c:v>1.7845562362339532E-2</c:v>
                </c:pt>
                <c:pt idx="730">
                  <c:v>1.8596947065411741E-2</c:v>
                </c:pt>
                <c:pt idx="731">
                  <c:v>2.461968350182998E-2</c:v>
                </c:pt>
                <c:pt idx="732">
                  <c:v>2.7676021837653036E-2</c:v>
                </c:pt>
                <c:pt idx="733">
                  <c:v>1.7452435129807115E-2</c:v>
                </c:pt>
                <c:pt idx="734">
                  <c:v>1.8499866298436869E-2</c:v>
                </c:pt>
                <c:pt idx="735">
                  <c:v>2.1743896736721238E-2</c:v>
                </c:pt>
                <c:pt idx="736">
                  <c:v>2.0639456366880079E-2</c:v>
                </c:pt>
                <c:pt idx="737">
                  <c:v>2.420736563116133E-2</c:v>
                </c:pt>
                <c:pt idx="738">
                  <c:v>1.6554020582553581E-2</c:v>
                </c:pt>
                <c:pt idx="739">
                  <c:v>2.7536998684140206E-2</c:v>
                </c:pt>
                <c:pt idx="740">
                  <c:v>2.7676892996386232E-2</c:v>
                </c:pt>
                <c:pt idx="741">
                  <c:v>2.4780222727368972E-2</c:v>
                </c:pt>
                <c:pt idx="742">
                  <c:v>2.1477358772323166E-2</c:v>
                </c:pt>
                <c:pt idx="743">
                  <c:v>1.7377241409990585E-2</c:v>
                </c:pt>
                <c:pt idx="744">
                  <c:v>1.8316823371725785E-2</c:v>
                </c:pt>
                <c:pt idx="745">
                  <c:v>2.6790584874837684E-2</c:v>
                </c:pt>
                <c:pt idx="746">
                  <c:v>1.655480755943705E-2</c:v>
                </c:pt>
                <c:pt idx="747">
                  <c:v>2.1343284504103673E-2</c:v>
                </c:pt>
                <c:pt idx="748">
                  <c:v>2.7467086464591277E-2</c:v>
                </c:pt>
                <c:pt idx="749">
                  <c:v>2.5278959393769857E-2</c:v>
                </c:pt>
                <c:pt idx="750">
                  <c:v>1.8983407700344228E-2</c:v>
                </c:pt>
                <c:pt idx="751">
                  <c:v>2.7226075993431326E-2</c:v>
                </c:pt>
                <c:pt idx="752">
                  <c:v>3.147233827381446E-2</c:v>
                </c:pt>
                <c:pt idx="753">
                  <c:v>2.3432493635781544E-2</c:v>
                </c:pt>
                <c:pt idx="754">
                  <c:v>1.6939354496040535E-2</c:v>
                </c:pt>
                <c:pt idx="755">
                  <c:v>2.3286331363468051E-2</c:v>
                </c:pt>
                <c:pt idx="756">
                  <c:v>2.0192462923863459E-2</c:v>
                </c:pt>
                <c:pt idx="757">
                  <c:v>1.7426301516153802E-2</c:v>
                </c:pt>
                <c:pt idx="758">
                  <c:v>1.960937534022883E-2</c:v>
                </c:pt>
                <c:pt idx="759">
                  <c:v>1.9106223390139742E-2</c:v>
                </c:pt>
                <c:pt idx="760">
                  <c:v>1.6618267081428714E-2</c:v>
                </c:pt>
                <c:pt idx="761">
                  <c:v>2.0126402321639782E-2</c:v>
                </c:pt>
                <c:pt idx="762">
                  <c:v>2.0861005279571566E-2</c:v>
                </c:pt>
                <c:pt idx="763">
                  <c:v>1.8298217866417898E-2</c:v>
                </c:pt>
                <c:pt idx="764">
                  <c:v>2.7296136669976979E-2</c:v>
                </c:pt>
                <c:pt idx="765">
                  <c:v>2.3179046634582416E-2</c:v>
                </c:pt>
                <c:pt idx="766">
                  <c:v>2.9206732826240523E-2</c:v>
                </c:pt>
                <c:pt idx="767">
                  <c:v>1.6967365396476902E-2</c:v>
                </c:pt>
                <c:pt idx="768">
                  <c:v>2.0933923835278281E-2</c:v>
                </c:pt>
                <c:pt idx="769">
                  <c:v>2.5321136389573756E-2</c:v>
                </c:pt>
                <c:pt idx="770">
                  <c:v>1.6734916583593083E-2</c:v>
                </c:pt>
                <c:pt idx="771">
                  <c:v>2.0021000783929807E-2</c:v>
                </c:pt>
                <c:pt idx="772">
                  <c:v>2.1201875716561253E-2</c:v>
                </c:pt>
                <c:pt idx="773">
                  <c:v>2.1091127594823431E-2</c:v>
                </c:pt>
                <c:pt idx="774">
                  <c:v>1.9924580187908235E-2</c:v>
                </c:pt>
                <c:pt idx="775">
                  <c:v>1.8723019867746354E-2</c:v>
                </c:pt>
                <c:pt idx="776">
                  <c:v>1.6706058486663688E-2</c:v>
                </c:pt>
                <c:pt idx="777">
                  <c:v>2.472398905925673E-2</c:v>
                </c:pt>
                <c:pt idx="778">
                  <c:v>2.3556305151324061E-2</c:v>
                </c:pt>
                <c:pt idx="779">
                  <c:v>2.3871248150171002E-2</c:v>
                </c:pt>
                <c:pt idx="780">
                  <c:v>2.6329376906435321E-2</c:v>
                </c:pt>
                <c:pt idx="781">
                  <c:v>2.800977118008614E-2</c:v>
                </c:pt>
                <c:pt idx="782">
                  <c:v>1.6831414071731415E-2</c:v>
                </c:pt>
                <c:pt idx="783">
                  <c:v>1.9565835586429593E-2</c:v>
                </c:pt>
                <c:pt idx="784">
                  <c:v>1.657984885765126E-2</c:v>
                </c:pt>
                <c:pt idx="785">
                  <c:v>1.6404306059468347E-2</c:v>
                </c:pt>
                <c:pt idx="786">
                  <c:v>1.7377256511431394E-2</c:v>
                </c:pt>
                <c:pt idx="787">
                  <c:v>2.993448795632956E-2</c:v>
                </c:pt>
                <c:pt idx="788">
                  <c:v>1.8815860673405786E-2</c:v>
                </c:pt>
                <c:pt idx="789">
                  <c:v>2.467222883986385E-2</c:v>
                </c:pt>
                <c:pt idx="790">
                  <c:v>1.7370188738495926E-2</c:v>
                </c:pt>
                <c:pt idx="791">
                  <c:v>1.7315579486690144E-2</c:v>
                </c:pt>
                <c:pt idx="792">
                  <c:v>3.0351466613643113E-2</c:v>
                </c:pt>
                <c:pt idx="793">
                  <c:v>2.4659075073758727E-2</c:v>
                </c:pt>
                <c:pt idx="794">
                  <c:v>2.8740410284908688E-2</c:v>
                </c:pt>
                <c:pt idx="795">
                  <c:v>2.1820994481525031E-2</c:v>
                </c:pt>
                <c:pt idx="796">
                  <c:v>2.7413489893952269E-2</c:v>
                </c:pt>
                <c:pt idx="797">
                  <c:v>2.7263823857467017E-2</c:v>
                </c:pt>
                <c:pt idx="798">
                  <c:v>2.5430030388158328E-2</c:v>
                </c:pt>
                <c:pt idx="799">
                  <c:v>2.0094969965206672E-2</c:v>
                </c:pt>
                <c:pt idx="800">
                  <c:v>1.6595417194120932E-2</c:v>
                </c:pt>
                <c:pt idx="801">
                  <c:v>1.7640188471698143E-2</c:v>
                </c:pt>
                <c:pt idx="802">
                  <c:v>1.833403290865394E-2</c:v>
                </c:pt>
                <c:pt idx="803">
                  <c:v>1.6407097512729802E-2</c:v>
                </c:pt>
                <c:pt idx="804">
                  <c:v>1.8314425021935685E-2</c:v>
                </c:pt>
                <c:pt idx="805">
                  <c:v>2.7046669043009501E-2</c:v>
                </c:pt>
                <c:pt idx="806">
                  <c:v>2.594237432899877E-2</c:v>
                </c:pt>
                <c:pt idx="807">
                  <c:v>2.7861500521545974E-2</c:v>
                </c:pt>
                <c:pt idx="808">
                  <c:v>1.7835870340621302E-2</c:v>
                </c:pt>
                <c:pt idx="809">
                  <c:v>2.8700050953002286E-2</c:v>
                </c:pt>
                <c:pt idx="810">
                  <c:v>2.4645399835041906E-2</c:v>
                </c:pt>
                <c:pt idx="811">
                  <c:v>2.0434777350374682E-2</c:v>
                </c:pt>
                <c:pt idx="812">
                  <c:v>2.7225352277288187E-2</c:v>
                </c:pt>
                <c:pt idx="813">
                  <c:v>2.178809910189201E-2</c:v>
                </c:pt>
                <c:pt idx="814">
                  <c:v>2.7655242506217852E-2</c:v>
                </c:pt>
                <c:pt idx="815">
                  <c:v>1.8839533423727964E-2</c:v>
                </c:pt>
                <c:pt idx="816">
                  <c:v>2.2148657549717298E-2</c:v>
                </c:pt>
                <c:pt idx="817">
                  <c:v>1.7374463865244046E-2</c:v>
                </c:pt>
                <c:pt idx="818">
                  <c:v>1.7159942995258838E-2</c:v>
                </c:pt>
                <c:pt idx="819">
                  <c:v>2.1353158114589613E-2</c:v>
                </c:pt>
                <c:pt idx="820">
                  <c:v>1.6461098746072409E-2</c:v>
                </c:pt>
                <c:pt idx="821">
                  <c:v>2.8458642413179854E-2</c:v>
                </c:pt>
                <c:pt idx="822">
                  <c:v>1.9131657289543958E-2</c:v>
                </c:pt>
                <c:pt idx="823">
                  <c:v>2.1111877389045703E-2</c:v>
                </c:pt>
                <c:pt idx="824">
                  <c:v>1.7239446759143226E-2</c:v>
                </c:pt>
                <c:pt idx="825">
                  <c:v>1.7291670329691419E-2</c:v>
                </c:pt>
                <c:pt idx="826">
                  <c:v>2.833874349930349E-2</c:v>
                </c:pt>
                <c:pt idx="827">
                  <c:v>2.6442650182455122E-2</c:v>
                </c:pt>
                <c:pt idx="828">
                  <c:v>2.5882405682440334E-2</c:v>
                </c:pt>
                <c:pt idx="829">
                  <c:v>3.0503969105668799E-2</c:v>
                </c:pt>
                <c:pt idx="830">
                  <c:v>2.1179177606970693E-2</c:v>
                </c:pt>
                <c:pt idx="831">
                  <c:v>1.8177797724461733E-2</c:v>
                </c:pt>
                <c:pt idx="832">
                  <c:v>1.6517418112270133E-2</c:v>
                </c:pt>
                <c:pt idx="833">
                  <c:v>2.040736828215307E-2</c:v>
                </c:pt>
                <c:pt idx="834">
                  <c:v>2.8983438308217344E-2</c:v>
                </c:pt>
                <c:pt idx="835">
                  <c:v>2.4634521260950764E-2</c:v>
                </c:pt>
                <c:pt idx="836">
                  <c:v>1.8109954576982359E-2</c:v>
                </c:pt>
                <c:pt idx="837">
                  <c:v>1.7175340753350844E-2</c:v>
                </c:pt>
                <c:pt idx="838">
                  <c:v>2.468627671872026E-2</c:v>
                </c:pt>
                <c:pt idx="839">
                  <c:v>2.6948247373202377E-2</c:v>
                </c:pt>
                <c:pt idx="840">
                  <c:v>2.0425346007349136E-2</c:v>
                </c:pt>
                <c:pt idx="841">
                  <c:v>2.7373825136869513E-2</c:v>
                </c:pt>
                <c:pt idx="842">
                  <c:v>2.7016358758849765E-2</c:v>
                </c:pt>
                <c:pt idx="843">
                  <c:v>2.6892000914355077E-2</c:v>
                </c:pt>
                <c:pt idx="844">
                  <c:v>1.8284855920623736E-2</c:v>
                </c:pt>
                <c:pt idx="845">
                  <c:v>2.7361707142740041E-2</c:v>
                </c:pt>
                <c:pt idx="846">
                  <c:v>2.9471816656237087E-2</c:v>
                </c:pt>
                <c:pt idx="847">
                  <c:v>1.9498545436356859E-2</c:v>
                </c:pt>
                <c:pt idx="848">
                  <c:v>1.8906130376439428E-2</c:v>
                </c:pt>
                <c:pt idx="849">
                  <c:v>1.7934927232466338E-2</c:v>
                </c:pt>
                <c:pt idx="850">
                  <c:v>1.9832704329214312E-2</c:v>
                </c:pt>
                <c:pt idx="851">
                  <c:v>2.0490825896507359E-2</c:v>
                </c:pt>
                <c:pt idx="852">
                  <c:v>2.2716582662249591E-2</c:v>
                </c:pt>
                <c:pt idx="853">
                  <c:v>2.0828478053989685E-2</c:v>
                </c:pt>
                <c:pt idx="854">
                  <c:v>2.634309577189671E-2</c:v>
                </c:pt>
                <c:pt idx="855">
                  <c:v>2.0602191211585231E-2</c:v>
                </c:pt>
                <c:pt idx="856">
                  <c:v>1.684695783420331E-2</c:v>
                </c:pt>
                <c:pt idx="857">
                  <c:v>1.9912134817418915E-2</c:v>
                </c:pt>
                <c:pt idx="858">
                  <c:v>2.7686128002143422E-2</c:v>
                </c:pt>
                <c:pt idx="859">
                  <c:v>1.7883143570991133E-2</c:v>
                </c:pt>
                <c:pt idx="860">
                  <c:v>1.6725849544261828E-2</c:v>
                </c:pt>
                <c:pt idx="861">
                  <c:v>1.7022999114725393E-2</c:v>
                </c:pt>
                <c:pt idx="862">
                  <c:v>1.8351733302372379E-2</c:v>
                </c:pt>
                <c:pt idx="863">
                  <c:v>2.2060027365725324E-2</c:v>
                </c:pt>
                <c:pt idx="864">
                  <c:v>2.4534882622806838E-2</c:v>
                </c:pt>
                <c:pt idx="865">
                  <c:v>2.2444217002433552E-2</c:v>
                </c:pt>
                <c:pt idx="866">
                  <c:v>1.823534412951815E-2</c:v>
                </c:pt>
                <c:pt idx="867">
                  <c:v>1.6687822925109588E-2</c:v>
                </c:pt>
                <c:pt idx="868">
                  <c:v>1.9705918397708216E-2</c:v>
                </c:pt>
                <c:pt idx="869">
                  <c:v>2.1424949131903494E-2</c:v>
                </c:pt>
                <c:pt idx="870">
                  <c:v>2.0037410068505488E-2</c:v>
                </c:pt>
                <c:pt idx="871">
                  <c:v>2.9525510158827359E-2</c:v>
                </c:pt>
                <c:pt idx="872">
                  <c:v>2.3791849525061422E-2</c:v>
                </c:pt>
                <c:pt idx="873">
                  <c:v>2.833952863532184E-2</c:v>
                </c:pt>
                <c:pt idx="874">
                  <c:v>2.8092955351585784E-2</c:v>
                </c:pt>
                <c:pt idx="875">
                  <c:v>2.3802906389587094E-2</c:v>
                </c:pt>
                <c:pt idx="876">
                  <c:v>2.3371222366618344E-2</c:v>
                </c:pt>
                <c:pt idx="877">
                  <c:v>2.9620774672064028E-2</c:v>
                </c:pt>
                <c:pt idx="878">
                  <c:v>1.9708427402978512E-2</c:v>
                </c:pt>
                <c:pt idx="879">
                  <c:v>2.3837714531103577E-2</c:v>
                </c:pt>
                <c:pt idx="880">
                  <c:v>1.7018581163455795E-2</c:v>
                </c:pt>
                <c:pt idx="881">
                  <c:v>2.2928701381208241E-2</c:v>
                </c:pt>
                <c:pt idx="882">
                  <c:v>2.3106436933751386E-2</c:v>
                </c:pt>
                <c:pt idx="883">
                  <c:v>2.6851700641683716E-2</c:v>
                </c:pt>
                <c:pt idx="884">
                  <c:v>2.405026471857882E-2</c:v>
                </c:pt>
                <c:pt idx="885">
                  <c:v>2.7726566188304356E-2</c:v>
                </c:pt>
                <c:pt idx="886">
                  <c:v>1.9443021947355806E-2</c:v>
                </c:pt>
                <c:pt idx="887">
                  <c:v>1.7552978952609231E-2</c:v>
                </c:pt>
                <c:pt idx="888">
                  <c:v>2.5934333001479841E-2</c:v>
                </c:pt>
                <c:pt idx="889">
                  <c:v>2.7259030184238205E-2</c:v>
                </c:pt>
                <c:pt idx="890">
                  <c:v>2.2960426075731417E-2</c:v>
                </c:pt>
                <c:pt idx="891">
                  <c:v>1.9677839068470197E-2</c:v>
                </c:pt>
                <c:pt idx="892">
                  <c:v>2.3789970293646146E-2</c:v>
                </c:pt>
                <c:pt idx="893">
                  <c:v>1.7586201305418034E-2</c:v>
                </c:pt>
                <c:pt idx="894">
                  <c:v>2.3434045443111225E-2</c:v>
                </c:pt>
                <c:pt idx="895">
                  <c:v>2.0478998980027419E-2</c:v>
                </c:pt>
                <c:pt idx="896">
                  <c:v>2.3420246099986716E-2</c:v>
                </c:pt>
                <c:pt idx="897">
                  <c:v>2.5615073467621149E-2</c:v>
                </c:pt>
                <c:pt idx="898">
                  <c:v>2.4671825473191369E-2</c:v>
                </c:pt>
                <c:pt idx="899">
                  <c:v>2.4713226200123485E-2</c:v>
                </c:pt>
                <c:pt idx="900">
                  <c:v>2.0055902472035057E-2</c:v>
                </c:pt>
                <c:pt idx="901">
                  <c:v>2.5186503339973951E-2</c:v>
                </c:pt>
                <c:pt idx="902">
                  <c:v>2.3569343773208264E-2</c:v>
                </c:pt>
                <c:pt idx="903">
                  <c:v>2.1016818354307302E-2</c:v>
                </c:pt>
                <c:pt idx="904">
                  <c:v>1.9995781815148956E-2</c:v>
                </c:pt>
                <c:pt idx="905">
                  <c:v>2.0410142026002134E-2</c:v>
                </c:pt>
                <c:pt idx="906">
                  <c:v>2.9372348006389336E-2</c:v>
                </c:pt>
                <c:pt idx="907">
                  <c:v>1.9734635132089839E-2</c:v>
                </c:pt>
                <c:pt idx="908">
                  <c:v>2.5868962589106481E-2</c:v>
                </c:pt>
                <c:pt idx="909">
                  <c:v>2.2465480423438759E-2</c:v>
                </c:pt>
                <c:pt idx="910">
                  <c:v>1.7134334205560126E-2</c:v>
                </c:pt>
                <c:pt idx="911">
                  <c:v>1.7472648241168412E-2</c:v>
                </c:pt>
                <c:pt idx="912">
                  <c:v>1.9616716191821336E-2</c:v>
                </c:pt>
                <c:pt idx="913">
                  <c:v>1.9421456487312101E-2</c:v>
                </c:pt>
                <c:pt idx="914">
                  <c:v>1.7036575326723286E-2</c:v>
                </c:pt>
                <c:pt idx="915">
                  <c:v>1.9145719072421373E-2</c:v>
                </c:pt>
                <c:pt idx="916">
                  <c:v>1.884739239044941E-2</c:v>
                </c:pt>
                <c:pt idx="917">
                  <c:v>1.8627986276168247E-2</c:v>
                </c:pt>
                <c:pt idx="918">
                  <c:v>1.9389441939234388E-2</c:v>
                </c:pt>
                <c:pt idx="919">
                  <c:v>1.7152940739683466E-2</c:v>
                </c:pt>
                <c:pt idx="920">
                  <c:v>2.2487149602134202E-2</c:v>
                </c:pt>
                <c:pt idx="921">
                  <c:v>1.691002408594669E-2</c:v>
                </c:pt>
                <c:pt idx="922">
                  <c:v>1.6656967263170248E-2</c:v>
                </c:pt>
                <c:pt idx="923">
                  <c:v>2.922169434020289E-2</c:v>
                </c:pt>
                <c:pt idx="924">
                  <c:v>2.1176613323339501E-2</c:v>
                </c:pt>
                <c:pt idx="925">
                  <c:v>2.6299111410274193E-2</c:v>
                </c:pt>
                <c:pt idx="926">
                  <c:v>1.7438355416739024E-2</c:v>
                </c:pt>
                <c:pt idx="927">
                  <c:v>2.4215416930214714E-2</c:v>
                </c:pt>
                <c:pt idx="928">
                  <c:v>2.7793647732761908E-2</c:v>
                </c:pt>
                <c:pt idx="929">
                  <c:v>2.517314651090545E-2</c:v>
                </c:pt>
                <c:pt idx="930">
                  <c:v>1.8198622095392414E-2</c:v>
                </c:pt>
                <c:pt idx="931">
                  <c:v>2.80766709940811E-2</c:v>
                </c:pt>
                <c:pt idx="932">
                  <c:v>2.7203907777512044E-2</c:v>
                </c:pt>
                <c:pt idx="933">
                  <c:v>1.7449395333689287E-2</c:v>
                </c:pt>
                <c:pt idx="934">
                  <c:v>2.9139694184055633E-2</c:v>
                </c:pt>
                <c:pt idx="935">
                  <c:v>2.5798907446582243E-2</c:v>
                </c:pt>
                <c:pt idx="936">
                  <c:v>2.5651600329638258E-2</c:v>
                </c:pt>
                <c:pt idx="937">
                  <c:v>1.6963152010161034E-2</c:v>
                </c:pt>
                <c:pt idx="938">
                  <c:v>2.0304597297763863E-2</c:v>
                </c:pt>
                <c:pt idx="939">
                  <c:v>1.9911894466000685E-2</c:v>
                </c:pt>
                <c:pt idx="940">
                  <c:v>2.3489475862801246E-2</c:v>
                </c:pt>
                <c:pt idx="941">
                  <c:v>2.7980637221214143E-2</c:v>
                </c:pt>
                <c:pt idx="942">
                  <c:v>2.6315262800577638E-2</c:v>
                </c:pt>
                <c:pt idx="943">
                  <c:v>2.3530785825262523E-2</c:v>
                </c:pt>
                <c:pt idx="944">
                  <c:v>1.7507520225633795E-2</c:v>
                </c:pt>
                <c:pt idx="945">
                  <c:v>2.2501011518701437E-2</c:v>
                </c:pt>
                <c:pt idx="946">
                  <c:v>1.7770580892009769E-2</c:v>
                </c:pt>
                <c:pt idx="947">
                  <c:v>2.6983294052039558E-2</c:v>
                </c:pt>
                <c:pt idx="948">
                  <c:v>2.3130006969517194E-2</c:v>
                </c:pt>
                <c:pt idx="949">
                  <c:v>1.7999324104449006E-2</c:v>
                </c:pt>
                <c:pt idx="950">
                  <c:v>2.8089453654316549E-2</c:v>
                </c:pt>
                <c:pt idx="951">
                  <c:v>1.9104513408215423E-2</c:v>
                </c:pt>
                <c:pt idx="952">
                  <c:v>1.8070812737772945E-2</c:v>
                </c:pt>
                <c:pt idx="953">
                  <c:v>2.4404492504427319E-2</c:v>
                </c:pt>
                <c:pt idx="954">
                  <c:v>2.7273943291606158E-2</c:v>
                </c:pt>
                <c:pt idx="955">
                  <c:v>2.0204394214317068E-2</c:v>
                </c:pt>
                <c:pt idx="956">
                  <c:v>2.4930156308093854E-2</c:v>
                </c:pt>
                <c:pt idx="957">
                  <c:v>1.9595296387713994E-2</c:v>
                </c:pt>
                <c:pt idx="958">
                  <c:v>1.8002138540662342E-2</c:v>
                </c:pt>
                <c:pt idx="959">
                  <c:v>2.5056627488964974E-2</c:v>
                </c:pt>
                <c:pt idx="960">
                  <c:v>1.7704571042652967E-2</c:v>
                </c:pt>
                <c:pt idx="961">
                  <c:v>2.5927467362531015E-2</c:v>
                </c:pt>
                <c:pt idx="962">
                  <c:v>2.1626445754492261E-2</c:v>
                </c:pt>
                <c:pt idx="963">
                  <c:v>1.8850725749351625E-2</c:v>
                </c:pt>
                <c:pt idx="964">
                  <c:v>2.3845346481632147E-2</c:v>
                </c:pt>
                <c:pt idx="965">
                  <c:v>2.0364232721946884E-2</c:v>
                </c:pt>
                <c:pt idx="966">
                  <c:v>1.7120697210529723E-2</c:v>
                </c:pt>
                <c:pt idx="967">
                  <c:v>1.7307480770851685E-2</c:v>
                </c:pt>
                <c:pt idx="968">
                  <c:v>2.2796224968742007E-2</c:v>
                </c:pt>
                <c:pt idx="969">
                  <c:v>2.3322645252034459E-2</c:v>
                </c:pt>
                <c:pt idx="970">
                  <c:v>2.8141829985216048E-2</c:v>
                </c:pt>
                <c:pt idx="971">
                  <c:v>2.0992836118907305E-2</c:v>
                </c:pt>
                <c:pt idx="972">
                  <c:v>1.8351891027270039E-2</c:v>
                </c:pt>
                <c:pt idx="973">
                  <c:v>2.8575654687085228E-2</c:v>
                </c:pt>
                <c:pt idx="974">
                  <c:v>1.6795823575516997E-2</c:v>
                </c:pt>
                <c:pt idx="975">
                  <c:v>2.6403232808094139E-2</c:v>
                </c:pt>
                <c:pt idx="976">
                  <c:v>2.3429584657694905E-2</c:v>
                </c:pt>
                <c:pt idx="977">
                  <c:v>1.7190819537762549E-2</c:v>
                </c:pt>
                <c:pt idx="978">
                  <c:v>2.751849004693923E-2</c:v>
                </c:pt>
                <c:pt idx="979">
                  <c:v>2.6447368044536911E-2</c:v>
                </c:pt>
                <c:pt idx="980">
                  <c:v>2.4789735830702184E-2</c:v>
                </c:pt>
                <c:pt idx="981">
                  <c:v>2.7580589743380204E-2</c:v>
                </c:pt>
                <c:pt idx="982">
                  <c:v>1.8538421658999459E-2</c:v>
                </c:pt>
                <c:pt idx="983">
                  <c:v>2.0128307230241754E-2</c:v>
                </c:pt>
                <c:pt idx="984">
                  <c:v>2.4149978741955777E-2</c:v>
                </c:pt>
                <c:pt idx="985">
                  <c:v>2.6518804074026646E-2</c:v>
                </c:pt>
                <c:pt idx="986">
                  <c:v>2.6286500468536103E-2</c:v>
                </c:pt>
                <c:pt idx="987">
                  <c:v>1.7088936392290165E-2</c:v>
                </c:pt>
                <c:pt idx="988">
                  <c:v>1.8372066401070239E-2</c:v>
                </c:pt>
                <c:pt idx="989">
                  <c:v>1.8761757648211818E-2</c:v>
                </c:pt>
                <c:pt idx="990">
                  <c:v>2.0818284545611715E-2</c:v>
                </c:pt>
                <c:pt idx="991">
                  <c:v>2.3175383726955504E-2</c:v>
                </c:pt>
                <c:pt idx="992">
                  <c:v>2.095814232697164E-2</c:v>
                </c:pt>
                <c:pt idx="993">
                  <c:v>1.9239971499873779E-2</c:v>
                </c:pt>
                <c:pt idx="994">
                  <c:v>2.2604117273800746E-2</c:v>
                </c:pt>
                <c:pt idx="995">
                  <c:v>1.6965750994529225E-2</c:v>
                </c:pt>
                <c:pt idx="996">
                  <c:v>2.1311068887321344E-2</c:v>
                </c:pt>
                <c:pt idx="997">
                  <c:v>1.9121653710092567E-2</c:v>
                </c:pt>
                <c:pt idx="998">
                  <c:v>2.0794562504574406E-2</c:v>
                </c:pt>
                <c:pt idx="999">
                  <c:v>2.0308627612943976E-2</c:v>
                </c:pt>
                <c:pt idx="1000">
                  <c:v>2.3884802236786299E-2</c:v>
                </c:pt>
                <c:pt idx="1001">
                  <c:v>2.246322985971862E-2</c:v>
                </c:pt>
                <c:pt idx="1002">
                  <c:v>1.6792309753572737E-2</c:v>
                </c:pt>
                <c:pt idx="1003">
                  <c:v>1.8399717749458578E-2</c:v>
                </c:pt>
                <c:pt idx="1004">
                  <c:v>2.4337860050969242E-2</c:v>
                </c:pt>
                <c:pt idx="1005">
                  <c:v>2.0641198297471051E-2</c:v>
                </c:pt>
                <c:pt idx="1006">
                  <c:v>2.6147896020832399E-2</c:v>
                </c:pt>
                <c:pt idx="1007">
                  <c:v>2.1091279103994061E-2</c:v>
                </c:pt>
                <c:pt idx="1008">
                  <c:v>2.8612503466131679E-2</c:v>
                </c:pt>
                <c:pt idx="1009">
                  <c:v>1.7987027589002155E-2</c:v>
                </c:pt>
                <c:pt idx="1010">
                  <c:v>2.127650255875559E-2</c:v>
                </c:pt>
                <c:pt idx="1011">
                  <c:v>2.8268760334854644E-2</c:v>
                </c:pt>
                <c:pt idx="1012">
                  <c:v>1.9515282058435543E-2</c:v>
                </c:pt>
                <c:pt idx="1013">
                  <c:v>2.8337166772065932E-2</c:v>
                </c:pt>
                <c:pt idx="1014">
                  <c:v>1.698895265491333E-2</c:v>
                </c:pt>
                <c:pt idx="1015">
                  <c:v>1.7780464623136684E-2</c:v>
                </c:pt>
                <c:pt idx="1016">
                  <c:v>1.7151160266155437E-2</c:v>
                </c:pt>
                <c:pt idx="1017">
                  <c:v>1.9769972194127405E-2</c:v>
                </c:pt>
                <c:pt idx="1018">
                  <c:v>2.6105951768392324E-2</c:v>
                </c:pt>
                <c:pt idx="1019">
                  <c:v>1.8531576610445286E-2</c:v>
                </c:pt>
                <c:pt idx="1020">
                  <c:v>2.1732137810714189E-2</c:v>
                </c:pt>
                <c:pt idx="1021">
                  <c:v>2.0075885289364988E-2</c:v>
                </c:pt>
                <c:pt idx="1022">
                  <c:v>2.100106420410822E-2</c:v>
                </c:pt>
                <c:pt idx="1023">
                  <c:v>2.3939891434867324E-2</c:v>
                </c:pt>
                <c:pt idx="1024">
                  <c:v>2.1865229468472105E-2</c:v>
                </c:pt>
                <c:pt idx="1025">
                  <c:v>1.7652383047301361E-2</c:v>
                </c:pt>
                <c:pt idx="1026">
                  <c:v>2.8313513781633118E-2</c:v>
                </c:pt>
                <c:pt idx="1027">
                  <c:v>2.457942019365076E-2</c:v>
                </c:pt>
                <c:pt idx="1028">
                  <c:v>2.5858191328068152E-2</c:v>
                </c:pt>
                <c:pt idx="1029">
                  <c:v>1.8125405861837432E-2</c:v>
                </c:pt>
                <c:pt idx="1030">
                  <c:v>1.8666332558214298E-2</c:v>
                </c:pt>
                <c:pt idx="1031">
                  <c:v>2.4091165157596992E-2</c:v>
                </c:pt>
                <c:pt idx="1032">
                  <c:v>2.0485171521087562E-2</c:v>
                </c:pt>
                <c:pt idx="1033">
                  <c:v>2.1244660681928346E-2</c:v>
                </c:pt>
                <c:pt idx="1034">
                  <c:v>1.786115672539642E-2</c:v>
                </c:pt>
                <c:pt idx="1035">
                  <c:v>1.9086652697208644E-2</c:v>
                </c:pt>
                <c:pt idx="1036">
                  <c:v>1.7340229037550167E-2</c:v>
                </c:pt>
                <c:pt idx="1037">
                  <c:v>2.7591811908870053E-2</c:v>
                </c:pt>
                <c:pt idx="1038">
                  <c:v>2.4829144895725047E-2</c:v>
                </c:pt>
                <c:pt idx="1039">
                  <c:v>2.1284686924823271E-2</c:v>
                </c:pt>
                <c:pt idx="1040">
                  <c:v>2.5982650511020385E-2</c:v>
                </c:pt>
                <c:pt idx="1041">
                  <c:v>2.1243116231802327E-2</c:v>
                </c:pt>
                <c:pt idx="1042">
                  <c:v>1.7614081148107828E-2</c:v>
                </c:pt>
                <c:pt idx="1043">
                  <c:v>1.7668259439418108E-2</c:v>
                </c:pt>
                <c:pt idx="1044">
                  <c:v>1.7095353969409591E-2</c:v>
                </c:pt>
                <c:pt idx="1045">
                  <c:v>2.1730415238907081E-2</c:v>
                </c:pt>
                <c:pt idx="1046">
                  <c:v>1.7288113388167166E-2</c:v>
                </c:pt>
                <c:pt idx="1047">
                  <c:v>2.2790852808353305E-2</c:v>
                </c:pt>
                <c:pt idx="1048">
                  <c:v>1.8228425601066141E-2</c:v>
                </c:pt>
                <c:pt idx="1049">
                  <c:v>1.7304843376217544E-2</c:v>
                </c:pt>
                <c:pt idx="1050">
                  <c:v>2.5582610704214956E-2</c:v>
                </c:pt>
                <c:pt idx="1051">
                  <c:v>1.9876141332527849E-2</c:v>
                </c:pt>
                <c:pt idx="1052">
                  <c:v>2.290280089890219E-2</c:v>
                </c:pt>
                <c:pt idx="1053">
                  <c:v>2.5549267747176682E-2</c:v>
                </c:pt>
                <c:pt idx="1054">
                  <c:v>1.9654317258074882E-2</c:v>
                </c:pt>
                <c:pt idx="1055">
                  <c:v>2.5130633747625041E-2</c:v>
                </c:pt>
                <c:pt idx="1056">
                  <c:v>1.8302880574571287E-2</c:v>
                </c:pt>
                <c:pt idx="1057">
                  <c:v>2.5912867305806983E-2</c:v>
                </c:pt>
                <c:pt idx="1058">
                  <c:v>2.7180302398667072E-2</c:v>
                </c:pt>
                <c:pt idx="1059">
                  <c:v>2.4079863105591126E-2</c:v>
                </c:pt>
                <c:pt idx="1060">
                  <c:v>1.6992467250620105E-2</c:v>
                </c:pt>
                <c:pt idx="1061">
                  <c:v>2.3030565758749975E-2</c:v>
                </c:pt>
                <c:pt idx="1062">
                  <c:v>1.8442971584538465E-2</c:v>
                </c:pt>
                <c:pt idx="1063">
                  <c:v>2.0612850537548258E-2</c:v>
                </c:pt>
                <c:pt idx="1064">
                  <c:v>1.7441120725145625E-2</c:v>
                </c:pt>
                <c:pt idx="1065">
                  <c:v>2.0902826067158695E-2</c:v>
                </c:pt>
                <c:pt idx="1066">
                  <c:v>2.1310951930021148E-2</c:v>
                </c:pt>
                <c:pt idx="1067">
                  <c:v>2.6269020375007508E-2</c:v>
                </c:pt>
                <c:pt idx="1068">
                  <c:v>1.8145417208313221E-2</c:v>
                </c:pt>
                <c:pt idx="1069">
                  <c:v>2.2390775119581152E-2</c:v>
                </c:pt>
                <c:pt idx="1070">
                  <c:v>1.8897545762900734E-2</c:v>
                </c:pt>
                <c:pt idx="1071">
                  <c:v>2.0446751921433245E-2</c:v>
                </c:pt>
                <c:pt idx="1072">
                  <c:v>2.3233316631979844E-2</c:v>
                </c:pt>
                <c:pt idx="1073">
                  <c:v>1.7097051759790798E-2</c:v>
                </c:pt>
                <c:pt idx="1074">
                  <c:v>1.9334816971369476E-2</c:v>
                </c:pt>
                <c:pt idx="1075">
                  <c:v>1.8534970307974002E-2</c:v>
                </c:pt>
                <c:pt idx="1076">
                  <c:v>2.6298842169586438E-2</c:v>
                </c:pt>
                <c:pt idx="1077">
                  <c:v>2.2290934694709927E-2</c:v>
                </c:pt>
                <c:pt idx="1078">
                  <c:v>1.9485675668774075E-2</c:v>
                </c:pt>
                <c:pt idx="1079">
                  <c:v>1.8824203730023997E-2</c:v>
                </c:pt>
                <c:pt idx="1080">
                  <c:v>2.6703691844670849E-2</c:v>
                </c:pt>
                <c:pt idx="1081">
                  <c:v>2.0732505841840738E-2</c:v>
                </c:pt>
                <c:pt idx="1082">
                  <c:v>1.7295580594510692E-2</c:v>
                </c:pt>
                <c:pt idx="1083">
                  <c:v>2.2046467073185461E-2</c:v>
                </c:pt>
                <c:pt idx="1084">
                  <c:v>2.3710218418604868E-2</c:v>
                </c:pt>
                <c:pt idx="1085">
                  <c:v>2.3644737236116382E-2</c:v>
                </c:pt>
                <c:pt idx="1086">
                  <c:v>2.2280738963607841E-2</c:v>
                </c:pt>
                <c:pt idx="1087">
                  <c:v>2.1311331112315909E-2</c:v>
                </c:pt>
                <c:pt idx="1088">
                  <c:v>2.6976812932959057E-2</c:v>
                </c:pt>
                <c:pt idx="1089">
                  <c:v>1.7133541030546703E-2</c:v>
                </c:pt>
                <c:pt idx="1090">
                  <c:v>2.1912281986746714E-2</c:v>
                </c:pt>
                <c:pt idx="1091">
                  <c:v>2.2104652814258281E-2</c:v>
                </c:pt>
                <c:pt idx="1092">
                  <c:v>2.7328661733273564E-2</c:v>
                </c:pt>
                <c:pt idx="1093">
                  <c:v>2.4553431592638154E-2</c:v>
                </c:pt>
                <c:pt idx="1094">
                  <c:v>1.7136754284276093E-2</c:v>
                </c:pt>
                <c:pt idx="1095">
                  <c:v>2.2549341315794516E-2</c:v>
                </c:pt>
                <c:pt idx="1096">
                  <c:v>1.8303081143917779E-2</c:v>
                </c:pt>
                <c:pt idx="1097">
                  <c:v>2.1658619053086008E-2</c:v>
                </c:pt>
                <c:pt idx="1098">
                  <c:v>2.0181157313591488E-2</c:v>
                </c:pt>
                <c:pt idx="1099">
                  <c:v>2.2506992045538337E-2</c:v>
                </c:pt>
                <c:pt idx="1100">
                  <c:v>1.8756703764169793E-2</c:v>
                </c:pt>
                <c:pt idx="1101">
                  <c:v>1.9546465891143967E-2</c:v>
                </c:pt>
                <c:pt idx="1102">
                  <c:v>2.6898874654687023E-2</c:v>
                </c:pt>
                <c:pt idx="1103">
                  <c:v>1.7885342984034776E-2</c:v>
                </c:pt>
                <c:pt idx="1104">
                  <c:v>1.8300156564691049E-2</c:v>
                </c:pt>
                <c:pt idx="1105">
                  <c:v>1.7632343499867507E-2</c:v>
                </c:pt>
                <c:pt idx="1106">
                  <c:v>2.5655644949470847E-2</c:v>
                </c:pt>
                <c:pt idx="1107">
                  <c:v>1.9448289311270361E-2</c:v>
                </c:pt>
                <c:pt idx="1108">
                  <c:v>2.3589828532948141E-2</c:v>
                </c:pt>
                <c:pt idx="1109">
                  <c:v>2.2329175816994434E-2</c:v>
                </c:pt>
                <c:pt idx="1110">
                  <c:v>1.9989208183562594E-2</c:v>
                </c:pt>
                <c:pt idx="1111">
                  <c:v>2.721265307719236E-2</c:v>
                </c:pt>
                <c:pt idx="1112">
                  <c:v>1.9506166510005033E-2</c:v>
                </c:pt>
                <c:pt idx="1113">
                  <c:v>1.7553834061656958E-2</c:v>
                </c:pt>
                <c:pt idx="1114">
                  <c:v>1.9631467710877773E-2</c:v>
                </c:pt>
                <c:pt idx="1115">
                  <c:v>2.3480737869694273E-2</c:v>
                </c:pt>
                <c:pt idx="1116">
                  <c:v>2.4449112628816747E-2</c:v>
                </c:pt>
                <c:pt idx="1117">
                  <c:v>2.3776480421530948E-2</c:v>
                </c:pt>
                <c:pt idx="1118">
                  <c:v>2.0023231630548016E-2</c:v>
                </c:pt>
                <c:pt idx="1119">
                  <c:v>2.4773538935801889E-2</c:v>
                </c:pt>
                <c:pt idx="1120">
                  <c:v>2.3799009198770892E-2</c:v>
                </c:pt>
                <c:pt idx="1121">
                  <c:v>2.1962628469009808E-2</c:v>
                </c:pt>
                <c:pt idx="1122">
                  <c:v>1.8606383097505223E-2</c:v>
                </c:pt>
                <c:pt idx="1123">
                  <c:v>2.4751793384908818E-2</c:v>
                </c:pt>
                <c:pt idx="1124">
                  <c:v>2.0999337336822216E-2</c:v>
                </c:pt>
                <c:pt idx="1125">
                  <c:v>1.7892436179827914E-2</c:v>
                </c:pt>
                <c:pt idx="1126">
                  <c:v>1.8611470205256459E-2</c:v>
                </c:pt>
                <c:pt idx="1127">
                  <c:v>2.1826151839314259E-2</c:v>
                </c:pt>
                <c:pt idx="1128">
                  <c:v>1.8327407522033379E-2</c:v>
                </c:pt>
                <c:pt idx="1129">
                  <c:v>1.8812894606102838E-2</c:v>
                </c:pt>
                <c:pt idx="1130">
                  <c:v>1.9082344343703973E-2</c:v>
                </c:pt>
                <c:pt idx="1131">
                  <c:v>1.9070571257577603E-2</c:v>
                </c:pt>
                <c:pt idx="1132">
                  <c:v>2.4668868376228087E-2</c:v>
                </c:pt>
                <c:pt idx="1133">
                  <c:v>2.5691622772989215E-2</c:v>
                </c:pt>
                <c:pt idx="1134">
                  <c:v>2.4216817763759807E-2</c:v>
                </c:pt>
                <c:pt idx="1135">
                  <c:v>2.5496619033875734E-2</c:v>
                </c:pt>
                <c:pt idx="1136">
                  <c:v>1.7490577461913289E-2</c:v>
                </c:pt>
                <c:pt idx="1137">
                  <c:v>1.771969612459344E-2</c:v>
                </c:pt>
                <c:pt idx="1138">
                  <c:v>1.7902843415147127E-2</c:v>
                </c:pt>
                <c:pt idx="1139">
                  <c:v>2.2048962787113133E-2</c:v>
                </c:pt>
                <c:pt idx="1140">
                  <c:v>2.7078360343295922E-2</c:v>
                </c:pt>
                <c:pt idx="1141">
                  <c:v>2.0342091631909861E-2</c:v>
                </c:pt>
                <c:pt idx="1142">
                  <c:v>2.3093193228446024E-2</c:v>
                </c:pt>
                <c:pt idx="1143">
                  <c:v>2.0189861331931121E-2</c:v>
                </c:pt>
                <c:pt idx="1144">
                  <c:v>1.8241386448298827E-2</c:v>
                </c:pt>
                <c:pt idx="1145">
                  <c:v>1.9246831394873026E-2</c:v>
                </c:pt>
                <c:pt idx="1146">
                  <c:v>2.4425124339278102E-2</c:v>
                </c:pt>
                <c:pt idx="1147">
                  <c:v>2.4977053195766957E-2</c:v>
                </c:pt>
                <c:pt idx="1148">
                  <c:v>2.4039771025031954E-2</c:v>
                </c:pt>
                <c:pt idx="1149">
                  <c:v>2.1733395802103789E-2</c:v>
                </c:pt>
                <c:pt idx="1150">
                  <c:v>2.0140550447780771E-2</c:v>
                </c:pt>
                <c:pt idx="1151">
                  <c:v>1.7529938259248482E-2</c:v>
                </c:pt>
                <c:pt idx="1152">
                  <c:v>1.9050479045920277E-2</c:v>
                </c:pt>
                <c:pt idx="1153">
                  <c:v>2.3737903719149765E-2</c:v>
                </c:pt>
                <c:pt idx="1154">
                  <c:v>1.9149249525632923E-2</c:v>
                </c:pt>
                <c:pt idx="1155">
                  <c:v>1.8494643507893718E-2</c:v>
                </c:pt>
                <c:pt idx="1156">
                  <c:v>2.0599419131977988E-2</c:v>
                </c:pt>
                <c:pt idx="1157">
                  <c:v>2.5172562364691276E-2</c:v>
                </c:pt>
                <c:pt idx="1158">
                  <c:v>2.2783261489196419E-2</c:v>
                </c:pt>
                <c:pt idx="1159">
                  <c:v>1.7470349318616133E-2</c:v>
                </c:pt>
                <c:pt idx="1160">
                  <c:v>1.9806646185979781E-2</c:v>
                </c:pt>
                <c:pt idx="1161">
                  <c:v>1.8647784759872565E-2</c:v>
                </c:pt>
                <c:pt idx="1162">
                  <c:v>2.5943625053616842E-2</c:v>
                </c:pt>
                <c:pt idx="1163">
                  <c:v>2.4682644452522016E-2</c:v>
                </c:pt>
                <c:pt idx="1164">
                  <c:v>1.8197648407947121E-2</c:v>
                </c:pt>
                <c:pt idx="1165">
                  <c:v>1.9524908658686384E-2</c:v>
                </c:pt>
                <c:pt idx="1166">
                  <c:v>1.8750403918030838E-2</c:v>
                </c:pt>
                <c:pt idx="1167">
                  <c:v>1.8855288850387057E-2</c:v>
                </c:pt>
                <c:pt idx="1168">
                  <c:v>2.520059193110841E-2</c:v>
                </c:pt>
                <c:pt idx="1169">
                  <c:v>2.2086649377230254E-2</c:v>
                </c:pt>
                <c:pt idx="1170">
                  <c:v>1.9722016142736103E-2</c:v>
                </c:pt>
                <c:pt idx="1171">
                  <c:v>2.4620801914211402E-2</c:v>
                </c:pt>
                <c:pt idx="1172">
                  <c:v>2.3356363224512761E-2</c:v>
                </c:pt>
                <c:pt idx="1173">
                  <c:v>2.0852743002061191E-2</c:v>
                </c:pt>
                <c:pt idx="1174">
                  <c:v>1.7382476116032053E-2</c:v>
                </c:pt>
                <c:pt idx="1175">
                  <c:v>1.8905669773483905E-2</c:v>
                </c:pt>
                <c:pt idx="1176">
                  <c:v>2.0062242085412095E-2</c:v>
                </c:pt>
                <c:pt idx="1177">
                  <c:v>1.989926258984847E-2</c:v>
                </c:pt>
                <c:pt idx="1178">
                  <c:v>1.7640781784225967E-2</c:v>
                </c:pt>
                <c:pt idx="1179">
                  <c:v>2.6091219443735977E-2</c:v>
                </c:pt>
                <c:pt idx="1180">
                  <c:v>1.777037287840914E-2</c:v>
                </c:pt>
                <c:pt idx="1181">
                  <c:v>2.2598606338965717E-2</c:v>
                </c:pt>
                <c:pt idx="1182">
                  <c:v>1.8404771524696658E-2</c:v>
                </c:pt>
                <c:pt idx="1183">
                  <c:v>2.1164225556842792E-2</c:v>
                </c:pt>
                <c:pt idx="1184">
                  <c:v>2.4946770387351304E-2</c:v>
                </c:pt>
                <c:pt idx="1185">
                  <c:v>1.7960945418090173E-2</c:v>
                </c:pt>
                <c:pt idx="1186">
                  <c:v>1.8387760989814563E-2</c:v>
                </c:pt>
                <c:pt idx="1187">
                  <c:v>2.127857720983695E-2</c:v>
                </c:pt>
                <c:pt idx="1188">
                  <c:v>1.9567949278548519E-2</c:v>
                </c:pt>
                <c:pt idx="1189">
                  <c:v>2.1291658158492377E-2</c:v>
                </c:pt>
                <c:pt idx="1190">
                  <c:v>2.0201163098911585E-2</c:v>
                </c:pt>
                <c:pt idx="1191">
                  <c:v>2.3530705925215913E-2</c:v>
                </c:pt>
                <c:pt idx="1192">
                  <c:v>2.5974272196342411E-2</c:v>
                </c:pt>
                <c:pt idx="1193">
                  <c:v>2.0200206263463111E-2</c:v>
                </c:pt>
                <c:pt idx="1194">
                  <c:v>2.5815224642073274E-2</c:v>
                </c:pt>
                <c:pt idx="1195">
                  <c:v>1.7799476967461387E-2</c:v>
                </c:pt>
                <c:pt idx="1196">
                  <c:v>2.6435506711592859E-2</c:v>
                </c:pt>
                <c:pt idx="1197">
                  <c:v>2.0742623370314548E-2</c:v>
                </c:pt>
                <c:pt idx="1198">
                  <c:v>2.0767589866045037E-2</c:v>
                </c:pt>
                <c:pt idx="1199">
                  <c:v>1.8841738493224573E-2</c:v>
                </c:pt>
                <c:pt idx="1200">
                  <c:v>1.7555344521955618E-2</c:v>
                </c:pt>
                <c:pt idx="1201">
                  <c:v>1.8045515537936596E-2</c:v>
                </c:pt>
                <c:pt idx="1202">
                  <c:v>1.8071191345571759E-2</c:v>
                </c:pt>
                <c:pt idx="1203">
                  <c:v>2.157113918302082E-2</c:v>
                </c:pt>
                <c:pt idx="1204">
                  <c:v>1.8234491052291562E-2</c:v>
                </c:pt>
                <c:pt idx="1205">
                  <c:v>2.4158421619570762E-2</c:v>
                </c:pt>
                <c:pt idx="1206">
                  <c:v>1.9351127783910217E-2</c:v>
                </c:pt>
                <c:pt idx="1207">
                  <c:v>2.6272238629585349E-2</c:v>
                </c:pt>
                <c:pt idx="1208">
                  <c:v>1.7526710153852352E-2</c:v>
                </c:pt>
                <c:pt idx="1209">
                  <c:v>1.8033517910872199E-2</c:v>
                </c:pt>
                <c:pt idx="1210">
                  <c:v>2.5450182935406816E-2</c:v>
                </c:pt>
                <c:pt idx="1211">
                  <c:v>1.7531987746832935E-2</c:v>
                </c:pt>
                <c:pt idx="1212">
                  <c:v>2.3756455849323441E-2</c:v>
                </c:pt>
                <c:pt idx="1213">
                  <c:v>1.8101128111957035E-2</c:v>
                </c:pt>
                <c:pt idx="1214">
                  <c:v>1.986160812385809E-2</c:v>
                </c:pt>
                <c:pt idx="1215">
                  <c:v>2.0916957874776161E-2</c:v>
                </c:pt>
                <c:pt idx="1216">
                  <c:v>1.9804142306664167E-2</c:v>
                </c:pt>
                <c:pt idx="1217">
                  <c:v>2.1061499543000812E-2</c:v>
                </c:pt>
                <c:pt idx="1218">
                  <c:v>1.7478344935147223E-2</c:v>
                </c:pt>
                <c:pt idx="1219">
                  <c:v>1.9175510917224272E-2</c:v>
                </c:pt>
                <c:pt idx="1220">
                  <c:v>1.8032693088172198E-2</c:v>
                </c:pt>
                <c:pt idx="1221">
                  <c:v>2.4231853790611567E-2</c:v>
                </c:pt>
                <c:pt idx="1222">
                  <c:v>1.8342844764943432E-2</c:v>
                </c:pt>
                <c:pt idx="1223">
                  <c:v>2.3453039303269179E-2</c:v>
                </c:pt>
                <c:pt idx="1224">
                  <c:v>1.9051601723273772E-2</c:v>
                </c:pt>
                <c:pt idx="1225">
                  <c:v>2.0961362068970334E-2</c:v>
                </c:pt>
                <c:pt idx="1226">
                  <c:v>1.7958987529424163E-2</c:v>
                </c:pt>
                <c:pt idx="1227">
                  <c:v>2.3710913333374106E-2</c:v>
                </c:pt>
                <c:pt idx="1228">
                  <c:v>2.0092847614036909E-2</c:v>
                </c:pt>
                <c:pt idx="1229">
                  <c:v>1.85692331786519E-2</c:v>
                </c:pt>
                <c:pt idx="1230">
                  <c:v>2.5882995817074785E-2</c:v>
                </c:pt>
                <c:pt idx="1231">
                  <c:v>2.2836899387012288E-2</c:v>
                </c:pt>
                <c:pt idx="1232">
                  <c:v>2.1417897587600751E-2</c:v>
                </c:pt>
                <c:pt idx="1233">
                  <c:v>1.9646204648982691E-2</c:v>
                </c:pt>
                <c:pt idx="1234">
                  <c:v>1.7729543916688736E-2</c:v>
                </c:pt>
                <c:pt idx="1235">
                  <c:v>1.9285325994363681E-2</c:v>
                </c:pt>
                <c:pt idx="1236">
                  <c:v>1.7878895943493747E-2</c:v>
                </c:pt>
                <c:pt idx="1237">
                  <c:v>1.9734848392876526E-2</c:v>
                </c:pt>
                <c:pt idx="1238">
                  <c:v>2.5056099724104643E-2</c:v>
                </c:pt>
                <c:pt idx="1239">
                  <c:v>2.4048958508450031E-2</c:v>
                </c:pt>
                <c:pt idx="1240">
                  <c:v>1.7562430205739242E-2</c:v>
                </c:pt>
                <c:pt idx="1241">
                  <c:v>2.0668109133401651E-2</c:v>
                </c:pt>
                <c:pt idx="1242">
                  <c:v>2.5036557083004861E-2</c:v>
                </c:pt>
                <c:pt idx="1243">
                  <c:v>2.5779906813892434E-2</c:v>
                </c:pt>
                <c:pt idx="1244">
                  <c:v>2.2722536404006073E-2</c:v>
                </c:pt>
                <c:pt idx="1245">
                  <c:v>1.9179789897786743E-2</c:v>
                </c:pt>
                <c:pt idx="1246">
                  <c:v>2.5806925517354105E-2</c:v>
                </c:pt>
                <c:pt idx="1247">
                  <c:v>2.2317905058482648E-2</c:v>
                </c:pt>
                <c:pt idx="1248">
                  <c:v>1.8460038128465892E-2</c:v>
                </c:pt>
                <c:pt idx="1249">
                  <c:v>1.9010366349670481E-2</c:v>
                </c:pt>
                <c:pt idx="1250">
                  <c:v>2.2305278692298768E-2</c:v>
                </c:pt>
                <c:pt idx="1251">
                  <c:v>2.5503804910336603E-2</c:v>
                </c:pt>
                <c:pt idx="1252">
                  <c:v>2.3113754006740546E-2</c:v>
                </c:pt>
                <c:pt idx="1253">
                  <c:v>1.8126985873103085E-2</c:v>
                </c:pt>
                <c:pt idx="1254">
                  <c:v>2.2635174308573595E-2</c:v>
                </c:pt>
                <c:pt idx="1255">
                  <c:v>2.3101409187543488E-2</c:v>
                </c:pt>
                <c:pt idx="1256">
                  <c:v>2.4490514201502295E-2</c:v>
                </c:pt>
                <c:pt idx="1257">
                  <c:v>2.0582765747301945E-2</c:v>
                </c:pt>
                <c:pt idx="1258">
                  <c:v>2.2627190952854832E-2</c:v>
                </c:pt>
                <c:pt idx="1259">
                  <c:v>2.0308434378396942E-2</c:v>
                </c:pt>
                <c:pt idx="1260">
                  <c:v>2.1220106754025882E-2</c:v>
                </c:pt>
                <c:pt idx="1261">
                  <c:v>2.1759303942599027E-2</c:v>
                </c:pt>
                <c:pt idx="1262">
                  <c:v>1.8583904814422882E-2</c:v>
                </c:pt>
                <c:pt idx="1263">
                  <c:v>1.8504957798385832E-2</c:v>
                </c:pt>
                <c:pt idx="1264">
                  <c:v>2.2577027606891693E-2</c:v>
                </c:pt>
                <c:pt idx="1265">
                  <c:v>2.2553545271551342E-2</c:v>
                </c:pt>
                <c:pt idx="1266">
                  <c:v>1.9124368743714891E-2</c:v>
                </c:pt>
                <c:pt idx="1267">
                  <c:v>2.2656813668029064E-2</c:v>
                </c:pt>
                <c:pt idx="1268">
                  <c:v>1.772435998649901E-2</c:v>
                </c:pt>
                <c:pt idx="1269">
                  <c:v>2.1457168893523219E-2</c:v>
                </c:pt>
                <c:pt idx="1270">
                  <c:v>1.9079160602547635E-2</c:v>
                </c:pt>
                <c:pt idx="1271">
                  <c:v>2.330655522995145E-2</c:v>
                </c:pt>
                <c:pt idx="1272">
                  <c:v>2.3063641151306487E-2</c:v>
                </c:pt>
                <c:pt idx="1273">
                  <c:v>1.7942670423748263E-2</c:v>
                </c:pt>
                <c:pt idx="1274">
                  <c:v>1.9988565293163972E-2</c:v>
                </c:pt>
                <c:pt idx="1275">
                  <c:v>2.199271775537677E-2</c:v>
                </c:pt>
                <c:pt idx="1276">
                  <c:v>2.0743499591620352E-2</c:v>
                </c:pt>
                <c:pt idx="1277">
                  <c:v>2.2322408269179073E-2</c:v>
                </c:pt>
                <c:pt idx="1278">
                  <c:v>1.9023417768582209E-2</c:v>
                </c:pt>
                <c:pt idx="1279">
                  <c:v>2.2218507349993324E-2</c:v>
                </c:pt>
                <c:pt idx="1280">
                  <c:v>1.8047764845341104E-2</c:v>
                </c:pt>
                <c:pt idx="1281">
                  <c:v>2.1122533766741381E-2</c:v>
                </c:pt>
                <c:pt idx="1282">
                  <c:v>2.5282578730493423E-2</c:v>
                </c:pt>
                <c:pt idx="1283">
                  <c:v>1.9471032880696137E-2</c:v>
                </c:pt>
                <c:pt idx="1284">
                  <c:v>2.4149549018640141E-2</c:v>
                </c:pt>
                <c:pt idx="1285">
                  <c:v>1.7982102140690251E-2</c:v>
                </c:pt>
                <c:pt idx="1286">
                  <c:v>2.1145446018921682E-2</c:v>
                </c:pt>
                <c:pt idx="1287">
                  <c:v>2.4552931122216987E-2</c:v>
                </c:pt>
                <c:pt idx="1288">
                  <c:v>1.9769726771159818E-2</c:v>
                </c:pt>
                <c:pt idx="1289">
                  <c:v>2.5071209022484449E-2</c:v>
                </c:pt>
                <c:pt idx="1290">
                  <c:v>1.9845728345382334E-2</c:v>
                </c:pt>
                <c:pt idx="1291">
                  <c:v>1.7978002057223073E-2</c:v>
                </c:pt>
                <c:pt idx="1292">
                  <c:v>2.2343839488048908E-2</c:v>
                </c:pt>
                <c:pt idx="1293">
                  <c:v>2.4472475089644039E-2</c:v>
                </c:pt>
                <c:pt idx="1294">
                  <c:v>2.2408610442497121E-2</c:v>
                </c:pt>
                <c:pt idx="1295">
                  <c:v>1.8122316449169756E-2</c:v>
                </c:pt>
                <c:pt idx="1296">
                  <c:v>1.9717916226275604E-2</c:v>
                </c:pt>
                <c:pt idx="1297">
                  <c:v>2.1370631546358845E-2</c:v>
                </c:pt>
                <c:pt idx="1298">
                  <c:v>2.1456051799249126E-2</c:v>
                </c:pt>
                <c:pt idx="1299">
                  <c:v>2.137299107604779E-2</c:v>
                </c:pt>
                <c:pt idx="1300">
                  <c:v>2.4948350759147916E-2</c:v>
                </c:pt>
                <c:pt idx="1301">
                  <c:v>2.2402365377374864E-2</c:v>
                </c:pt>
                <c:pt idx="1302">
                  <c:v>1.99104903652817E-2</c:v>
                </c:pt>
                <c:pt idx="1303">
                  <c:v>2.3182220720373216E-2</c:v>
                </c:pt>
                <c:pt idx="1304">
                  <c:v>2.0009100818773582E-2</c:v>
                </c:pt>
                <c:pt idx="1305">
                  <c:v>1.8400711659156781E-2</c:v>
                </c:pt>
                <c:pt idx="1306">
                  <c:v>2.2465724378331248E-2</c:v>
                </c:pt>
                <c:pt idx="1307">
                  <c:v>2.4708690764600177E-2</c:v>
                </c:pt>
                <c:pt idx="1308">
                  <c:v>1.987016183276881E-2</c:v>
                </c:pt>
                <c:pt idx="1309">
                  <c:v>2.1267507557753543E-2</c:v>
                </c:pt>
                <c:pt idx="1310">
                  <c:v>2.3726548184668999E-2</c:v>
                </c:pt>
                <c:pt idx="1311">
                  <c:v>1.814195410868627E-2</c:v>
                </c:pt>
                <c:pt idx="1312">
                  <c:v>1.9627753850178533E-2</c:v>
                </c:pt>
                <c:pt idx="1313">
                  <c:v>1.9301098390124633E-2</c:v>
                </c:pt>
                <c:pt idx="1314">
                  <c:v>1.883111773246994E-2</c:v>
                </c:pt>
                <c:pt idx="1315">
                  <c:v>2.3983734654733233E-2</c:v>
                </c:pt>
                <c:pt idx="1316">
                  <c:v>2.2553636147018632E-2</c:v>
                </c:pt>
                <c:pt idx="1317">
                  <c:v>2.146493384573267E-2</c:v>
                </c:pt>
                <c:pt idx="1318">
                  <c:v>2.0091651110791291E-2</c:v>
                </c:pt>
                <c:pt idx="1319">
                  <c:v>2.1980771688664431E-2</c:v>
                </c:pt>
                <c:pt idx="1320">
                  <c:v>2.0235903279623997E-2</c:v>
                </c:pt>
                <c:pt idx="1321">
                  <c:v>1.9116676322907318E-2</c:v>
                </c:pt>
                <c:pt idx="1322">
                  <c:v>2.2062703434530789E-2</c:v>
                </c:pt>
                <c:pt idx="1323">
                  <c:v>1.8240555194635136E-2</c:v>
                </c:pt>
                <c:pt idx="1324">
                  <c:v>1.8268153309123975E-2</c:v>
                </c:pt>
                <c:pt idx="1325">
                  <c:v>1.9168018830156234E-2</c:v>
                </c:pt>
                <c:pt idx="1326">
                  <c:v>2.0658251116251851E-2</c:v>
                </c:pt>
                <c:pt idx="1327">
                  <c:v>1.878988574866541E-2</c:v>
                </c:pt>
                <c:pt idx="1328">
                  <c:v>1.9006075381970411E-2</c:v>
                </c:pt>
                <c:pt idx="1329">
                  <c:v>2.444818604797868E-2</c:v>
                </c:pt>
                <c:pt idx="1330">
                  <c:v>2.1660824909399589E-2</c:v>
                </c:pt>
                <c:pt idx="1331">
                  <c:v>2.252691106630933E-2</c:v>
                </c:pt>
                <c:pt idx="1332">
                  <c:v>2.118806584604694E-2</c:v>
                </c:pt>
                <c:pt idx="1333">
                  <c:v>2.2458145393843554E-2</c:v>
                </c:pt>
                <c:pt idx="1334">
                  <c:v>2.4208226350348923E-2</c:v>
                </c:pt>
                <c:pt idx="1335">
                  <c:v>2.1236213516413367E-2</c:v>
                </c:pt>
                <c:pt idx="1336">
                  <c:v>1.8079442807933818E-2</c:v>
                </c:pt>
                <c:pt idx="1337">
                  <c:v>2.2110794361135212E-2</c:v>
                </c:pt>
                <c:pt idx="1338">
                  <c:v>2.1825515364512708E-2</c:v>
                </c:pt>
                <c:pt idx="1339">
                  <c:v>2.0244138588649242E-2</c:v>
                </c:pt>
                <c:pt idx="1340">
                  <c:v>2.0719977481786056E-2</c:v>
                </c:pt>
                <c:pt idx="1341">
                  <c:v>2.1262935445435841E-2</c:v>
                </c:pt>
                <c:pt idx="1342">
                  <c:v>2.0479851952792592E-2</c:v>
                </c:pt>
                <c:pt idx="1343">
                  <c:v>2.0444204891687339E-2</c:v>
                </c:pt>
                <c:pt idx="1344">
                  <c:v>2.4844597625458271E-2</c:v>
                </c:pt>
                <c:pt idx="1345">
                  <c:v>2.4270796512655173E-2</c:v>
                </c:pt>
                <c:pt idx="1346">
                  <c:v>1.8241988056425074E-2</c:v>
                </c:pt>
                <c:pt idx="1347">
                  <c:v>2.3698838474148849E-2</c:v>
                </c:pt>
                <c:pt idx="1348">
                  <c:v>1.8811079418027728E-2</c:v>
                </c:pt>
                <c:pt idx="1349">
                  <c:v>1.8197656060515204E-2</c:v>
                </c:pt>
                <c:pt idx="1350">
                  <c:v>1.8271026616277046E-2</c:v>
                </c:pt>
                <c:pt idx="1351">
                  <c:v>1.858115918164913E-2</c:v>
                </c:pt>
                <c:pt idx="1352">
                  <c:v>1.8956067147793285E-2</c:v>
                </c:pt>
                <c:pt idx="1353">
                  <c:v>1.9809841821647602E-2</c:v>
                </c:pt>
                <c:pt idx="1354">
                  <c:v>1.8341139900796159E-2</c:v>
                </c:pt>
                <c:pt idx="1355">
                  <c:v>2.1962453172880241E-2</c:v>
                </c:pt>
                <c:pt idx="1356">
                  <c:v>1.9575454989527907E-2</c:v>
                </c:pt>
                <c:pt idx="1357">
                  <c:v>1.8573596978988142E-2</c:v>
                </c:pt>
                <c:pt idx="1358">
                  <c:v>1.9597466819219159E-2</c:v>
                </c:pt>
                <c:pt idx="1359">
                  <c:v>2.1837151432343171E-2</c:v>
                </c:pt>
                <c:pt idx="1360">
                  <c:v>2.0659665399806626E-2</c:v>
                </c:pt>
                <c:pt idx="1361">
                  <c:v>2.0713761859473181E-2</c:v>
                </c:pt>
                <c:pt idx="1362">
                  <c:v>2.0370122245890077E-2</c:v>
                </c:pt>
                <c:pt idx="1363">
                  <c:v>1.8537292785559854E-2</c:v>
                </c:pt>
                <c:pt idx="1364">
                  <c:v>2.4545544433120469E-2</c:v>
                </c:pt>
                <c:pt idx="1365">
                  <c:v>1.8239669404145894E-2</c:v>
                </c:pt>
                <c:pt idx="1366">
                  <c:v>2.2419350727185105E-2</c:v>
                </c:pt>
                <c:pt idx="1367">
                  <c:v>1.8415378658881595E-2</c:v>
                </c:pt>
                <c:pt idx="1368">
                  <c:v>2.1228962818156037E-2</c:v>
                </c:pt>
                <c:pt idx="1369">
                  <c:v>2.1561193711861847E-2</c:v>
                </c:pt>
                <c:pt idx="1370">
                  <c:v>1.8842635240891314E-2</c:v>
                </c:pt>
                <c:pt idx="1371">
                  <c:v>2.1079763719882905E-2</c:v>
                </c:pt>
                <c:pt idx="1372">
                  <c:v>2.232394856504339E-2</c:v>
                </c:pt>
                <c:pt idx="1373">
                  <c:v>1.8334444284566192E-2</c:v>
                </c:pt>
                <c:pt idx="1374">
                  <c:v>2.0963639651733788E-2</c:v>
                </c:pt>
                <c:pt idx="1375">
                  <c:v>2.0147021034383056E-2</c:v>
                </c:pt>
                <c:pt idx="1376">
                  <c:v>1.9954777563108771E-2</c:v>
                </c:pt>
                <c:pt idx="1377">
                  <c:v>2.1838099238071659E-2</c:v>
                </c:pt>
                <c:pt idx="1378">
                  <c:v>1.8325073129721259E-2</c:v>
                </c:pt>
                <c:pt idx="1379">
                  <c:v>2.2347638673608866E-2</c:v>
                </c:pt>
                <c:pt idx="1380">
                  <c:v>2.1363426976507383E-2</c:v>
                </c:pt>
                <c:pt idx="1381">
                  <c:v>2.3763288502765521E-2</c:v>
                </c:pt>
                <c:pt idx="1382">
                  <c:v>1.8646603251493629E-2</c:v>
                </c:pt>
                <c:pt idx="1383">
                  <c:v>2.0335670746452622E-2</c:v>
                </c:pt>
                <c:pt idx="1384">
                  <c:v>1.9478118778533376E-2</c:v>
                </c:pt>
                <c:pt idx="1385">
                  <c:v>1.9012385479378155E-2</c:v>
                </c:pt>
                <c:pt idx="1386">
                  <c:v>1.9483743783383373E-2</c:v>
                </c:pt>
                <c:pt idx="1387">
                  <c:v>2.2357215024688532E-2</c:v>
                </c:pt>
                <c:pt idx="1388">
                  <c:v>1.869870000254386E-2</c:v>
                </c:pt>
                <c:pt idx="1389">
                  <c:v>1.8285246711026441E-2</c:v>
                </c:pt>
                <c:pt idx="1390">
                  <c:v>1.8601840089656072E-2</c:v>
                </c:pt>
                <c:pt idx="1391">
                  <c:v>2.2837751101839974E-2</c:v>
                </c:pt>
                <c:pt idx="1392">
                  <c:v>2.3804906053053132E-2</c:v>
                </c:pt>
                <c:pt idx="1393">
                  <c:v>1.928355924147367E-2</c:v>
                </c:pt>
                <c:pt idx="1394">
                  <c:v>2.4389001319009007E-2</c:v>
                </c:pt>
                <c:pt idx="1395">
                  <c:v>2.2212002419696595E-2</c:v>
                </c:pt>
                <c:pt idx="1396">
                  <c:v>2.2816194899710922E-2</c:v>
                </c:pt>
                <c:pt idx="1397">
                  <c:v>1.8900352296448892E-2</c:v>
                </c:pt>
                <c:pt idx="1398">
                  <c:v>2.0733630071066163E-2</c:v>
                </c:pt>
                <c:pt idx="1399">
                  <c:v>2.3008828221818232E-2</c:v>
                </c:pt>
                <c:pt idx="1400">
                  <c:v>2.022195976411564E-2</c:v>
                </c:pt>
                <c:pt idx="1401">
                  <c:v>1.9269611570850251E-2</c:v>
                </c:pt>
                <c:pt idx="1402">
                  <c:v>2.2807577949126738E-2</c:v>
                </c:pt>
                <c:pt idx="1403">
                  <c:v>2.284891632896803E-2</c:v>
                </c:pt>
                <c:pt idx="1404">
                  <c:v>1.8552805281355694E-2</c:v>
                </c:pt>
                <c:pt idx="1405">
                  <c:v>2.3869099055491217E-2</c:v>
                </c:pt>
                <c:pt idx="1406">
                  <c:v>2.0546633501334378E-2</c:v>
                </c:pt>
                <c:pt idx="1407">
                  <c:v>2.3946912284718229E-2</c:v>
                </c:pt>
                <c:pt idx="1408">
                  <c:v>1.9733011162291422E-2</c:v>
                </c:pt>
                <c:pt idx="1409">
                  <c:v>2.0596616429910047E-2</c:v>
                </c:pt>
                <c:pt idx="1410">
                  <c:v>1.9287421876424276E-2</c:v>
                </c:pt>
                <c:pt idx="1411">
                  <c:v>2.1724753911162333E-2</c:v>
                </c:pt>
                <c:pt idx="1412">
                  <c:v>1.8596284996291935E-2</c:v>
                </c:pt>
                <c:pt idx="1413">
                  <c:v>2.26601971570661E-2</c:v>
                </c:pt>
                <c:pt idx="1414">
                  <c:v>1.8346817752474629E-2</c:v>
                </c:pt>
                <c:pt idx="1415">
                  <c:v>2.0041867514887866E-2</c:v>
                </c:pt>
                <c:pt idx="1416">
                  <c:v>2.1820529629828649E-2</c:v>
                </c:pt>
                <c:pt idx="1417">
                  <c:v>1.9492967863435143E-2</c:v>
                </c:pt>
                <c:pt idx="1418">
                  <c:v>2.1402370713282003E-2</c:v>
                </c:pt>
                <c:pt idx="1419">
                  <c:v>1.834198994818988E-2</c:v>
                </c:pt>
                <c:pt idx="1420">
                  <c:v>1.9784745010205992E-2</c:v>
                </c:pt>
                <c:pt idx="1421">
                  <c:v>2.0531550479910083E-2</c:v>
                </c:pt>
                <c:pt idx="1422">
                  <c:v>2.077483114008959E-2</c:v>
                </c:pt>
                <c:pt idx="1423">
                  <c:v>2.0563929356053993E-2</c:v>
                </c:pt>
                <c:pt idx="1424">
                  <c:v>1.8833761976345325E-2</c:v>
                </c:pt>
                <c:pt idx="1425">
                  <c:v>2.0398743490034808E-2</c:v>
                </c:pt>
                <c:pt idx="1426">
                  <c:v>1.8843609898783198E-2</c:v>
                </c:pt>
                <c:pt idx="1427">
                  <c:v>2.2610018479359492E-2</c:v>
                </c:pt>
                <c:pt idx="1428">
                  <c:v>1.8734479821285094E-2</c:v>
                </c:pt>
                <c:pt idx="1429">
                  <c:v>1.9830325341576121E-2</c:v>
                </c:pt>
                <c:pt idx="1430">
                  <c:v>1.8508756093659297E-2</c:v>
                </c:pt>
                <c:pt idx="1431">
                  <c:v>1.9525935168248621E-2</c:v>
                </c:pt>
                <c:pt idx="1432">
                  <c:v>2.0797092395777234E-2</c:v>
                </c:pt>
                <c:pt idx="1433">
                  <c:v>1.8560793046598124E-2</c:v>
                </c:pt>
                <c:pt idx="1434">
                  <c:v>2.3615244156414927E-2</c:v>
                </c:pt>
                <c:pt idx="1435">
                  <c:v>2.1963117984507168E-2</c:v>
                </c:pt>
                <c:pt idx="1436">
                  <c:v>1.8593843270017271E-2</c:v>
                </c:pt>
                <c:pt idx="1437">
                  <c:v>2.2102139399914726E-2</c:v>
                </c:pt>
                <c:pt idx="1438">
                  <c:v>1.9886473736266244E-2</c:v>
                </c:pt>
                <c:pt idx="1439">
                  <c:v>2.0833007646507157E-2</c:v>
                </c:pt>
                <c:pt idx="1440">
                  <c:v>2.0997641732306553E-2</c:v>
                </c:pt>
                <c:pt idx="1441">
                  <c:v>2.2379085569500523E-2</c:v>
                </c:pt>
                <c:pt idx="1442">
                  <c:v>2.0052998654840289E-2</c:v>
                </c:pt>
                <c:pt idx="1443">
                  <c:v>1.9204822494669191E-2</c:v>
                </c:pt>
                <c:pt idx="1444">
                  <c:v>1.905173637943287E-2</c:v>
                </c:pt>
                <c:pt idx="1445">
                  <c:v>1.929497524469943E-2</c:v>
                </c:pt>
                <c:pt idx="1446">
                  <c:v>2.3456381714645397E-2</c:v>
                </c:pt>
                <c:pt idx="1447">
                  <c:v>2.3036690310641671E-2</c:v>
                </c:pt>
                <c:pt idx="1448">
                  <c:v>2.2250751085688223E-2</c:v>
                </c:pt>
                <c:pt idx="1449">
                  <c:v>2.3624295559231252E-2</c:v>
                </c:pt>
                <c:pt idx="1450">
                  <c:v>2.2698696692983061E-2</c:v>
                </c:pt>
                <c:pt idx="1451">
                  <c:v>2.337783090236209E-2</c:v>
                </c:pt>
                <c:pt idx="1452">
                  <c:v>1.9127629690991702E-2</c:v>
                </c:pt>
                <c:pt idx="1453">
                  <c:v>1.8708749796078127E-2</c:v>
                </c:pt>
                <c:pt idx="1454">
                  <c:v>1.9425189968609837E-2</c:v>
                </c:pt>
                <c:pt idx="1455">
                  <c:v>2.09704953226151E-2</c:v>
                </c:pt>
                <c:pt idx="1456">
                  <c:v>2.2864124960929825E-2</c:v>
                </c:pt>
                <c:pt idx="1457">
                  <c:v>1.8783482255350679E-2</c:v>
                </c:pt>
                <c:pt idx="1458">
                  <c:v>1.9053525057413211E-2</c:v>
                </c:pt>
                <c:pt idx="1459">
                  <c:v>1.8640273215164035E-2</c:v>
                </c:pt>
                <c:pt idx="1460">
                  <c:v>1.993555821677203E-2</c:v>
                </c:pt>
                <c:pt idx="1461">
                  <c:v>1.9776484137524395E-2</c:v>
                </c:pt>
                <c:pt idx="1462">
                  <c:v>2.0704056652813007E-2</c:v>
                </c:pt>
                <c:pt idx="1463">
                  <c:v>2.1984942368337757E-2</c:v>
                </c:pt>
                <c:pt idx="1464">
                  <c:v>2.1516131803892571E-2</c:v>
                </c:pt>
                <c:pt idx="1465">
                  <c:v>1.9520770481061718E-2</c:v>
                </c:pt>
                <c:pt idx="1466">
                  <c:v>2.058508151073456E-2</c:v>
                </c:pt>
                <c:pt idx="1467">
                  <c:v>2.1206168543152371E-2</c:v>
                </c:pt>
                <c:pt idx="1468">
                  <c:v>2.3039681855662748E-2</c:v>
                </c:pt>
                <c:pt idx="1469">
                  <c:v>2.1122857880425894E-2</c:v>
                </c:pt>
                <c:pt idx="1470">
                  <c:v>2.0608841122979064E-2</c:v>
                </c:pt>
                <c:pt idx="1471">
                  <c:v>2.0527330632665514E-2</c:v>
                </c:pt>
                <c:pt idx="1472">
                  <c:v>2.1907079868767807E-2</c:v>
                </c:pt>
                <c:pt idx="1473">
                  <c:v>2.3277410704694326E-2</c:v>
                </c:pt>
                <c:pt idx="1474">
                  <c:v>1.9526835737360981E-2</c:v>
                </c:pt>
                <c:pt idx="1475">
                  <c:v>2.2319684463016402E-2</c:v>
                </c:pt>
                <c:pt idx="1476">
                  <c:v>2.2323072051531077E-2</c:v>
                </c:pt>
                <c:pt idx="1477">
                  <c:v>2.2927090060807124E-2</c:v>
                </c:pt>
                <c:pt idx="1478">
                  <c:v>1.96677856219462E-2</c:v>
                </c:pt>
                <c:pt idx="1479">
                  <c:v>1.861631064885726E-2</c:v>
                </c:pt>
                <c:pt idx="1480">
                  <c:v>2.2403756013265615E-2</c:v>
                </c:pt>
                <c:pt idx="1481">
                  <c:v>1.9225542003957357E-2</c:v>
                </c:pt>
                <c:pt idx="1482">
                  <c:v>1.9028702225748415E-2</c:v>
                </c:pt>
                <c:pt idx="1483">
                  <c:v>2.0932111568770936E-2</c:v>
                </c:pt>
                <c:pt idx="1484">
                  <c:v>1.9783958039485725E-2</c:v>
                </c:pt>
                <c:pt idx="1485">
                  <c:v>2.2849963989381245E-2</c:v>
                </c:pt>
                <c:pt idx="1486">
                  <c:v>1.8879124178728484E-2</c:v>
                </c:pt>
                <c:pt idx="1487">
                  <c:v>2.0710458146161934E-2</c:v>
                </c:pt>
                <c:pt idx="1488">
                  <c:v>1.9179664106084751E-2</c:v>
                </c:pt>
                <c:pt idx="1489">
                  <c:v>2.0388502137136288E-2</c:v>
                </c:pt>
                <c:pt idx="1490">
                  <c:v>2.2794221618160641E-2</c:v>
                </c:pt>
                <c:pt idx="1491">
                  <c:v>2.3573209895808304E-2</c:v>
                </c:pt>
                <c:pt idx="1492">
                  <c:v>1.9367925677294149E-2</c:v>
                </c:pt>
                <c:pt idx="1493">
                  <c:v>2.2261157880069615E-2</c:v>
                </c:pt>
                <c:pt idx="1494">
                  <c:v>1.9984843587736775E-2</c:v>
                </c:pt>
                <c:pt idx="1495">
                  <c:v>1.9061223189793235E-2</c:v>
                </c:pt>
                <c:pt idx="1496">
                  <c:v>1.9301601876750927E-2</c:v>
                </c:pt>
                <c:pt idx="1497">
                  <c:v>2.0113346860521644E-2</c:v>
                </c:pt>
                <c:pt idx="1498">
                  <c:v>2.0848746059330774E-2</c:v>
                </c:pt>
                <c:pt idx="1499">
                  <c:v>1.9404149921983766E-2</c:v>
                </c:pt>
                <c:pt idx="1500">
                  <c:v>2.2110861814850918E-2</c:v>
                </c:pt>
                <c:pt idx="1501">
                  <c:v>2.0361030692357111E-2</c:v>
                </c:pt>
                <c:pt idx="1502">
                  <c:v>1.9940990637257735E-2</c:v>
                </c:pt>
                <c:pt idx="1503">
                  <c:v>1.930783865488106E-2</c:v>
                </c:pt>
                <c:pt idx="1504">
                  <c:v>2.1890710036905434E-2</c:v>
                </c:pt>
                <c:pt idx="1505">
                  <c:v>2.0837319360634866E-2</c:v>
                </c:pt>
                <c:pt idx="1506">
                  <c:v>1.8784373293077829E-2</c:v>
                </c:pt>
                <c:pt idx="1507">
                  <c:v>2.2407370083292431E-2</c:v>
                </c:pt>
                <c:pt idx="1508">
                  <c:v>2.1064384121087781E-2</c:v>
                </c:pt>
                <c:pt idx="1509">
                  <c:v>2.1542788640000084E-2</c:v>
                </c:pt>
                <c:pt idx="1510">
                  <c:v>2.2283512152768855E-2</c:v>
                </c:pt>
                <c:pt idx="1511">
                  <c:v>2.1309757136528152E-2</c:v>
                </c:pt>
                <c:pt idx="1512">
                  <c:v>2.0744464695866389E-2</c:v>
                </c:pt>
                <c:pt idx="1513">
                  <c:v>2.328713813613887E-2</c:v>
                </c:pt>
                <c:pt idx="1514">
                  <c:v>1.9936722540305811E-2</c:v>
                </c:pt>
                <c:pt idx="1515">
                  <c:v>2.2667712758844275E-2</c:v>
                </c:pt>
                <c:pt idx="1516">
                  <c:v>2.0355223580478726E-2</c:v>
                </c:pt>
                <c:pt idx="1517">
                  <c:v>1.938786230299307E-2</c:v>
                </c:pt>
                <c:pt idx="1518">
                  <c:v>2.3112159840151698E-2</c:v>
                </c:pt>
                <c:pt idx="1519">
                  <c:v>2.2514733468291522E-2</c:v>
                </c:pt>
                <c:pt idx="1520">
                  <c:v>1.9039614612007056E-2</c:v>
                </c:pt>
                <c:pt idx="1521">
                  <c:v>2.079481789787934E-2</c:v>
                </c:pt>
                <c:pt idx="1522">
                  <c:v>2.1028343367660657E-2</c:v>
                </c:pt>
                <c:pt idx="1523">
                  <c:v>2.234157598010373E-2</c:v>
                </c:pt>
                <c:pt idx="1524">
                  <c:v>2.0334708875418085E-2</c:v>
                </c:pt>
                <c:pt idx="1525">
                  <c:v>2.0938197381839923E-2</c:v>
                </c:pt>
                <c:pt idx="1526">
                  <c:v>1.92837437696433E-2</c:v>
                </c:pt>
                <c:pt idx="1527">
                  <c:v>2.2030374672714716E-2</c:v>
                </c:pt>
                <c:pt idx="1528">
                  <c:v>2.0836872143732782E-2</c:v>
                </c:pt>
                <c:pt idx="1529">
                  <c:v>2.2815393686194119E-2</c:v>
                </c:pt>
                <c:pt idx="1530">
                  <c:v>2.0690723703698916E-2</c:v>
                </c:pt>
                <c:pt idx="1531">
                  <c:v>1.9010322443721469E-2</c:v>
                </c:pt>
                <c:pt idx="1532">
                  <c:v>1.8951436243559713E-2</c:v>
                </c:pt>
                <c:pt idx="1533">
                  <c:v>1.9986872665218619E-2</c:v>
                </c:pt>
                <c:pt idx="1534">
                  <c:v>1.9207438739622221E-2</c:v>
                </c:pt>
                <c:pt idx="1535">
                  <c:v>1.9186934590133244E-2</c:v>
                </c:pt>
                <c:pt idx="1536">
                  <c:v>2.1662488812675521E-2</c:v>
                </c:pt>
                <c:pt idx="1537">
                  <c:v>1.9253949159384172E-2</c:v>
                </c:pt>
                <c:pt idx="1538">
                  <c:v>2.2110140251972079E-2</c:v>
                </c:pt>
                <c:pt idx="1539">
                  <c:v>2.0751654661077042E-2</c:v>
                </c:pt>
                <c:pt idx="1540">
                  <c:v>2.1423733259850034E-2</c:v>
                </c:pt>
                <c:pt idx="1541">
                  <c:v>1.9990395651493853E-2</c:v>
                </c:pt>
                <c:pt idx="1542">
                  <c:v>2.0080918896961092E-2</c:v>
                </c:pt>
                <c:pt idx="1543">
                  <c:v>2.2050182351002964E-2</c:v>
                </c:pt>
                <c:pt idx="1544">
                  <c:v>2.2378468915623884E-2</c:v>
                </c:pt>
                <c:pt idx="1545">
                  <c:v>1.9057596932823016E-2</c:v>
                </c:pt>
                <c:pt idx="1546">
                  <c:v>2.317304007407572E-2</c:v>
                </c:pt>
                <c:pt idx="1547">
                  <c:v>2.0717397181425859E-2</c:v>
                </c:pt>
                <c:pt idx="1548">
                  <c:v>2.2612506456632164E-2</c:v>
                </c:pt>
                <c:pt idx="1549">
                  <c:v>1.9098889221601113E-2</c:v>
                </c:pt>
                <c:pt idx="1550">
                  <c:v>2.1088881739830333E-2</c:v>
                </c:pt>
                <c:pt idx="1551">
                  <c:v>2.2948042690083097E-2</c:v>
                </c:pt>
                <c:pt idx="1552">
                  <c:v>2.2555485424061314E-2</c:v>
                </c:pt>
                <c:pt idx="1553">
                  <c:v>2.0402879519823378E-2</c:v>
                </c:pt>
                <c:pt idx="1554">
                  <c:v>2.0130932883246935E-2</c:v>
                </c:pt>
                <c:pt idx="1555">
                  <c:v>2.3116937844810115E-2</c:v>
                </c:pt>
                <c:pt idx="1556">
                  <c:v>2.2163146306200438E-2</c:v>
                </c:pt>
                <c:pt idx="1557">
                  <c:v>1.9354777797853703E-2</c:v>
                </c:pt>
                <c:pt idx="1558">
                  <c:v>2.02171367588019E-2</c:v>
                </c:pt>
                <c:pt idx="1559">
                  <c:v>2.0446838335963318E-2</c:v>
                </c:pt>
                <c:pt idx="1560">
                  <c:v>1.965950737650074E-2</c:v>
                </c:pt>
                <c:pt idx="1561">
                  <c:v>2.2080549654761489E-2</c:v>
                </c:pt>
                <c:pt idx="1562">
                  <c:v>1.934250305866882E-2</c:v>
                </c:pt>
                <c:pt idx="1563">
                  <c:v>2.0209573575685934E-2</c:v>
                </c:pt>
                <c:pt idx="1564">
                  <c:v>1.9982608970726824E-2</c:v>
                </c:pt>
                <c:pt idx="1565">
                  <c:v>1.918863424284983E-2</c:v>
                </c:pt>
                <c:pt idx="1566">
                  <c:v>2.3001109836427669E-2</c:v>
                </c:pt>
                <c:pt idx="1567">
                  <c:v>2.160487782358202E-2</c:v>
                </c:pt>
                <c:pt idx="1568">
                  <c:v>2.2490444337826224E-2</c:v>
                </c:pt>
                <c:pt idx="1569">
                  <c:v>2.1188941536934174E-2</c:v>
                </c:pt>
                <c:pt idx="1570">
                  <c:v>2.2105631774847777E-2</c:v>
                </c:pt>
                <c:pt idx="1571">
                  <c:v>1.9338674777976142E-2</c:v>
                </c:pt>
                <c:pt idx="1572">
                  <c:v>2.045149798652789E-2</c:v>
                </c:pt>
                <c:pt idx="1573">
                  <c:v>1.9565680913323474E-2</c:v>
                </c:pt>
                <c:pt idx="1574">
                  <c:v>1.9349901957776756E-2</c:v>
                </c:pt>
                <c:pt idx="1575">
                  <c:v>1.9137843089147514E-2</c:v>
                </c:pt>
                <c:pt idx="1576">
                  <c:v>2.1038945941977142E-2</c:v>
                </c:pt>
                <c:pt idx="1577">
                  <c:v>2.0496488342452615E-2</c:v>
                </c:pt>
                <c:pt idx="1578">
                  <c:v>2.0828667041189314E-2</c:v>
                </c:pt>
                <c:pt idx="1579">
                  <c:v>2.1539166865638771E-2</c:v>
                </c:pt>
                <c:pt idx="1580">
                  <c:v>2.2962504362510214E-2</c:v>
                </c:pt>
                <c:pt idx="1581">
                  <c:v>1.976662007381105E-2</c:v>
                </c:pt>
                <c:pt idx="1582">
                  <c:v>2.127747657464045E-2</c:v>
                </c:pt>
                <c:pt idx="1583">
                  <c:v>2.2039536335294697E-2</c:v>
                </c:pt>
                <c:pt idx="1584">
                  <c:v>2.0752074253539823E-2</c:v>
                </c:pt>
                <c:pt idx="1585">
                  <c:v>2.0837807334759206E-2</c:v>
                </c:pt>
                <c:pt idx="1586">
                  <c:v>2.1370107927594782E-2</c:v>
                </c:pt>
                <c:pt idx="1587">
                  <c:v>1.9359680721004038E-2</c:v>
                </c:pt>
                <c:pt idx="1588">
                  <c:v>2.085230864333712E-2</c:v>
                </c:pt>
                <c:pt idx="1589">
                  <c:v>2.0465877085302515E-2</c:v>
                </c:pt>
                <c:pt idx="1590">
                  <c:v>2.030048056660232E-2</c:v>
                </c:pt>
                <c:pt idx="1591">
                  <c:v>2.040101205958423E-2</c:v>
                </c:pt>
                <c:pt idx="1592">
                  <c:v>1.9728177063762939E-2</c:v>
                </c:pt>
                <c:pt idx="1593">
                  <c:v>1.9261994361837332E-2</c:v>
                </c:pt>
                <c:pt idx="1594">
                  <c:v>1.9667298976077715E-2</c:v>
                </c:pt>
                <c:pt idx="1595">
                  <c:v>1.9268589497090722E-2</c:v>
                </c:pt>
                <c:pt idx="1596">
                  <c:v>2.2426101144639114E-2</c:v>
                </c:pt>
                <c:pt idx="1597">
                  <c:v>2.0443836392818469E-2</c:v>
                </c:pt>
                <c:pt idx="1598">
                  <c:v>2.0001738058199995E-2</c:v>
                </c:pt>
                <c:pt idx="1599">
                  <c:v>2.0313460710590002E-2</c:v>
                </c:pt>
                <c:pt idx="1600">
                  <c:v>2.1319748461161112E-2</c:v>
                </c:pt>
                <c:pt idx="1601">
                  <c:v>1.9860447336982143E-2</c:v>
                </c:pt>
                <c:pt idx="1602">
                  <c:v>2.0890394420607857E-2</c:v>
                </c:pt>
                <c:pt idx="1603">
                  <c:v>2.2591121181866857E-2</c:v>
                </c:pt>
                <c:pt idx="1604">
                  <c:v>2.0136815014214264E-2</c:v>
                </c:pt>
                <c:pt idx="1605">
                  <c:v>2.1013411318995898E-2</c:v>
                </c:pt>
                <c:pt idx="1606">
                  <c:v>2.2248611825079246E-2</c:v>
                </c:pt>
                <c:pt idx="1607">
                  <c:v>1.9511505359438699E-2</c:v>
                </c:pt>
                <c:pt idx="1608">
                  <c:v>1.9317912465816628E-2</c:v>
                </c:pt>
                <c:pt idx="1609">
                  <c:v>1.9532755945084076E-2</c:v>
                </c:pt>
                <c:pt idx="1610">
                  <c:v>1.9924973741471581E-2</c:v>
                </c:pt>
                <c:pt idx="1611">
                  <c:v>2.0681927759249732E-2</c:v>
                </c:pt>
                <c:pt idx="1612">
                  <c:v>2.0981583292011288E-2</c:v>
                </c:pt>
                <c:pt idx="1613">
                  <c:v>1.9338481438318081E-2</c:v>
                </c:pt>
                <c:pt idx="1614">
                  <c:v>2.1841391230105391E-2</c:v>
                </c:pt>
                <c:pt idx="1615">
                  <c:v>2.0650747385729154E-2</c:v>
                </c:pt>
                <c:pt idx="1616">
                  <c:v>2.007700043183161E-2</c:v>
                </c:pt>
                <c:pt idx="1617">
                  <c:v>1.9581076849793627E-2</c:v>
                </c:pt>
                <c:pt idx="1618">
                  <c:v>1.9759776377948384E-2</c:v>
                </c:pt>
                <c:pt idx="1619">
                  <c:v>2.1016006047930014E-2</c:v>
                </c:pt>
                <c:pt idx="1620">
                  <c:v>1.9548466066314763E-2</c:v>
                </c:pt>
                <c:pt idx="1621">
                  <c:v>1.990477377932711E-2</c:v>
                </c:pt>
                <c:pt idx="1622">
                  <c:v>2.1005034790848236E-2</c:v>
                </c:pt>
                <c:pt idx="1623">
                  <c:v>1.9751954054257784E-2</c:v>
                </c:pt>
                <c:pt idx="1624">
                  <c:v>1.9491220076541704E-2</c:v>
                </c:pt>
                <c:pt idx="1625">
                  <c:v>1.9731066361623723E-2</c:v>
                </c:pt>
                <c:pt idx="1626">
                  <c:v>2.2485249460702839E-2</c:v>
                </c:pt>
                <c:pt idx="1627">
                  <c:v>2.2370153314726412E-2</c:v>
                </c:pt>
                <c:pt idx="1628">
                  <c:v>2.2427061066502541E-2</c:v>
                </c:pt>
                <c:pt idx="1629">
                  <c:v>2.0090382812128559E-2</c:v>
                </c:pt>
                <c:pt idx="1630">
                  <c:v>2.2296032656285741E-2</c:v>
                </c:pt>
                <c:pt idx="1631">
                  <c:v>1.977420555966675E-2</c:v>
                </c:pt>
                <c:pt idx="1632">
                  <c:v>2.0515284908807305E-2</c:v>
                </c:pt>
                <c:pt idx="1633">
                  <c:v>1.9865124411302438E-2</c:v>
                </c:pt>
                <c:pt idx="1634">
                  <c:v>2.1234752739960682E-2</c:v>
                </c:pt>
                <c:pt idx="1635">
                  <c:v>2.0890854657546518E-2</c:v>
                </c:pt>
                <c:pt idx="1636">
                  <c:v>1.9929943836855053E-2</c:v>
                </c:pt>
                <c:pt idx="1637">
                  <c:v>1.9621651532991575E-2</c:v>
                </c:pt>
                <c:pt idx="1638">
                  <c:v>1.9481989107236027E-2</c:v>
                </c:pt>
                <c:pt idx="1639">
                  <c:v>1.9938940270729778E-2</c:v>
                </c:pt>
                <c:pt idx="1640">
                  <c:v>1.9605977965731519E-2</c:v>
                </c:pt>
                <c:pt idx="1641">
                  <c:v>1.9620173122960879E-2</c:v>
                </c:pt>
                <c:pt idx="1642">
                  <c:v>2.0473459269972301E-2</c:v>
                </c:pt>
                <c:pt idx="1643">
                  <c:v>2.0591983952112345E-2</c:v>
                </c:pt>
                <c:pt idx="1644">
                  <c:v>2.1120367742154731E-2</c:v>
                </c:pt>
                <c:pt idx="1645">
                  <c:v>2.068055324073045E-2</c:v>
                </c:pt>
                <c:pt idx="1646">
                  <c:v>2.0483587739006711E-2</c:v>
                </c:pt>
                <c:pt idx="1647">
                  <c:v>2.2544544323448115E-2</c:v>
                </c:pt>
                <c:pt idx="1648">
                  <c:v>2.0902235465506666E-2</c:v>
                </c:pt>
                <c:pt idx="1649">
                  <c:v>2.1335177992629784E-2</c:v>
                </c:pt>
                <c:pt idx="1650">
                  <c:v>2.0649843836923407E-2</c:v>
                </c:pt>
                <c:pt idx="1651">
                  <c:v>2.1317929133551041E-2</c:v>
                </c:pt>
                <c:pt idx="1652">
                  <c:v>1.9864580742847922E-2</c:v>
                </c:pt>
                <c:pt idx="1653">
                  <c:v>2.0956331741502267E-2</c:v>
                </c:pt>
                <c:pt idx="1654">
                  <c:v>1.9543089432012342E-2</c:v>
                </c:pt>
                <c:pt idx="1655">
                  <c:v>2.0671158828543458E-2</c:v>
                </c:pt>
                <c:pt idx="1656">
                  <c:v>2.0594132673153895E-2</c:v>
                </c:pt>
                <c:pt idx="1657">
                  <c:v>2.0959140286165696E-2</c:v>
                </c:pt>
                <c:pt idx="1658">
                  <c:v>1.9837081674766856E-2</c:v>
                </c:pt>
                <c:pt idx="1659">
                  <c:v>2.2161568233402668E-2</c:v>
                </c:pt>
                <c:pt idx="1660">
                  <c:v>2.1833830771409823E-2</c:v>
                </c:pt>
                <c:pt idx="1661">
                  <c:v>2.0221648768119362E-2</c:v>
                </c:pt>
                <c:pt idx="1662">
                  <c:v>1.9820392394480531E-2</c:v>
                </c:pt>
                <c:pt idx="1663">
                  <c:v>2.1387694187841526E-2</c:v>
                </c:pt>
                <c:pt idx="1664">
                  <c:v>1.9864432656310625E-2</c:v>
                </c:pt>
                <c:pt idx="1665">
                  <c:v>2.024323310563432E-2</c:v>
                </c:pt>
                <c:pt idx="1666">
                  <c:v>2.105781140235952E-2</c:v>
                </c:pt>
                <c:pt idx="1667">
                  <c:v>2.0943325265198806E-2</c:v>
                </c:pt>
                <c:pt idx="1668">
                  <c:v>2.1629048636146734E-2</c:v>
                </c:pt>
                <c:pt idx="1669">
                  <c:v>2.1762793913127697E-2</c:v>
                </c:pt>
                <c:pt idx="1670">
                  <c:v>2.0079257975163464E-2</c:v>
                </c:pt>
                <c:pt idx="1671">
                  <c:v>2.1820075749367226E-2</c:v>
                </c:pt>
                <c:pt idx="1672">
                  <c:v>2.0106762583685385E-2</c:v>
                </c:pt>
                <c:pt idx="1673">
                  <c:v>2.1894307764565364E-2</c:v>
                </c:pt>
                <c:pt idx="1674">
                  <c:v>2.2247002364363305E-2</c:v>
                </c:pt>
                <c:pt idx="1675">
                  <c:v>2.1847395451468909E-2</c:v>
                </c:pt>
                <c:pt idx="1676">
                  <c:v>2.1917371173748718E-2</c:v>
                </c:pt>
                <c:pt idx="1677">
                  <c:v>2.0675690739063005E-2</c:v>
                </c:pt>
                <c:pt idx="1678">
                  <c:v>2.0905038517985065E-2</c:v>
                </c:pt>
                <c:pt idx="1679">
                  <c:v>2.2123378417143666E-2</c:v>
                </c:pt>
                <c:pt idx="1680">
                  <c:v>2.0970463545453646E-2</c:v>
                </c:pt>
                <c:pt idx="1681">
                  <c:v>2.1419461913993684E-2</c:v>
                </c:pt>
                <c:pt idx="1682">
                  <c:v>2.1625366305139036E-2</c:v>
                </c:pt>
                <c:pt idx="1683">
                  <c:v>2.0092203919582462E-2</c:v>
                </c:pt>
                <c:pt idx="1684">
                  <c:v>2.0284184449208535E-2</c:v>
                </c:pt>
                <c:pt idx="1685">
                  <c:v>2.1159461978631479E-2</c:v>
                </c:pt>
                <c:pt idx="1686">
                  <c:v>2.0164332739439923E-2</c:v>
                </c:pt>
                <c:pt idx="1687">
                  <c:v>1.9719936533948407E-2</c:v>
                </c:pt>
                <c:pt idx="1688">
                  <c:v>2.1668266664875754E-2</c:v>
                </c:pt>
                <c:pt idx="1689">
                  <c:v>2.1194721963952664E-2</c:v>
                </c:pt>
                <c:pt idx="1690">
                  <c:v>2.10296636976454E-2</c:v>
                </c:pt>
                <c:pt idx="1691">
                  <c:v>2.2029378569764752E-2</c:v>
                </c:pt>
                <c:pt idx="1692">
                  <c:v>2.1135469384225232E-2</c:v>
                </c:pt>
                <c:pt idx="1693">
                  <c:v>2.143893073525599E-2</c:v>
                </c:pt>
                <c:pt idx="1694">
                  <c:v>2.0925170868085635E-2</c:v>
                </c:pt>
                <c:pt idx="1695">
                  <c:v>1.9960174753971705E-2</c:v>
                </c:pt>
                <c:pt idx="1696">
                  <c:v>2.1477265026586655E-2</c:v>
                </c:pt>
                <c:pt idx="1697">
                  <c:v>2.1179505466781521E-2</c:v>
                </c:pt>
                <c:pt idx="1698">
                  <c:v>2.1013963488054357E-2</c:v>
                </c:pt>
                <c:pt idx="1699">
                  <c:v>2.0325102279188385E-2</c:v>
                </c:pt>
                <c:pt idx="1700">
                  <c:v>2.0545851515318861E-2</c:v>
                </c:pt>
                <c:pt idx="1701">
                  <c:v>2.0971244900794515E-2</c:v>
                </c:pt>
                <c:pt idx="1702">
                  <c:v>2.2232434104323365E-2</c:v>
                </c:pt>
                <c:pt idx="1703">
                  <c:v>2.0987254423758647E-2</c:v>
                </c:pt>
                <c:pt idx="1704">
                  <c:v>2.0289740823338752E-2</c:v>
                </c:pt>
                <c:pt idx="1705">
                  <c:v>2.0496936444002786E-2</c:v>
                </c:pt>
                <c:pt idx="1706">
                  <c:v>1.9880060731183837E-2</c:v>
                </c:pt>
                <c:pt idx="1707">
                  <c:v>1.9975284304485592E-2</c:v>
                </c:pt>
                <c:pt idx="1708">
                  <c:v>2.064798638417074E-2</c:v>
                </c:pt>
                <c:pt idx="1709">
                  <c:v>2.0162454186608184E-2</c:v>
                </c:pt>
                <c:pt idx="1710">
                  <c:v>2.070829625373739E-2</c:v>
                </c:pt>
                <c:pt idx="1711">
                  <c:v>1.9875083172702444E-2</c:v>
                </c:pt>
                <c:pt idx="1712">
                  <c:v>2.135969351424696E-2</c:v>
                </c:pt>
                <c:pt idx="1713">
                  <c:v>1.9873417343129193E-2</c:v>
                </c:pt>
                <c:pt idx="1714">
                  <c:v>2.150898821557912E-2</c:v>
                </c:pt>
                <c:pt idx="1715">
                  <c:v>2.1413101738073596E-2</c:v>
                </c:pt>
                <c:pt idx="1716">
                  <c:v>2.0713683804123546E-2</c:v>
                </c:pt>
                <c:pt idx="1717">
                  <c:v>2.1415388462559626E-2</c:v>
                </c:pt>
                <c:pt idx="1718">
                  <c:v>2.1284079561274309E-2</c:v>
                </c:pt>
                <c:pt idx="1719">
                  <c:v>2.0409947340720179E-2</c:v>
                </c:pt>
                <c:pt idx="1720">
                  <c:v>2.1071608105566231E-2</c:v>
                </c:pt>
                <c:pt idx="1721">
                  <c:v>2.0304305213222112E-2</c:v>
                </c:pt>
                <c:pt idx="1722">
                  <c:v>2.1562523159121019E-2</c:v>
                </c:pt>
                <c:pt idx="1723">
                  <c:v>2.0382243410957221E-2</c:v>
                </c:pt>
                <c:pt idx="1724">
                  <c:v>2.0781722543944343E-2</c:v>
                </c:pt>
                <c:pt idx="1725">
                  <c:v>2.0249230172970738E-2</c:v>
                </c:pt>
                <c:pt idx="1726">
                  <c:v>2.0026618063532647E-2</c:v>
                </c:pt>
                <c:pt idx="1727">
                  <c:v>2.1853829479933987E-2</c:v>
                </c:pt>
                <c:pt idx="1728">
                  <c:v>2.1552007636251334E-2</c:v>
                </c:pt>
                <c:pt idx="1729">
                  <c:v>2.0597834246096982E-2</c:v>
                </c:pt>
                <c:pt idx="1730">
                  <c:v>2.0498152459984258E-2</c:v>
                </c:pt>
                <c:pt idx="1731">
                  <c:v>2.055967433626716E-2</c:v>
                </c:pt>
                <c:pt idx="1732">
                  <c:v>2.0260025398807571E-2</c:v>
                </c:pt>
                <c:pt idx="1733">
                  <c:v>2.0740859980561372E-2</c:v>
                </c:pt>
                <c:pt idx="1734">
                  <c:v>2.1366700139490487E-2</c:v>
                </c:pt>
                <c:pt idx="1735">
                  <c:v>2.0236651979963934E-2</c:v>
                </c:pt>
                <c:pt idx="1736">
                  <c:v>2.0393375364924173E-2</c:v>
                </c:pt>
                <c:pt idx="1737">
                  <c:v>2.0133057102181849E-2</c:v>
                </c:pt>
                <c:pt idx="1738">
                  <c:v>2.0079215045460817E-2</c:v>
                </c:pt>
                <c:pt idx="1739">
                  <c:v>2.0880770202207237E-2</c:v>
                </c:pt>
                <c:pt idx="1740">
                  <c:v>2.1703183656817591E-2</c:v>
                </c:pt>
                <c:pt idx="1741">
                  <c:v>2.1225248347150845E-2</c:v>
                </c:pt>
                <c:pt idx="1742">
                  <c:v>2.1893884667999717E-2</c:v>
                </c:pt>
                <c:pt idx="1743">
                  <c:v>2.1598226264739895E-2</c:v>
                </c:pt>
                <c:pt idx="1744">
                  <c:v>2.1085250119949675E-2</c:v>
                </c:pt>
                <c:pt idx="1745">
                  <c:v>2.079372666360611E-2</c:v>
                </c:pt>
                <c:pt idx="1746">
                  <c:v>2.0746386256461725E-2</c:v>
                </c:pt>
                <c:pt idx="1747">
                  <c:v>2.0844869368750549E-2</c:v>
                </c:pt>
                <c:pt idx="1748">
                  <c:v>2.1298944010578583E-2</c:v>
                </c:pt>
                <c:pt idx="1749">
                  <c:v>2.0079863764392206E-2</c:v>
                </c:pt>
                <c:pt idx="1750">
                  <c:v>2.1732832263073106E-2</c:v>
                </c:pt>
                <c:pt idx="1751">
                  <c:v>2.051511466713676E-2</c:v>
                </c:pt>
                <c:pt idx="1752">
                  <c:v>2.2004196153540576E-2</c:v>
                </c:pt>
                <c:pt idx="1753">
                  <c:v>2.0622639052899332E-2</c:v>
                </c:pt>
                <c:pt idx="1754">
                  <c:v>2.0113535508093569E-2</c:v>
                </c:pt>
                <c:pt idx="1755">
                  <c:v>2.1808658783915639E-2</c:v>
                </c:pt>
                <c:pt idx="1756">
                  <c:v>2.0172771417945157E-2</c:v>
                </c:pt>
                <c:pt idx="1757">
                  <c:v>2.1698929059433877E-2</c:v>
                </c:pt>
                <c:pt idx="1758">
                  <c:v>2.0300145465157737E-2</c:v>
                </c:pt>
                <c:pt idx="1759">
                  <c:v>2.0567386506487807E-2</c:v>
                </c:pt>
                <c:pt idx="1760">
                  <c:v>2.095942697280569E-2</c:v>
                </c:pt>
                <c:pt idx="1761">
                  <c:v>2.0375871459211346E-2</c:v>
                </c:pt>
                <c:pt idx="1762">
                  <c:v>2.0437252321519311E-2</c:v>
                </c:pt>
                <c:pt idx="1763">
                  <c:v>2.1777340350264539E-2</c:v>
                </c:pt>
                <c:pt idx="1764">
                  <c:v>2.0287848464438266E-2</c:v>
                </c:pt>
                <c:pt idx="1765">
                  <c:v>2.1407632278027857E-2</c:v>
                </c:pt>
                <c:pt idx="1766">
                  <c:v>2.0295365045370838E-2</c:v>
                </c:pt>
                <c:pt idx="1767">
                  <c:v>2.1921173708919706E-2</c:v>
                </c:pt>
                <c:pt idx="1768">
                  <c:v>2.1120366587465106E-2</c:v>
                </c:pt>
                <c:pt idx="1769">
                  <c:v>2.0482183699600864E-2</c:v>
                </c:pt>
                <c:pt idx="1770">
                  <c:v>2.0967366283572632E-2</c:v>
                </c:pt>
                <c:pt idx="1771">
                  <c:v>2.0378273283772952E-2</c:v>
                </c:pt>
                <c:pt idx="1772">
                  <c:v>2.1500237657713129E-2</c:v>
                </c:pt>
                <c:pt idx="1773">
                  <c:v>2.1969199659462531E-2</c:v>
                </c:pt>
                <c:pt idx="1774">
                  <c:v>2.1078774623037401E-2</c:v>
                </c:pt>
                <c:pt idx="1775">
                  <c:v>2.0360500224007171E-2</c:v>
                </c:pt>
                <c:pt idx="1776">
                  <c:v>2.1176481208554296E-2</c:v>
                </c:pt>
                <c:pt idx="1777">
                  <c:v>2.046475337785016E-2</c:v>
                </c:pt>
                <c:pt idx="1778">
                  <c:v>2.0568900762402951E-2</c:v>
                </c:pt>
                <c:pt idx="1779">
                  <c:v>2.1465422509802941E-2</c:v>
                </c:pt>
                <c:pt idx="1780">
                  <c:v>2.0326153335350913E-2</c:v>
                </c:pt>
                <c:pt idx="1781">
                  <c:v>2.0499137163868281E-2</c:v>
                </c:pt>
                <c:pt idx="1782">
                  <c:v>2.0397670962832491E-2</c:v>
                </c:pt>
                <c:pt idx="1783">
                  <c:v>2.0323584254768629E-2</c:v>
                </c:pt>
                <c:pt idx="1784">
                  <c:v>2.1605598322302702E-2</c:v>
                </c:pt>
                <c:pt idx="1785">
                  <c:v>2.0528066855283199E-2</c:v>
                </c:pt>
                <c:pt idx="1786">
                  <c:v>2.117550011769459E-2</c:v>
                </c:pt>
                <c:pt idx="1787">
                  <c:v>2.140729366964042E-2</c:v>
                </c:pt>
                <c:pt idx="1788">
                  <c:v>2.1654542120061994E-2</c:v>
                </c:pt>
                <c:pt idx="1789">
                  <c:v>2.1523284418268864E-2</c:v>
                </c:pt>
                <c:pt idx="1790">
                  <c:v>2.1011798865315748E-2</c:v>
                </c:pt>
                <c:pt idx="1791">
                  <c:v>2.1621752230291832E-2</c:v>
                </c:pt>
                <c:pt idx="1792">
                  <c:v>2.05659257295371E-2</c:v>
                </c:pt>
                <c:pt idx="1793">
                  <c:v>2.1254184854813361E-2</c:v>
                </c:pt>
                <c:pt idx="1794">
                  <c:v>2.1159763305084282E-2</c:v>
                </c:pt>
                <c:pt idx="1795">
                  <c:v>2.0514082370427743E-2</c:v>
                </c:pt>
                <c:pt idx="1796">
                  <c:v>2.0924005445031653E-2</c:v>
                </c:pt>
                <c:pt idx="1797">
                  <c:v>2.1116173364543259E-2</c:v>
                </c:pt>
                <c:pt idx="1798">
                  <c:v>2.0496975856131184E-2</c:v>
                </c:pt>
                <c:pt idx="1799">
                  <c:v>2.0894393747793394E-2</c:v>
                </c:pt>
                <c:pt idx="1800">
                  <c:v>2.1319435461245432E-2</c:v>
                </c:pt>
                <c:pt idx="1801">
                  <c:v>2.096413391376566E-2</c:v>
                </c:pt>
                <c:pt idx="1802">
                  <c:v>2.0657137579577142E-2</c:v>
                </c:pt>
                <c:pt idx="1803">
                  <c:v>2.0568959608275688E-2</c:v>
                </c:pt>
                <c:pt idx="1804">
                  <c:v>2.0504066471748111E-2</c:v>
                </c:pt>
                <c:pt idx="1805">
                  <c:v>2.0477266002454527E-2</c:v>
                </c:pt>
                <c:pt idx="1806">
                  <c:v>2.1526911327143971E-2</c:v>
                </c:pt>
                <c:pt idx="1807">
                  <c:v>2.0910829696824028E-2</c:v>
                </c:pt>
                <c:pt idx="1808">
                  <c:v>2.0989696064837894E-2</c:v>
                </c:pt>
                <c:pt idx="1809">
                  <c:v>2.187192431243086E-2</c:v>
                </c:pt>
                <c:pt idx="1810">
                  <c:v>2.0514986746707032E-2</c:v>
                </c:pt>
                <c:pt idx="1811">
                  <c:v>2.1341984053991139E-2</c:v>
                </c:pt>
                <c:pt idx="1812">
                  <c:v>2.1431947359504832E-2</c:v>
                </c:pt>
                <c:pt idx="1813">
                  <c:v>2.1206547800002293E-2</c:v>
                </c:pt>
                <c:pt idx="1814">
                  <c:v>2.1785031805806342E-2</c:v>
                </c:pt>
                <c:pt idx="1815">
                  <c:v>2.0922965404211742E-2</c:v>
                </c:pt>
                <c:pt idx="1816">
                  <c:v>2.1326213586971902E-2</c:v>
                </c:pt>
                <c:pt idx="1817">
                  <c:v>2.1316394746057017E-2</c:v>
                </c:pt>
                <c:pt idx="1818">
                  <c:v>2.0658542106315809E-2</c:v>
                </c:pt>
                <c:pt idx="1819">
                  <c:v>2.1374050619910254E-2</c:v>
                </c:pt>
                <c:pt idx="1820">
                  <c:v>2.1637316773138716E-2</c:v>
                </c:pt>
                <c:pt idx="1821">
                  <c:v>2.1756691953922533E-2</c:v>
                </c:pt>
                <c:pt idx="1822">
                  <c:v>2.0942807800837373E-2</c:v>
                </c:pt>
                <c:pt idx="1823">
                  <c:v>2.0629275291833345E-2</c:v>
                </c:pt>
                <c:pt idx="1824">
                  <c:v>2.0868487003495129E-2</c:v>
                </c:pt>
                <c:pt idx="1825">
                  <c:v>2.0649329276694505E-2</c:v>
                </c:pt>
                <c:pt idx="1826">
                  <c:v>2.1679195269066726E-2</c:v>
                </c:pt>
                <c:pt idx="1827">
                  <c:v>2.0677774392354679E-2</c:v>
                </c:pt>
                <c:pt idx="1828">
                  <c:v>2.1285701116668901E-2</c:v>
                </c:pt>
                <c:pt idx="1829">
                  <c:v>2.1250560729883006E-2</c:v>
                </c:pt>
                <c:pt idx="1830">
                  <c:v>2.072283019329469E-2</c:v>
                </c:pt>
                <c:pt idx="1831">
                  <c:v>2.0903272084238915E-2</c:v>
                </c:pt>
                <c:pt idx="1832">
                  <c:v>2.1310888607360648E-2</c:v>
                </c:pt>
                <c:pt idx="1833">
                  <c:v>2.0990878243901331E-2</c:v>
                </c:pt>
                <c:pt idx="1834">
                  <c:v>2.178587683562281E-2</c:v>
                </c:pt>
                <c:pt idx="1835">
                  <c:v>2.0808577974644971E-2</c:v>
                </c:pt>
                <c:pt idx="1836">
                  <c:v>2.1243148293861151E-2</c:v>
                </c:pt>
                <c:pt idx="1837">
                  <c:v>2.1231311250983265E-2</c:v>
                </c:pt>
                <c:pt idx="1838">
                  <c:v>2.1178932900848227E-2</c:v>
                </c:pt>
                <c:pt idx="1839">
                  <c:v>2.0724907120616507E-2</c:v>
                </c:pt>
                <c:pt idx="1840">
                  <c:v>2.1754036239856514E-2</c:v>
                </c:pt>
                <c:pt idx="1841">
                  <c:v>2.0939880957471416E-2</c:v>
                </c:pt>
                <c:pt idx="1842">
                  <c:v>2.1608918737261423E-2</c:v>
                </c:pt>
                <c:pt idx="1843">
                  <c:v>2.1530255262586607E-2</c:v>
                </c:pt>
                <c:pt idx="1844">
                  <c:v>2.1740243421653312E-2</c:v>
                </c:pt>
                <c:pt idx="1845">
                  <c:v>2.1227291828847868E-2</c:v>
                </c:pt>
                <c:pt idx="1846">
                  <c:v>2.0853098270762573E-2</c:v>
                </c:pt>
                <c:pt idx="1847">
                  <c:v>2.1127860018266349E-2</c:v>
                </c:pt>
                <c:pt idx="1848">
                  <c:v>2.0838708439416688E-2</c:v>
                </c:pt>
                <c:pt idx="1849">
                  <c:v>2.0842589462605664E-2</c:v>
                </c:pt>
                <c:pt idx="1850">
                  <c:v>2.1263136116528827E-2</c:v>
                </c:pt>
                <c:pt idx="1851">
                  <c:v>2.1097492829924663E-2</c:v>
                </c:pt>
                <c:pt idx="1852">
                  <c:v>2.0847799656122074E-2</c:v>
                </c:pt>
                <c:pt idx="1853">
                  <c:v>2.0980199989300719E-2</c:v>
                </c:pt>
                <c:pt idx="1854">
                  <c:v>2.1403891183468499E-2</c:v>
                </c:pt>
                <c:pt idx="1855">
                  <c:v>2.0739858405965508E-2</c:v>
                </c:pt>
                <c:pt idx="1856">
                  <c:v>2.1236280146838458E-2</c:v>
                </c:pt>
                <c:pt idx="1857">
                  <c:v>2.1179795467641468E-2</c:v>
                </c:pt>
                <c:pt idx="1858">
                  <c:v>2.0882401504514665E-2</c:v>
                </c:pt>
                <c:pt idx="1859">
                  <c:v>2.0989002769947539E-2</c:v>
                </c:pt>
                <c:pt idx="1860">
                  <c:v>2.1376776268596982E-2</c:v>
                </c:pt>
                <c:pt idx="1861">
                  <c:v>2.1306640272357902E-2</c:v>
                </c:pt>
                <c:pt idx="1862">
                  <c:v>2.1429991402703703E-2</c:v>
                </c:pt>
                <c:pt idx="1863">
                  <c:v>2.0912114148912628E-2</c:v>
                </c:pt>
                <c:pt idx="1864">
                  <c:v>2.1380873250380589E-2</c:v>
                </c:pt>
                <c:pt idx="1865">
                  <c:v>2.1349623460918538E-2</c:v>
                </c:pt>
                <c:pt idx="1866">
                  <c:v>2.0826444813089547E-2</c:v>
                </c:pt>
                <c:pt idx="1867">
                  <c:v>2.1339718338672525E-2</c:v>
                </c:pt>
                <c:pt idx="1868">
                  <c:v>2.1400760348823579E-2</c:v>
                </c:pt>
                <c:pt idx="1869">
                  <c:v>2.1481976354250004E-2</c:v>
                </c:pt>
                <c:pt idx="1870">
                  <c:v>2.1262330601005078E-2</c:v>
                </c:pt>
                <c:pt idx="1871">
                  <c:v>2.1544498558505158E-2</c:v>
                </c:pt>
                <c:pt idx="1872">
                  <c:v>2.1604022669906971E-2</c:v>
                </c:pt>
                <c:pt idx="1873">
                  <c:v>2.1209425209245323E-2</c:v>
                </c:pt>
                <c:pt idx="1874">
                  <c:v>2.1126337284892754E-2</c:v>
                </c:pt>
                <c:pt idx="1875">
                  <c:v>2.1052745134819219E-2</c:v>
                </c:pt>
                <c:pt idx="1876">
                  <c:v>2.1371806949574444E-2</c:v>
                </c:pt>
                <c:pt idx="1877">
                  <c:v>2.1003228753757028E-2</c:v>
                </c:pt>
                <c:pt idx="1878">
                  <c:v>2.1158370664797348E-2</c:v>
                </c:pt>
                <c:pt idx="1879">
                  <c:v>2.1067992721826252E-2</c:v>
                </c:pt>
                <c:pt idx="1880">
                  <c:v>2.1327032477210611E-2</c:v>
                </c:pt>
                <c:pt idx="1881">
                  <c:v>2.1013329617043667E-2</c:v>
                </c:pt>
                <c:pt idx="1882">
                  <c:v>2.0930609907352106E-2</c:v>
                </c:pt>
                <c:pt idx="1883">
                  <c:v>2.1138960132009558E-2</c:v>
                </c:pt>
                <c:pt idx="1884">
                  <c:v>2.126952524356095E-2</c:v>
                </c:pt>
                <c:pt idx="1885">
                  <c:v>2.1289459210351712E-2</c:v>
                </c:pt>
                <c:pt idx="1886">
                  <c:v>2.1273632457870752E-2</c:v>
                </c:pt>
                <c:pt idx="1887">
                  <c:v>2.1102393765434758E-2</c:v>
                </c:pt>
                <c:pt idx="1888">
                  <c:v>2.1088521042813821E-2</c:v>
                </c:pt>
                <c:pt idx="1889">
                  <c:v>2.1028275260543579E-2</c:v>
                </c:pt>
                <c:pt idx="1890">
                  <c:v>2.1552107797680357E-2</c:v>
                </c:pt>
                <c:pt idx="1891">
                  <c:v>2.1216360120584938E-2</c:v>
                </c:pt>
                <c:pt idx="1892">
                  <c:v>2.139224614563362E-2</c:v>
                </c:pt>
                <c:pt idx="1893">
                  <c:v>2.102892169641277E-2</c:v>
                </c:pt>
                <c:pt idx="1894">
                  <c:v>2.1414422289628546E-2</c:v>
                </c:pt>
                <c:pt idx="1895">
                  <c:v>2.1216748521678756E-2</c:v>
                </c:pt>
                <c:pt idx="1896">
                  <c:v>2.1587582215611911E-2</c:v>
                </c:pt>
                <c:pt idx="1897">
                  <c:v>2.1055902491286613E-2</c:v>
                </c:pt>
                <c:pt idx="1898">
                  <c:v>2.1018860506119643E-2</c:v>
                </c:pt>
                <c:pt idx="1899">
                  <c:v>2.1324351237016977E-2</c:v>
                </c:pt>
                <c:pt idx="1900">
                  <c:v>2.1262403142214004E-2</c:v>
                </c:pt>
                <c:pt idx="1901">
                  <c:v>2.1292118840673092E-2</c:v>
                </c:pt>
                <c:pt idx="1902">
                  <c:v>2.1213414750082142E-2</c:v>
                </c:pt>
                <c:pt idx="1903">
                  <c:v>2.1199825503759012E-2</c:v>
                </c:pt>
                <c:pt idx="1904">
                  <c:v>2.108881791479127E-2</c:v>
                </c:pt>
                <c:pt idx="1905">
                  <c:v>2.1604310655864573E-2</c:v>
                </c:pt>
                <c:pt idx="1906">
                  <c:v>2.1676113095281894E-2</c:v>
                </c:pt>
                <c:pt idx="1907">
                  <c:v>2.1422209013969636E-2</c:v>
                </c:pt>
                <c:pt idx="1908">
                  <c:v>2.1276301088716053E-2</c:v>
                </c:pt>
                <c:pt idx="1909">
                  <c:v>2.1588723194903028E-2</c:v>
                </c:pt>
                <c:pt idx="1910">
                  <c:v>2.1410277622603661E-2</c:v>
                </c:pt>
                <c:pt idx="1911">
                  <c:v>2.1246208699569492E-2</c:v>
                </c:pt>
                <c:pt idx="1912">
                  <c:v>2.1286934807154941E-2</c:v>
                </c:pt>
                <c:pt idx="1913">
                  <c:v>2.1229436638093967E-2</c:v>
                </c:pt>
                <c:pt idx="1914">
                  <c:v>2.1243007553715609E-2</c:v>
                </c:pt>
                <c:pt idx="1915">
                  <c:v>2.1609754679650518E-2</c:v>
                </c:pt>
                <c:pt idx="1916">
                  <c:v>2.1402037490031695E-2</c:v>
                </c:pt>
                <c:pt idx="1917">
                  <c:v>2.1114816181882785E-2</c:v>
                </c:pt>
                <c:pt idx="1918">
                  <c:v>2.1583433441195506E-2</c:v>
                </c:pt>
                <c:pt idx="1919">
                  <c:v>2.1583980353894874E-2</c:v>
                </c:pt>
                <c:pt idx="1920">
                  <c:v>2.1627813052218919E-2</c:v>
                </c:pt>
                <c:pt idx="1921">
                  <c:v>2.1244103490907471E-2</c:v>
                </c:pt>
                <c:pt idx="1922">
                  <c:v>2.1307574299946341E-2</c:v>
                </c:pt>
                <c:pt idx="1923">
                  <c:v>2.1413031198768109E-2</c:v>
                </c:pt>
                <c:pt idx="1924">
                  <c:v>2.1463393370744863E-2</c:v>
                </c:pt>
                <c:pt idx="1925">
                  <c:v>2.1373691168498712E-2</c:v>
                </c:pt>
                <c:pt idx="1926">
                  <c:v>2.1600474239910555E-2</c:v>
                </c:pt>
                <c:pt idx="1927">
                  <c:v>2.151633266329148E-2</c:v>
                </c:pt>
                <c:pt idx="1928">
                  <c:v>2.1520498358272518E-2</c:v>
                </c:pt>
                <c:pt idx="1929">
                  <c:v>2.1359886263289364E-2</c:v>
                </c:pt>
                <c:pt idx="1930">
                  <c:v>2.1607239051245338E-2</c:v>
                </c:pt>
                <c:pt idx="1931">
                  <c:v>2.1264946574112001E-2</c:v>
                </c:pt>
                <c:pt idx="1932">
                  <c:v>2.1283189559353103E-2</c:v>
                </c:pt>
                <c:pt idx="1933">
                  <c:v>2.1581439705938205E-2</c:v>
                </c:pt>
                <c:pt idx="1934">
                  <c:v>2.1609692466801982E-2</c:v>
                </c:pt>
                <c:pt idx="1935">
                  <c:v>2.1598213661683317E-2</c:v>
                </c:pt>
                <c:pt idx="1936">
                  <c:v>2.1332993283500176E-2</c:v>
                </c:pt>
                <c:pt idx="1937">
                  <c:v>2.1448839111426841E-2</c:v>
                </c:pt>
                <c:pt idx="1938">
                  <c:v>2.1443330294858672E-2</c:v>
                </c:pt>
                <c:pt idx="1939">
                  <c:v>2.1620820420045508E-2</c:v>
                </c:pt>
                <c:pt idx="1940">
                  <c:v>2.1484011855322269E-2</c:v>
                </c:pt>
                <c:pt idx="1941">
                  <c:v>2.1525107238463497E-2</c:v>
                </c:pt>
                <c:pt idx="1942">
                  <c:v>2.1403225084263993E-2</c:v>
                </c:pt>
                <c:pt idx="1943">
                  <c:v>2.1463327604093061E-2</c:v>
                </c:pt>
                <c:pt idx="1944">
                  <c:v>2.1295938668782707E-2</c:v>
                </c:pt>
                <c:pt idx="1945">
                  <c:v>2.1443055639033804E-2</c:v>
                </c:pt>
                <c:pt idx="1946">
                  <c:v>2.141631537097673E-2</c:v>
                </c:pt>
                <c:pt idx="1947">
                  <c:v>2.1305076668874729E-2</c:v>
                </c:pt>
                <c:pt idx="1948">
                  <c:v>2.1311216273046312E-2</c:v>
                </c:pt>
                <c:pt idx="1949">
                  <c:v>2.1404834271911966E-2</c:v>
                </c:pt>
                <c:pt idx="1950">
                  <c:v>2.1462464585708028E-2</c:v>
                </c:pt>
                <c:pt idx="1951">
                  <c:v>2.1587302094189128E-2</c:v>
                </c:pt>
                <c:pt idx="1952">
                  <c:v>2.144219028251004E-2</c:v>
                </c:pt>
                <c:pt idx="1953">
                  <c:v>2.1395408116459957E-2</c:v>
                </c:pt>
                <c:pt idx="1954">
                  <c:v>2.1511471848652274E-2</c:v>
                </c:pt>
                <c:pt idx="1955">
                  <c:v>2.1531531924473834E-2</c:v>
                </c:pt>
                <c:pt idx="1956">
                  <c:v>2.1380212367570255E-2</c:v>
                </c:pt>
                <c:pt idx="1957">
                  <c:v>2.1392728043664086E-2</c:v>
                </c:pt>
                <c:pt idx="1958">
                  <c:v>2.1574760603791751E-2</c:v>
                </c:pt>
                <c:pt idx="1959">
                  <c:v>2.138429575602524E-2</c:v>
                </c:pt>
                <c:pt idx="1960">
                  <c:v>2.1580181323956331E-2</c:v>
                </c:pt>
                <c:pt idx="1961">
                  <c:v>2.1412175911679633E-2</c:v>
                </c:pt>
                <c:pt idx="1962">
                  <c:v>2.1502687583931982E-2</c:v>
                </c:pt>
                <c:pt idx="1963">
                  <c:v>2.1465895993710092E-2</c:v>
                </c:pt>
                <c:pt idx="1964">
                  <c:v>2.1427691458581474E-2</c:v>
                </c:pt>
                <c:pt idx="1965">
                  <c:v>2.1466667460868571E-2</c:v>
                </c:pt>
                <c:pt idx="1966">
                  <c:v>2.1568184183125682E-2</c:v>
                </c:pt>
                <c:pt idx="1967">
                  <c:v>2.1497167604553055E-2</c:v>
                </c:pt>
                <c:pt idx="1968">
                  <c:v>2.1487492597568485E-2</c:v>
                </c:pt>
                <c:pt idx="1969">
                  <c:v>2.1505024599627415E-2</c:v>
                </c:pt>
                <c:pt idx="1970">
                  <c:v>2.1470508159491954E-2</c:v>
                </c:pt>
                <c:pt idx="1971">
                  <c:v>2.1621787677591656E-2</c:v>
                </c:pt>
                <c:pt idx="1972">
                  <c:v>2.1608760618633777E-2</c:v>
                </c:pt>
                <c:pt idx="1973">
                  <c:v>2.1560865539407011E-2</c:v>
                </c:pt>
                <c:pt idx="1974">
                  <c:v>2.1481189341716809E-2</c:v>
                </c:pt>
                <c:pt idx="1975">
                  <c:v>2.1529074574917692E-2</c:v>
                </c:pt>
                <c:pt idx="1976">
                  <c:v>2.1496028089544063E-2</c:v>
                </c:pt>
                <c:pt idx="1977">
                  <c:v>2.1538089653038727E-2</c:v>
                </c:pt>
                <c:pt idx="1978">
                  <c:v>2.1551840727706849E-2</c:v>
                </c:pt>
                <c:pt idx="1979">
                  <c:v>2.1544649878391081E-2</c:v>
                </c:pt>
                <c:pt idx="1980">
                  <c:v>2.1582264845578267E-2</c:v>
                </c:pt>
                <c:pt idx="1981">
                  <c:v>2.1587079770648897E-2</c:v>
                </c:pt>
                <c:pt idx="1982">
                  <c:v>2.1542348970822144E-2</c:v>
                </c:pt>
                <c:pt idx="1983">
                  <c:v>2.1563510745888321E-2</c:v>
                </c:pt>
                <c:pt idx="1984">
                  <c:v>2.1575760439808446E-2</c:v>
                </c:pt>
                <c:pt idx="1985">
                  <c:v>2.1568841064423364E-2</c:v>
                </c:pt>
                <c:pt idx="1986">
                  <c:v>2.1568722414589916E-2</c:v>
                </c:pt>
                <c:pt idx="1987">
                  <c:v>2.1614979084603646E-2</c:v>
                </c:pt>
                <c:pt idx="1988">
                  <c:v>2.1640766568240384E-2</c:v>
                </c:pt>
                <c:pt idx="1989">
                  <c:v>2.1608936441017908E-2</c:v>
                </c:pt>
                <c:pt idx="1990">
                  <c:v>2.1637632028768936E-2</c:v>
                </c:pt>
                <c:pt idx="1991">
                  <c:v>2.16196157553585E-2</c:v>
                </c:pt>
                <c:pt idx="1992">
                  <c:v>2.1607962896532426E-2</c:v>
                </c:pt>
                <c:pt idx="1993">
                  <c:v>2.1613709138135484E-2</c:v>
                </c:pt>
                <c:pt idx="1994">
                  <c:v>2.1615954840804464E-2</c:v>
                </c:pt>
                <c:pt idx="1995">
                  <c:v>2.1639619782604501E-2</c:v>
                </c:pt>
                <c:pt idx="1996">
                  <c:v>2.1642133809853928E-2</c:v>
                </c:pt>
                <c:pt idx="1997">
                  <c:v>2.1637758296051728E-2</c:v>
                </c:pt>
                <c:pt idx="1998">
                  <c:v>2.1644877370199024E-2</c:v>
                </c:pt>
                <c:pt idx="1999">
                  <c:v>2.164540073283637E-2</c:v>
                </c:pt>
              </c:numCache>
            </c:numRef>
          </c:xVal>
          <c:yVal>
            <c:numRef>
              <c:f>'Historic Data, 2 Asset, 3 Asset'!$AT$14:$AT$2013</c:f>
              <c:numCache>
                <c:formatCode>General</c:formatCode>
                <c:ptCount val="2000"/>
                <c:pt idx="0">
                  <c:v>3.1653212498863525E-3</c:v>
                </c:pt>
                <c:pt idx="1">
                  <c:v>4.3862916217547541E-3</c:v>
                </c:pt>
                <c:pt idx="2">
                  <c:v>3.1889490240956182E-3</c:v>
                </c:pt>
                <c:pt idx="3">
                  <c:v>2.6984623181605027E-3</c:v>
                </c:pt>
                <c:pt idx="4">
                  <c:v>3.3068792117726797E-3</c:v>
                </c:pt>
                <c:pt idx="5">
                  <c:v>3.2258969752865891E-3</c:v>
                </c:pt>
                <c:pt idx="6">
                  <c:v>2.4090940794774243E-3</c:v>
                </c:pt>
                <c:pt idx="7">
                  <c:v>2.80753680613728E-3</c:v>
                </c:pt>
                <c:pt idx="8">
                  <c:v>2.7155593059898131E-3</c:v>
                </c:pt>
                <c:pt idx="9">
                  <c:v>3.3625495116744531E-3</c:v>
                </c:pt>
                <c:pt idx="10">
                  <c:v>3.6311944210163363E-3</c:v>
                </c:pt>
                <c:pt idx="11">
                  <c:v>2.9513685661904264E-3</c:v>
                </c:pt>
                <c:pt idx="12">
                  <c:v>2.7548853934467338E-3</c:v>
                </c:pt>
                <c:pt idx="13">
                  <c:v>3.7813518417420403E-3</c:v>
                </c:pt>
                <c:pt idx="14">
                  <c:v>3.3150168624111603E-3</c:v>
                </c:pt>
                <c:pt idx="15">
                  <c:v>2.5944057524075999E-3</c:v>
                </c:pt>
                <c:pt idx="16">
                  <c:v>3.8420822409481635E-3</c:v>
                </c:pt>
                <c:pt idx="17">
                  <c:v>2.8523147026370014E-3</c:v>
                </c:pt>
                <c:pt idx="18">
                  <c:v>3.3946806854986303E-3</c:v>
                </c:pt>
                <c:pt idx="19">
                  <c:v>2.7026709409427654E-3</c:v>
                </c:pt>
                <c:pt idx="20">
                  <c:v>2.5813664893651472E-3</c:v>
                </c:pt>
                <c:pt idx="21">
                  <c:v>3.8786203678035582E-3</c:v>
                </c:pt>
                <c:pt idx="22">
                  <c:v>4.2315972620851645E-3</c:v>
                </c:pt>
                <c:pt idx="23">
                  <c:v>2.5467403311579956E-3</c:v>
                </c:pt>
                <c:pt idx="24">
                  <c:v>3.2983104684667186E-3</c:v>
                </c:pt>
                <c:pt idx="25">
                  <c:v>3.0163481948449525E-3</c:v>
                </c:pt>
                <c:pt idx="26">
                  <c:v>3.0249756050911821E-3</c:v>
                </c:pt>
                <c:pt idx="27">
                  <c:v>3.4910071598189809E-3</c:v>
                </c:pt>
                <c:pt idx="28">
                  <c:v>3.5862457253662003E-3</c:v>
                </c:pt>
                <c:pt idx="29">
                  <c:v>3.7045541021378421E-3</c:v>
                </c:pt>
                <c:pt idx="30">
                  <c:v>3.1798798062408332E-3</c:v>
                </c:pt>
                <c:pt idx="31">
                  <c:v>2.5523052358975861E-3</c:v>
                </c:pt>
                <c:pt idx="32">
                  <c:v>2.4703048783444033E-3</c:v>
                </c:pt>
                <c:pt idx="33">
                  <c:v>3.2379591681016362E-3</c:v>
                </c:pt>
                <c:pt idx="34">
                  <c:v>4.2657336967647915E-3</c:v>
                </c:pt>
                <c:pt idx="35">
                  <c:v>2.6571308103776558E-3</c:v>
                </c:pt>
                <c:pt idx="36">
                  <c:v>3.9288372252827561E-3</c:v>
                </c:pt>
                <c:pt idx="37">
                  <c:v>2.5331792632110966E-3</c:v>
                </c:pt>
                <c:pt idx="38">
                  <c:v>4.28233932023739E-3</c:v>
                </c:pt>
                <c:pt idx="39">
                  <c:v>2.6821713992428607E-3</c:v>
                </c:pt>
                <c:pt idx="40">
                  <c:v>2.5272608349287918E-3</c:v>
                </c:pt>
                <c:pt idx="41">
                  <c:v>4.1072559891464832E-3</c:v>
                </c:pt>
                <c:pt idx="42">
                  <c:v>3.9002492074724161E-3</c:v>
                </c:pt>
                <c:pt idx="43">
                  <c:v>3.1279580419081307E-3</c:v>
                </c:pt>
                <c:pt idx="44">
                  <c:v>3.005431649485738E-3</c:v>
                </c:pt>
                <c:pt idx="45">
                  <c:v>3.5044454438506161E-3</c:v>
                </c:pt>
                <c:pt idx="46">
                  <c:v>3.8278698862412187E-3</c:v>
                </c:pt>
                <c:pt idx="47">
                  <c:v>4.037183431636727E-3</c:v>
                </c:pt>
                <c:pt idx="48">
                  <c:v>4.1146174552976842E-3</c:v>
                </c:pt>
                <c:pt idx="49">
                  <c:v>2.5077909257670596E-3</c:v>
                </c:pt>
                <c:pt idx="50">
                  <c:v>3.6840385709086469E-3</c:v>
                </c:pt>
                <c:pt idx="51">
                  <c:v>3.2153402617442939E-3</c:v>
                </c:pt>
                <c:pt idx="52">
                  <c:v>2.5724616579728388E-3</c:v>
                </c:pt>
                <c:pt idx="53">
                  <c:v>4.1533298859024797E-3</c:v>
                </c:pt>
                <c:pt idx="54">
                  <c:v>3.3966947109263582E-3</c:v>
                </c:pt>
                <c:pt idx="55">
                  <c:v>3.1418621320524675E-3</c:v>
                </c:pt>
                <c:pt idx="56">
                  <c:v>3.9211465026296206E-3</c:v>
                </c:pt>
                <c:pt idx="57">
                  <c:v>3.3225333833556102E-3</c:v>
                </c:pt>
                <c:pt idx="58">
                  <c:v>3.3436807279844439E-3</c:v>
                </c:pt>
                <c:pt idx="59">
                  <c:v>3.7735752880837243E-3</c:v>
                </c:pt>
                <c:pt idx="60">
                  <c:v>2.9612610018318599E-3</c:v>
                </c:pt>
                <c:pt idx="61">
                  <c:v>3.9065909350804321E-3</c:v>
                </c:pt>
                <c:pt idx="62">
                  <c:v>2.4681798941755088E-3</c:v>
                </c:pt>
                <c:pt idx="63">
                  <c:v>3.6679724991438211E-3</c:v>
                </c:pt>
                <c:pt idx="64">
                  <c:v>4.1221574896473856E-3</c:v>
                </c:pt>
                <c:pt idx="65">
                  <c:v>3.8002606581314618E-3</c:v>
                </c:pt>
                <c:pt idx="66">
                  <c:v>3.2407788451291855E-3</c:v>
                </c:pt>
                <c:pt idx="67">
                  <c:v>3.4298647973847289E-3</c:v>
                </c:pt>
                <c:pt idx="68">
                  <c:v>2.5133661882187608E-3</c:v>
                </c:pt>
                <c:pt idx="69">
                  <c:v>2.8058654384659717E-3</c:v>
                </c:pt>
                <c:pt idx="70">
                  <c:v>4.1834876272466631E-3</c:v>
                </c:pt>
                <c:pt idx="71">
                  <c:v>3.3299658093066966E-3</c:v>
                </c:pt>
                <c:pt idx="72">
                  <c:v>3.3385356285032695E-3</c:v>
                </c:pt>
                <c:pt idx="73">
                  <c:v>2.3934647832596885E-3</c:v>
                </c:pt>
                <c:pt idx="74">
                  <c:v>3.3349551316475146E-3</c:v>
                </c:pt>
                <c:pt idx="75">
                  <c:v>2.5515448398784873E-3</c:v>
                </c:pt>
                <c:pt idx="76">
                  <c:v>4.3069593486524784E-3</c:v>
                </c:pt>
                <c:pt idx="77">
                  <c:v>3.7979354277256406E-3</c:v>
                </c:pt>
                <c:pt idx="78">
                  <c:v>2.7961310262755927E-3</c:v>
                </c:pt>
                <c:pt idx="79">
                  <c:v>3.4498597468250328E-3</c:v>
                </c:pt>
                <c:pt idx="80">
                  <c:v>3.8979379008821781E-3</c:v>
                </c:pt>
                <c:pt idx="81">
                  <c:v>3.0577922688114502E-3</c:v>
                </c:pt>
                <c:pt idx="82">
                  <c:v>3.3203650934526593E-3</c:v>
                </c:pt>
                <c:pt idx="83">
                  <c:v>2.6606254780659182E-3</c:v>
                </c:pt>
                <c:pt idx="84">
                  <c:v>2.6877970466787273E-3</c:v>
                </c:pt>
                <c:pt idx="85">
                  <c:v>4.2148027812135246E-3</c:v>
                </c:pt>
                <c:pt idx="86">
                  <c:v>3.1750971897110195E-3</c:v>
                </c:pt>
                <c:pt idx="87">
                  <c:v>3.0933359887947197E-3</c:v>
                </c:pt>
                <c:pt idx="88">
                  <c:v>2.5866161270159927E-3</c:v>
                </c:pt>
                <c:pt idx="89">
                  <c:v>3.538173814514994E-3</c:v>
                </c:pt>
                <c:pt idx="90">
                  <c:v>4.0587778508238154E-3</c:v>
                </c:pt>
                <c:pt idx="91">
                  <c:v>3.7109312663373183E-3</c:v>
                </c:pt>
                <c:pt idx="92">
                  <c:v>2.831492040487122E-3</c:v>
                </c:pt>
                <c:pt idx="93">
                  <c:v>3.712123473797208E-3</c:v>
                </c:pt>
                <c:pt idx="94">
                  <c:v>4.0313558306467948E-3</c:v>
                </c:pt>
                <c:pt idx="95">
                  <c:v>4.1464958510041613E-3</c:v>
                </c:pt>
                <c:pt idx="96">
                  <c:v>2.5631301874363644E-3</c:v>
                </c:pt>
                <c:pt idx="97">
                  <c:v>3.0424511068037844E-3</c:v>
                </c:pt>
                <c:pt idx="98">
                  <c:v>2.5380478357843552E-3</c:v>
                </c:pt>
                <c:pt idx="99">
                  <c:v>2.5601545529901665E-3</c:v>
                </c:pt>
                <c:pt idx="100">
                  <c:v>4.2509802395235639E-3</c:v>
                </c:pt>
                <c:pt idx="101">
                  <c:v>2.6391138581109328E-3</c:v>
                </c:pt>
                <c:pt idx="102">
                  <c:v>3.1811231884217423E-3</c:v>
                </c:pt>
                <c:pt idx="103">
                  <c:v>3.1642759863017645E-3</c:v>
                </c:pt>
                <c:pt idx="104">
                  <c:v>2.9142073647364514E-3</c:v>
                </c:pt>
                <c:pt idx="105">
                  <c:v>4.2709564260168999E-3</c:v>
                </c:pt>
                <c:pt idx="106">
                  <c:v>4.1445626135166074E-3</c:v>
                </c:pt>
                <c:pt idx="107">
                  <c:v>4.2443279443617121E-3</c:v>
                </c:pt>
                <c:pt idx="108">
                  <c:v>2.3801584990893439E-3</c:v>
                </c:pt>
                <c:pt idx="109">
                  <c:v>3.9698091366304694E-3</c:v>
                </c:pt>
                <c:pt idx="110">
                  <c:v>2.5316583288478222E-3</c:v>
                </c:pt>
                <c:pt idx="111">
                  <c:v>2.710171058195958E-3</c:v>
                </c:pt>
                <c:pt idx="112">
                  <c:v>2.5402689570646962E-3</c:v>
                </c:pt>
                <c:pt idx="113">
                  <c:v>3.6101802486963688E-3</c:v>
                </c:pt>
                <c:pt idx="114">
                  <c:v>3.7246716860226607E-3</c:v>
                </c:pt>
                <c:pt idx="115">
                  <c:v>4.1926908406404633E-3</c:v>
                </c:pt>
                <c:pt idx="116">
                  <c:v>3.1052985242731763E-3</c:v>
                </c:pt>
                <c:pt idx="117">
                  <c:v>2.3771657766236956E-3</c:v>
                </c:pt>
                <c:pt idx="118">
                  <c:v>3.2690344735729726E-3</c:v>
                </c:pt>
                <c:pt idx="119">
                  <c:v>3.9274606896913256E-3</c:v>
                </c:pt>
                <c:pt idx="120">
                  <c:v>2.4736452627379252E-3</c:v>
                </c:pt>
                <c:pt idx="121">
                  <c:v>2.9115877617550338E-3</c:v>
                </c:pt>
                <c:pt idx="122">
                  <c:v>3.6823425872309942E-3</c:v>
                </c:pt>
                <c:pt idx="123">
                  <c:v>3.3091385761924259E-3</c:v>
                </c:pt>
                <c:pt idx="124">
                  <c:v>2.4197310375963059E-3</c:v>
                </c:pt>
                <c:pt idx="125">
                  <c:v>3.6513611289541816E-3</c:v>
                </c:pt>
                <c:pt idx="126">
                  <c:v>3.7585960006721506E-3</c:v>
                </c:pt>
                <c:pt idx="127">
                  <c:v>3.0045802006095539E-3</c:v>
                </c:pt>
                <c:pt idx="128">
                  <c:v>3.4560152518025447E-3</c:v>
                </c:pt>
                <c:pt idx="129">
                  <c:v>4.2356549353799082E-3</c:v>
                </c:pt>
                <c:pt idx="130">
                  <c:v>3.6189843097251986E-3</c:v>
                </c:pt>
                <c:pt idx="131">
                  <c:v>3.2408680607169775E-3</c:v>
                </c:pt>
                <c:pt idx="132">
                  <c:v>2.434607226378175E-3</c:v>
                </c:pt>
                <c:pt idx="133">
                  <c:v>3.9602806109567661E-3</c:v>
                </c:pt>
                <c:pt idx="134">
                  <c:v>4.2168172830314224E-3</c:v>
                </c:pt>
                <c:pt idx="135">
                  <c:v>2.3954169390793378E-3</c:v>
                </c:pt>
                <c:pt idx="136">
                  <c:v>3.5777577771607017E-3</c:v>
                </c:pt>
                <c:pt idx="137">
                  <c:v>2.6243181266230372E-3</c:v>
                </c:pt>
                <c:pt idx="138">
                  <c:v>2.492017070872531E-3</c:v>
                </c:pt>
                <c:pt idx="139">
                  <c:v>3.7922921512807224E-3</c:v>
                </c:pt>
                <c:pt idx="140">
                  <c:v>4.1294481357627318E-3</c:v>
                </c:pt>
                <c:pt idx="141">
                  <c:v>2.9284950283969841E-3</c:v>
                </c:pt>
                <c:pt idx="142">
                  <c:v>2.5009102559230569E-3</c:v>
                </c:pt>
                <c:pt idx="143">
                  <c:v>3.3464655701320885E-3</c:v>
                </c:pt>
                <c:pt idx="144">
                  <c:v>3.9954394050861703E-3</c:v>
                </c:pt>
                <c:pt idx="145">
                  <c:v>2.8454020326414593E-3</c:v>
                </c:pt>
                <c:pt idx="146">
                  <c:v>4.0585789506818633E-3</c:v>
                </c:pt>
                <c:pt idx="147">
                  <c:v>2.8804075955125514E-3</c:v>
                </c:pt>
                <c:pt idx="148">
                  <c:v>3.1158555318226014E-3</c:v>
                </c:pt>
                <c:pt idx="149">
                  <c:v>2.9074966330700038E-3</c:v>
                </c:pt>
                <c:pt idx="150">
                  <c:v>4.0016544550874021E-3</c:v>
                </c:pt>
                <c:pt idx="151">
                  <c:v>2.8786704247978868E-3</c:v>
                </c:pt>
                <c:pt idx="152">
                  <c:v>4.1849627092335438E-3</c:v>
                </c:pt>
                <c:pt idx="153">
                  <c:v>2.8588612215060816E-3</c:v>
                </c:pt>
                <c:pt idx="154">
                  <c:v>3.971657246220308E-3</c:v>
                </c:pt>
                <c:pt idx="155">
                  <c:v>3.8225265191476464E-3</c:v>
                </c:pt>
                <c:pt idx="156">
                  <c:v>3.3754135429108576E-3</c:v>
                </c:pt>
                <c:pt idx="157">
                  <c:v>3.2385474889618975E-3</c:v>
                </c:pt>
                <c:pt idx="158">
                  <c:v>2.5549960731824587E-3</c:v>
                </c:pt>
                <c:pt idx="159">
                  <c:v>3.5798956854424724E-3</c:v>
                </c:pt>
                <c:pt idx="160">
                  <c:v>3.2045546175700421E-3</c:v>
                </c:pt>
                <c:pt idx="161">
                  <c:v>2.5766011311538061E-3</c:v>
                </c:pt>
                <c:pt idx="162">
                  <c:v>3.4730679898947632E-3</c:v>
                </c:pt>
                <c:pt idx="163">
                  <c:v>4.0613094104353202E-3</c:v>
                </c:pt>
                <c:pt idx="164">
                  <c:v>3.7565386299806894E-3</c:v>
                </c:pt>
                <c:pt idx="165">
                  <c:v>2.4531667147352403E-3</c:v>
                </c:pt>
                <c:pt idx="166">
                  <c:v>2.9537423058410527E-3</c:v>
                </c:pt>
                <c:pt idx="167">
                  <c:v>3.2331805267615788E-3</c:v>
                </c:pt>
                <c:pt idx="168">
                  <c:v>3.5344723349479586E-3</c:v>
                </c:pt>
                <c:pt idx="169">
                  <c:v>3.303174421242016E-3</c:v>
                </c:pt>
                <c:pt idx="170">
                  <c:v>3.7309839755458765E-3</c:v>
                </c:pt>
                <c:pt idx="171">
                  <c:v>2.9043345039559344E-3</c:v>
                </c:pt>
                <c:pt idx="172">
                  <c:v>3.0537194564221048E-3</c:v>
                </c:pt>
                <c:pt idx="173">
                  <c:v>3.2051395895560668E-3</c:v>
                </c:pt>
                <c:pt idx="174">
                  <c:v>3.7181876714721942E-3</c:v>
                </c:pt>
                <c:pt idx="175">
                  <c:v>3.9019053778167824E-3</c:v>
                </c:pt>
                <c:pt idx="176">
                  <c:v>4.0967353711582758E-3</c:v>
                </c:pt>
                <c:pt idx="177">
                  <c:v>2.4663609049742192E-3</c:v>
                </c:pt>
                <c:pt idx="178">
                  <c:v>3.0518152910257545E-3</c:v>
                </c:pt>
                <c:pt idx="179">
                  <c:v>3.0289656145911195E-3</c:v>
                </c:pt>
                <c:pt idx="180">
                  <c:v>3.7369536475260149E-3</c:v>
                </c:pt>
                <c:pt idx="181">
                  <c:v>2.7188558662315735E-3</c:v>
                </c:pt>
                <c:pt idx="182">
                  <c:v>3.8917913937022864E-3</c:v>
                </c:pt>
                <c:pt idx="183">
                  <c:v>3.008424923758518E-3</c:v>
                </c:pt>
                <c:pt idx="184">
                  <c:v>2.4604263828468783E-3</c:v>
                </c:pt>
                <c:pt idx="185">
                  <c:v>3.9813984513641463E-3</c:v>
                </c:pt>
                <c:pt idx="186">
                  <c:v>3.3847025290406041E-3</c:v>
                </c:pt>
                <c:pt idx="187">
                  <c:v>3.9761198606714891E-3</c:v>
                </c:pt>
                <c:pt idx="188">
                  <c:v>3.6589047741114262E-3</c:v>
                </c:pt>
                <c:pt idx="189">
                  <c:v>3.2969510997989068E-3</c:v>
                </c:pt>
                <c:pt idx="190">
                  <c:v>2.6657545697649585E-3</c:v>
                </c:pt>
                <c:pt idx="191">
                  <c:v>2.5885574559609266E-3</c:v>
                </c:pt>
                <c:pt idx="192">
                  <c:v>3.196322030637291E-3</c:v>
                </c:pt>
                <c:pt idx="193">
                  <c:v>3.7573310584145419E-3</c:v>
                </c:pt>
                <c:pt idx="194">
                  <c:v>3.506550982382237E-3</c:v>
                </c:pt>
                <c:pt idx="195">
                  <c:v>3.5741765506136806E-3</c:v>
                </c:pt>
                <c:pt idx="196">
                  <c:v>3.5454969789847132E-3</c:v>
                </c:pt>
                <c:pt idx="197">
                  <c:v>4.1131921961047365E-3</c:v>
                </c:pt>
                <c:pt idx="198">
                  <c:v>2.9171083689359207E-3</c:v>
                </c:pt>
                <c:pt idx="199">
                  <c:v>2.7275506751856943E-3</c:v>
                </c:pt>
                <c:pt idx="200">
                  <c:v>3.4869165394946474E-3</c:v>
                </c:pt>
                <c:pt idx="201">
                  <c:v>3.5794794939211887E-3</c:v>
                </c:pt>
                <c:pt idx="202">
                  <c:v>3.6375854493273093E-3</c:v>
                </c:pt>
                <c:pt idx="203">
                  <c:v>3.9121908396853927E-3</c:v>
                </c:pt>
                <c:pt idx="204">
                  <c:v>2.6895420325950344E-3</c:v>
                </c:pt>
                <c:pt idx="205">
                  <c:v>2.9679637782364611E-3</c:v>
                </c:pt>
                <c:pt idx="206">
                  <c:v>3.315142877754198E-3</c:v>
                </c:pt>
                <c:pt idx="207">
                  <c:v>3.5446914501462614E-3</c:v>
                </c:pt>
                <c:pt idx="208">
                  <c:v>2.6952473824566926E-3</c:v>
                </c:pt>
                <c:pt idx="209">
                  <c:v>3.7905315856137183E-3</c:v>
                </c:pt>
                <c:pt idx="210">
                  <c:v>2.3478738425551315E-3</c:v>
                </c:pt>
                <c:pt idx="211">
                  <c:v>2.6095939070321303E-3</c:v>
                </c:pt>
                <c:pt idx="212">
                  <c:v>2.5205456078182071E-3</c:v>
                </c:pt>
                <c:pt idx="213">
                  <c:v>3.9050104104438885E-3</c:v>
                </c:pt>
                <c:pt idx="214">
                  <c:v>3.5029289230934604E-3</c:v>
                </c:pt>
                <c:pt idx="215">
                  <c:v>2.8920370907649321E-3</c:v>
                </c:pt>
                <c:pt idx="216">
                  <c:v>3.2472765783544298E-3</c:v>
                </c:pt>
                <c:pt idx="217">
                  <c:v>3.608145398264706E-3</c:v>
                </c:pt>
                <c:pt idx="218">
                  <c:v>3.3370275739098652E-3</c:v>
                </c:pt>
                <c:pt idx="219">
                  <c:v>3.639509793103065E-3</c:v>
                </c:pt>
                <c:pt idx="220">
                  <c:v>2.8115293687079393E-3</c:v>
                </c:pt>
                <c:pt idx="221">
                  <c:v>2.8292381761671689E-3</c:v>
                </c:pt>
                <c:pt idx="222">
                  <c:v>2.9845632643416943E-3</c:v>
                </c:pt>
                <c:pt idx="223">
                  <c:v>3.1873921489056051E-3</c:v>
                </c:pt>
                <c:pt idx="224">
                  <c:v>3.6273205187850061E-3</c:v>
                </c:pt>
                <c:pt idx="225">
                  <c:v>2.5050368105004224E-3</c:v>
                </c:pt>
                <c:pt idx="226">
                  <c:v>3.426601712070361E-3</c:v>
                </c:pt>
                <c:pt idx="227">
                  <c:v>2.5877447606758989E-3</c:v>
                </c:pt>
                <c:pt idx="228">
                  <c:v>3.07090884542783E-3</c:v>
                </c:pt>
                <c:pt idx="229">
                  <c:v>3.4266871493188783E-3</c:v>
                </c:pt>
                <c:pt idx="230">
                  <c:v>4.0830798051307744E-3</c:v>
                </c:pt>
                <c:pt idx="231">
                  <c:v>2.4087938196308573E-3</c:v>
                </c:pt>
                <c:pt idx="232">
                  <c:v>2.5760032409351415E-3</c:v>
                </c:pt>
                <c:pt idx="233">
                  <c:v>3.5467745535406724E-3</c:v>
                </c:pt>
                <c:pt idx="234">
                  <c:v>2.4226291854664295E-3</c:v>
                </c:pt>
                <c:pt idx="235">
                  <c:v>2.5500428286296265E-3</c:v>
                </c:pt>
                <c:pt idx="236">
                  <c:v>3.0806739731529045E-3</c:v>
                </c:pt>
                <c:pt idx="237">
                  <c:v>3.5934829344998675E-3</c:v>
                </c:pt>
                <c:pt idx="238">
                  <c:v>3.0671250158211955E-3</c:v>
                </c:pt>
                <c:pt idx="239">
                  <c:v>3.8794762215629565E-3</c:v>
                </c:pt>
                <c:pt idx="240">
                  <c:v>3.8979453842038127E-3</c:v>
                </c:pt>
                <c:pt idx="241">
                  <c:v>3.852819588389178E-3</c:v>
                </c:pt>
                <c:pt idx="242">
                  <c:v>2.6430322656197693E-3</c:v>
                </c:pt>
                <c:pt idx="243">
                  <c:v>3.8617994756904423E-3</c:v>
                </c:pt>
                <c:pt idx="244">
                  <c:v>2.9091476369740164E-3</c:v>
                </c:pt>
                <c:pt idx="245">
                  <c:v>2.8312272548331992E-3</c:v>
                </c:pt>
                <c:pt idx="246">
                  <c:v>3.9690615289448509E-3</c:v>
                </c:pt>
                <c:pt idx="247">
                  <c:v>3.4197764231447656E-3</c:v>
                </c:pt>
                <c:pt idx="248">
                  <c:v>3.529615101776822E-3</c:v>
                </c:pt>
                <c:pt idx="249">
                  <c:v>4.0172457957691537E-3</c:v>
                </c:pt>
                <c:pt idx="250">
                  <c:v>3.8690935885319806E-3</c:v>
                </c:pt>
                <c:pt idx="251">
                  <c:v>3.203785792379123E-3</c:v>
                </c:pt>
                <c:pt idx="252">
                  <c:v>2.3403339046254102E-3</c:v>
                </c:pt>
                <c:pt idx="253">
                  <c:v>2.5230808089635212E-3</c:v>
                </c:pt>
                <c:pt idx="254">
                  <c:v>3.6073800708860564E-3</c:v>
                </c:pt>
                <c:pt idx="255">
                  <c:v>2.7825499830006354E-3</c:v>
                </c:pt>
                <c:pt idx="256">
                  <c:v>3.1014254037766524E-3</c:v>
                </c:pt>
                <c:pt idx="257">
                  <c:v>3.3278436045646883E-3</c:v>
                </c:pt>
                <c:pt idx="258">
                  <c:v>2.5248609638221045E-3</c:v>
                </c:pt>
                <c:pt idx="259">
                  <c:v>2.816884263694557E-3</c:v>
                </c:pt>
                <c:pt idx="260">
                  <c:v>3.221239504729754E-3</c:v>
                </c:pt>
                <c:pt idx="261">
                  <c:v>3.7404604359072575E-3</c:v>
                </c:pt>
                <c:pt idx="262">
                  <c:v>3.6324521138484346E-3</c:v>
                </c:pt>
                <c:pt idx="263">
                  <c:v>3.6638894571650034E-3</c:v>
                </c:pt>
                <c:pt idx="264">
                  <c:v>2.3347886957572634E-3</c:v>
                </c:pt>
                <c:pt idx="265">
                  <c:v>3.3872274876037209E-3</c:v>
                </c:pt>
                <c:pt idx="266">
                  <c:v>3.9259648444587509E-3</c:v>
                </c:pt>
                <c:pt idx="267">
                  <c:v>2.9530338430866915E-3</c:v>
                </c:pt>
                <c:pt idx="268">
                  <c:v>2.7737338152213189E-3</c:v>
                </c:pt>
                <c:pt idx="269">
                  <c:v>3.2326506940850387E-3</c:v>
                </c:pt>
                <c:pt idx="270">
                  <c:v>3.0898589396225846E-3</c:v>
                </c:pt>
                <c:pt idx="271">
                  <c:v>3.9461061307637579E-3</c:v>
                </c:pt>
                <c:pt idx="272">
                  <c:v>2.9974940273938865E-3</c:v>
                </c:pt>
                <c:pt idx="273">
                  <c:v>2.7389197413725925E-3</c:v>
                </c:pt>
                <c:pt idx="274">
                  <c:v>4.0722563548972537E-3</c:v>
                </c:pt>
                <c:pt idx="275">
                  <c:v>3.9519476074410731E-3</c:v>
                </c:pt>
                <c:pt idx="276">
                  <c:v>3.7935467319493948E-3</c:v>
                </c:pt>
                <c:pt idx="277">
                  <c:v>3.6908977830200553E-3</c:v>
                </c:pt>
                <c:pt idx="278">
                  <c:v>3.8852203193984066E-3</c:v>
                </c:pt>
                <c:pt idx="279">
                  <c:v>3.2246954848424714E-3</c:v>
                </c:pt>
                <c:pt idx="280">
                  <c:v>3.5117740167264744E-3</c:v>
                </c:pt>
                <c:pt idx="281">
                  <c:v>3.68797940473498E-3</c:v>
                </c:pt>
                <c:pt idx="282">
                  <c:v>2.4723148636037503E-3</c:v>
                </c:pt>
                <c:pt idx="283">
                  <c:v>2.4602557057736112E-3</c:v>
                </c:pt>
                <c:pt idx="284">
                  <c:v>2.3723268968940496E-3</c:v>
                </c:pt>
                <c:pt idx="285">
                  <c:v>3.5053342274535383E-3</c:v>
                </c:pt>
                <c:pt idx="286">
                  <c:v>2.6931222804061974E-3</c:v>
                </c:pt>
                <c:pt idx="287">
                  <c:v>3.706373131000776E-3</c:v>
                </c:pt>
                <c:pt idx="288">
                  <c:v>2.7626555195611191E-3</c:v>
                </c:pt>
                <c:pt idx="289">
                  <c:v>2.5863512369606874E-3</c:v>
                </c:pt>
                <c:pt idx="290">
                  <c:v>3.1822710132987961E-3</c:v>
                </c:pt>
                <c:pt idx="291">
                  <c:v>2.5918625110945247E-3</c:v>
                </c:pt>
                <c:pt idx="292">
                  <c:v>3.9446691354018204E-3</c:v>
                </c:pt>
                <c:pt idx="293">
                  <c:v>2.5213028412368237E-3</c:v>
                </c:pt>
                <c:pt idx="294">
                  <c:v>3.3938297619855E-3</c:v>
                </c:pt>
                <c:pt idx="295">
                  <c:v>3.6208995743049165E-3</c:v>
                </c:pt>
                <c:pt idx="296">
                  <c:v>3.7390227567759408E-3</c:v>
                </c:pt>
                <c:pt idx="297">
                  <c:v>2.871340845123747E-3</c:v>
                </c:pt>
                <c:pt idx="298">
                  <c:v>2.3504632967704044E-3</c:v>
                </c:pt>
                <c:pt idx="299">
                  <c:v>2.3492237378748239E-3</c:v>
                </c:pt>
                <c:pt idx="300">
                  <c:v>3.5384354883898836E-3</c:v>
                </c:pt>
                <c:pt idx="301">
                  <c:v>2.3833521178485894E-3</c:v>
                </c:pt>
                <c:pt idx="302">
                  <c:v>3.2782527762725147E-3</c:v>
                </c:pt>
                <c:pt idx="303">
                  <c:v>2.6042609110314171E-3</c:v>
                </c:pt>
                <c:pt idx="304">
                  <c:v>3.4244122692280738E-3</c:v>
                </c:pt>
                <c:pt idx="305">
                  <c:v>2.9482086417438906E-3</c:v>
                </c:pt>
                <c:pt idx="306">
                  <c:v>2.7541531554327748E-3</c:v>
                </c:pt>
                <c:pt idx="307">
                  <c:v>3.337531886404968E-3</c:v>
                </c:pt>
                <c:pt idx="308">
                  <c:v>3.4259269317704838E-3</c:v>
                </c:pt>
                <c:pt idx="309">
                  <c:v>4.0241590495244273E-3</c:v>
                </c:pt>
                <c:pt idx="310">
                  <c:v>3.1197327005127364E-3</c:v>
                </c:pt>
                <c:pt idx="311">
                  <c:v>3.7805033304983489E-3</c:v>
                </c:pt>
                <c:pt idx="312">
                  <c:v>3.1562703938479964E-3</c:v>
                </c:pt>
                <c:pt idx="313">
                  <c:v>2.9568396207315037E-3</c:v>
                </c:pt>
                <c:pt idx="314">
                  <c:v>2.9165472334382165E-3</c:v>
                </c:pt>
                <c:pt idx="315">
                  <c:v>3.9806733450095822E-3</c:v>
                </c:pt>
                <c:pt idx="316">
                  <c:v>3.5399502807527327E-3</c:v>
                </c:pt>
                <c:pt idx="317">
                  <c:v>3.5010321129640694E-3</c:v>
                </c:pt>
                <c:pt idx="318">
                  <c:v>2.6612274881819553E-3</c:v>
                </c:pt>
                <c:pt idx="319">
                  <c:v>3.7741213898232042E-3</c:v>
                </c:pt>
                <c:pt idx="320">
                  <c:v>3.3136970870911351E-3</c:v>
                </c:pt>
                <c:pt idx="321">
                  <c:v>2.5278981480012165E-3</c:v>
                </c:pt>
                <c:pt idx="322">
                  <c:v>3.749758894640107E-3</c:v>
                </c:pt>
                <c:pt idx="323">
                  <c:v>3.8699309214988535E-3</c:v>
                </c:pt>
                <c:pt idx="324">
                  <c:v>2.4480960359762006E-3</c:v>
                </c:pt>
                <c:pt idx="325">
                  <c:v>3.8982265498047506E-3</c:v>
                </c:pt>
                <c:pt idx="326">
                  <c:v>2.5384323480881509E-3</c:v>
                </c:pt>
                <c:pt idx="327">
                  <c:v>2.6621371771858113E-3</c:v>
                </c:pt>
                <c:pt idx="328">
                  <c:v>3.7069374756576474E-3</c:v>
                </c:pt>
                <c:pt idx="329">
                  <c:v>3.6972336148550127E-3</c:v>
                </c:pt>
                <c:pt idx="330">
                  <c:v>3.4909404853751568E-3</c:v>
                </c:pt>
                <c:pt idx="331">
                  <c:v>2.9641054997390868E-3</c:v>
                </c:pt>
                <c:pt idx="332">
                  <c:v>3.7451279746852856E-3</c:v>
                </c:pt>
                <c:pt idx="333">
                  <c:v>3.8189737650662198E-3</c:v>
                </c:pt>
                <c:pt idx="334">
                  <c:v>2.9757830056815942E-3</c:v>
                </c:pt>
                <c:pt idx="335">
                  <c:v>2.9686614844838437E-3</c:v>
                </c:pt>
                <c:pt idx="336">
                  <c:v>3.2947631006698033E-3</c:v>
                </c:pt>
                <c:pt idx="337">
                  <c:v>3.4169946676046508E-3</c:v>
                </c:pt>
                <c:pt idx="338">
                  <c:v>3.9266957484790322E-3</c:v>
                </c:pt>
                <c:pt idx="339">
                  <c:v>2.7774283673930801E-3</c:v>
                </c:pt>
                <c:pt idx="340">
                  <c:v>3.9831828552390931E-3</c:v>
                </c:pt>
                <c:pt idx="341">
                  <c:v>2.7406544110982513E-3</c:v>
                </c:pt>
                <c:pt idx="342">
                  <c:v>3.4008774657430332E-3</c:v>
                </c:pt>
                <c:pt idx="343">
                  <c:v>3.4269252699778516E-3</c:v>
                </c:pt>
                <c:pt idx="344">
                  <c:v>3.8356225230700668E-3</c:v>
                </c:pt>
                <c:pt idx="345">
                  <c:v>2.9023018164283662E-3</c:v>
                </c:pt>
                <c:pt idx="346">
                  <c:v>3.5408771606133382E-3</c:v>
                </c:pt>
                <c:pt idx="347">
                  <c:v>3.5995448457012379E-3</c:v>
                </c:pt>
                <c:pt idx="348">
                  <c:v>2.8010990006948023E-3</c:v>
                </c:pt>
                <c:pt idx="349">
                  <c:v>3.2941545472638793E-3</c:v>
                </c:pt>
                <c:pt idx="350">
                  <c:v>3.5116888953097593E-3</c:v>
                </c:pt>
                <c:pt idx="351">
                  <c:v>2.8879976934781471E-3</c:v>
                </c:pt>
                <c:pt idx="352">
                  <c:v>2.6407067069039881E-3</c:v>
                </c:pt>
                <c:pt idx="353">
                  <c:v>3.9604020738714845E-3</c:v>
                </c:pt>
                <c:pt idx="354">
                  <c:v>2.9936232227269774E-3</c:v>
                </c:pt>
                <c:pt idx="355">
                  <c:v>3.1618107105738976E-3</c:v>
                </c:pt>
                <c:pt idx="356">
                  <c:v>3.713207352871898E-3</c:v>
                </c:pt>
                <c:pt idx="357">
                  <c:v>2.4979055285404136E-3</c:v>
                </c:pt>
                <c:pt idx="358">
                  <c:v>3.7383543702536005E-3</c:v>
                </c:pt>
                <c:pt idx="359">
                  <c:v>2.5881316934472346E-3</c:v>
                </c:pt>
                <c:pt idx="360">
                  <c:v>2.388991834364986E-3</c:v>
                </c:pt>
                <c:pt idx="361">
                  <c:v>2.6912901783893279E-3</c:v>
                </c:pt>
                <c:pt idx="362">
                  <c:v>3.3409610443592567E-3</c:v>
                </c:pt>
                <c:pt idx="363">
                  <c:v>3.9026244199095771E-3</c:v>
                </c:pt>
                <c:pt idx="364">
                  <c:v>2.9288803354844883E-3</c:v>
                </c:pt>
                <c:pt idx="365">
                  <c:v>3.1771403446586256E-3</c:v>
                </c:pt>
                <c:pt idx="366">
                  <c:v>3.6443180473089689E-3</c:v>
                </c:pt>
                <c:pt idx="367">
                  <c:v>3.1322322132770124E-3</c:v>
                </c:pt>
                <c:pt idx="368">
                  <c:v>3.2262400247036723E-3</c:v>
                </c:pt>
                <c:pt idx="369">
                  <c:v>3.3933840552268961E-3</c:v>
                </c:pt>
                <c:pt idx="370">
                  <c:v>3.4880346845520991E-3</c:v>
                </c:pt>
                <c:pt idx="371">
                  <c:v>2.5948127152906906E-3</c:v>
                </c:pt>
                <c:pt idx="372">
                  <c:v>3.8587202269977612E-3</c:v>
                </c:pt>
                <c:pt idx="373">
                  <c:v>2.6747282492678784E-3</c:v>
                </c:pt>
                <c:pt idx="374">
                  <c:v>3.8494112434084076E-3</c:v>
                </c:pt>
                <c:pt idx="375">
                  <c:v>2.9180878369264784E-3</c:v>
                </c:pt>
                <c:pt idx="376">
                  <c:v>3.4495489781414777E-3</c:v>
                </c:pt>
                <c:pt idx="377">
                  <c:v>2.8382363297999712E-3</c:v>
                </c:pt>
                <c:pt idx="378">
                  <c:v>3.2769774874433239E-3</c:v>
                </c:pt>
                <c:pt idx="379">
                  <c:v>2.4368689010354559E-3</c:v>
                </c:pt>
                <c:pt idx="380">
                  <c:v>3.706076765651066E-3</c:v>
                </c:pt>
                <c:pt idx="381">
                  <c:v>3.7253324121208722E-3</c:v>
                </c:pt>
                <c:pt idx="382">
                  <c:v>3.6996030304750449E-3</c:v>
                </c:pt>
                <c:pt idx="383">
                  <c:v>3.6003414723214523E-3</c:v>
                </c:pt>
                <c:pt idx="384">
                  <c:v>3.2428674590483991E-3</c:v>
                </c:pt>
                <c:pt idx="385">
                  <c:v>2.4811278569133541E-3</c:v>
                </c:pt>
                <c:pt idx="386">
                  <c:v>3.7320943138353193E-3</c:v>
                </c:pt>
                <c:pt idx="387">
                  <c:v>2.767641020925549E-3</c:v>
                </c:pt>
                <c:pt idx="388">
                  <c:v>3.0873839394126748E-3</c:v>
                </c:pt>
                <c:pt idx="389">
                  <c:v>3.0877881614317865E-3</c:v>
                </c:pt>
                <c:pt idx="390">
                  <c:v>3.0055542019418111E-3</c:v>
                </c:pt>
                <c:pt idx="391">
                  <c:v>3.4012544248331108E-3</c:v>
                </c:pt>
                <c:pt idx="392">
                  <c:v>3.1708990538075726E-3</c:v>
                </c:pt>
                <c:pt idx="393">
                  <c:v>3.1732242691912224E-3</c:v>
                </c:pt>
                <c:pt idx="394">
                  <c:v>3.5992429635104076E-3</c:v>
                </c:pt>
                <c:pt idx="395">
                  <c:v>3.4929098317786852E-3</c:v>
                </c:pt>
                <c:pt idx="396">
                  <c:v>3.547458397298974E-3</c:v>
                </c:pt>
                <c:pt idx="397">
                  <c:v>3.1445575122787477E-3</c:v>
                </c:pt>
                <c:pt idx="398">
                  <c:v>3.7211869012969867E-3</c:v>
                </c:pt>
                <c:pt idx="399">
                  <c:v>2.6675230914304459E-3</c:v>
                </c:pt>
                <c:pt idx="400">
                  <c:v>3.2267917350904804E-3</c:v>
                </c:pt>
                <c:pt idx="401">
                  <c:v>3.5860061083682754E-3</c:v>
                </c:pt>
                <c:pt idx="402">
                  <c:v>2.3469912371925335E-3</c:v>
                </c:pt>
                <c:pt idx="403">
                  <c:v>3.7463768723421001E-3</c:v>
                </c:pt>
                <c:pt idx="404">
                  <c:v>3.8344161960295973E-3</c:v>
                </c:pt>
                <c:pt idx="405">
                  <c:v>2.8222749557081151E-3</c:v>
                </c:pt>
                <c:pt idx="406">
                  <c:v>2.3295932156818604E-3</c:v>
                </c:pt>
                <c:pt idx="407">
                  <c:v>2.7329890249118893E-3</c:v>
                </c:pt>
                <c:pt idx="408">
                  <c:v>3.1746945768806418E-3</c:v>
                </c:pt>
                <c:pt idx="409">
                  <c:v>2.6084716890699719E-3</c:v>
                </c:pt>
                <c:pt idx="410">
                  <c:v>3.3829648364688677E-3</c:v>
                </c:pt>
                <c:pt idx="411">
                  <c:v>3.2996571872836193E-3</c:v>
                </c:pt>
                <c:pt idx="412">
                  <c:v>3.0219064099927233E-3</c:v>
                </c:pt>
                <c:pt idx="413">
                  <c:v>3.635084610508731E-3</c:v>
                </c:pt>
                <c:pt idx="414">
                  <c:v>3.557387005693146E-3</c:v>
                </c:pt>
                <c:pt idx="415">
                  <c:v>3.0052889338336953E-3</c:v>
                </c:pt>
                <c:pt idx="416">
                  <c:v>3.4493799218815232E-3</c:v>
                </c:pt>
                <c:pt idx="417">
                  <c:v>3.3438854079010523E-3</c:v>
                </c:pt>
                <c:pt idx="418">
                  <c:v>3.0986544973115142E-3</c:v>
                </c:pt>
                <c:pt idx="419">
                  <c:v>3.4322082232472874E-3</c:v>
                </c:pt>
                <c:pt idx="420">
                  <c:v>2.8473443578368963E-3</c:v>
                </c:pt>
                <c:pt idx="421">
                  <c:v>2.8798721838817782E-3</c:v>
                </c:pt>
                <c:pt idx="422">
                  <c:v>3.8858589702847304E-3</c:v>
                </c:pt>
                <c:pt idx="423">
                  <c:v>3.7015157351033929E-3</c:v>
                </c:pt>
                <c:pt idx="424">
                  <c:v>3.1974441662319534E-3</c:v>
                </c:pt>
                <c:pt idx="425">
                  <c:v>2.5379891503375914E-3</c:v>
                </c:pt>
                <c:pt idx="426">
                  <c:v>2.9094001119172983E-3</c:v>
                </c:pt>
                <c:pt idx="427">
                  <c:v>2.4547960714300446E-3</c:v>
                </c:pt>
                <c:pt idx="428">
                  <c:v>2.4623105730585244E-3</c:v>
                </c:pt>
                <c:pt idx="429">
                  <c:v>3.1648858413380809E-3</c:v>
                </c:pt>
                <c:pt idx="430">
                  <c:v>3.2443698009721024E-3</c:v>
                </c:pt>
                <c:pt idx="431">
                  <c:v>2.6211112462232846E-3</c:v>
                </c:pt>
                <c:pt idx="432">
                  <c:v>3.7449353946094012E-3</c:v>
                </c:pt>
                <c:pt idx="433">
                  <c:v>2.6240837238669648E-3</c:v>
                </c:pt>
                <c:pt idx="434">
                  <c:v>3.830858237831301E-3</c:v>
                </c:pt>
                <c:pt idx="435">
                  <c:v>3.0791727398404296E-3</c:v>
                </c:pt>
                <c:pt idx="436">
                  <c:v>2.9720354749315486E-3</c:v>
                </c:pt>
                <c:pt idx="437">
                  <c:v>3.7276940444330117E-3</c:v>
                </c:pt>
                <c:pt idx="438">
                  <c:v>3.2201998514963378E-3</c:v>
                </c:pt>
                <c:pt idx="439">
                  <c:v>2.5668052477993385E-3</c:v>
                </c:pt>
                <c:pt idx="440">
                  <c:v>3.5999843727627465E-3</c:v>
                </c:pt>
                <c:pt idx="441">
                  <c:v>3.0219380261159723E-3</c:v>
                </c:pt>
                <c:pt idx="442">
                  <c:v>2.5778534915369064E-3</c:v>
                </c:pt>
                <c:pt idx="443">
                  <c:v>3.4043825224732197E-3</c:v>
                </c:pt>
                <c:pt idx="444">
                  <c:v>2.9675012547546969E-3</c:v>
                </c:pt>
                <c:pt idx="445">
                  <c:v>2.7634938740866309E-3</c:v>
                </c:pt>
                <c:pt idx="446">
                  <c:v>2.9564413177448874E-3</c:v>
                </c:pt>
                <c:pt idx="447">
                  <c:v>2.8753310492061019E-3</c:v>
                </c:pt>
                <c:pt idx="448">
                  <c:v>2.7405052797536845E-3</c:v>
                </c:pt>
                <c:pt idx="449">
                  <c:v>3.6785084928034773E-3</c:v>
                </c:pt>
                <c:pt idx="450">
                  <c:v>2.5694165281498656E-3</c:v>
                </c:pt>
                <c:pt idx="451">
                  <c:v>3.1354913751995314E-3</c:v>
                </c:pt>
                <c:pt idx="452">
                  <c:v>3.2852124500371404E-3</c:v>
                </c:pt>
                <c:pt idx="453">
                  <c:v>3.7530430096165642E-3</c:v>
                </c:pt>
                <c:pt idx="454">
                  <c:v>2.4006413494520036E-3</c:v>
                </c:pt>
                <c:pt idx="455">
                  <c:v>2.7527966848303769E-3</c:v>
                </c:pt>
                <c:pt idx="456">
                  <c:v>2.7880148642268946E-3</c:v>
                </c:pt>
                <c:pt idx="457">
                  <c:v>3.5023426010138553E-3</c:v>
                </c:pt>
                <c:pt idx="458">
                  <c:v>3.6898370221408422E-3</c:v>
                </c:pt>
                <c:pt idx="459">
                  <c:v>2.4160079209307314E-3</c:v>
                </c:pt>
                <c:pt idx="460">
                  <c:v>3.7870479266129118E-3</c:v>
                </c:pt>
                <c:pt idx="461">
                  <c:v>3.1673751755279807E-3</c:v>
                </c:pt>
                <c:pt idx="462">
                  <c:v>3.2068059918926471E-3</c:v>
                </c:pt>
                <c:pt idx="463">
                  <c:v>2.4080067129110794E-3</c:v>
                </c:pt>
                <c:pt idx="464">
                  <c:v>3.5271433599850582E-3</c:v>
                </c:pt>
                <c:pt idx="465">
                  <c:v>3.5197017352066218E-3</c:v>
                </c:pt>
                <c:pt idx="466">
                  <c:v>2.5947474151208688E-3</c:v>
                </c:pt>
                <c:pt idx="467">
                  <c:v>2.3337475676930689E-3</c:v>
                </c:pt>
                <c:pt idx="468">
                  <c:v>3.3300483077131232E-3</c:v>
                </c:pt>
                <c:pt idx="469">
                  <c:v>3.3735841250129408E-3</c:v>
                </c:pt>
                <c:pt idx="470">
                  <c:v>2.2790564785541388E-3</c:v>
                </c:pt>
                <c:pt idx="471">
                  <c:v>3.5438571120378131E-3</c:v>
                </c:pt>
                <c:pt idx="472">
                  <c:v>2.8938587845891775E-3</c:v>
                </c:pt>
                <c:pt idx="473">
                  <c:v>3.3377281080091683E-3</c:v>
                </c:pt>
                <c:pt idx="474">
                  <c:v>3.7443833236103217E-3</c:v>
                </c:pt>
                <c:pt idx="475">
                  <c:v>2.9019396895152601E-3</c:v>
                </c:pt>
                <c:pt idx="476">
                  <c:v>3.2304823770991499E-3</c:v>
                </c:pt>
                <c:pt idx="477">
                  <c:v>3.2226333166760976E-3</c:v>
                </c:pt>
                <c:pt idx="478">
                  <c:v>2.8688825976746751E-3</c:v>
                </c:pt>
                <c:pt idx="479">
                  <c:v>3.6286412122270829E-3</c:v>
                </c:pt>
                <c:pt idx="480">
                  <c:v>3.4062446074083408E-3</c:v>
                </c:pt>
                <c:pt idx="481">
                  <c:v>2.9187972393003294E-3</c:v>
                </c:pt>
                <c:pt idx="482">
                  <c:v>2.9127145877206042E-3</c:v>
                </c:pt>
                <c:pt idx="483">
                  <c:v>3.3914894804796076E-3</c:v>
                </c:pt>
                <c:pt idx="484">
                  <c:v>3.1686883401081819E-3</c:v>
                </c:pt>
                <c:pt idx="485">
                  <c:v>2.9014011597711773E-3</c:v>
                </c:pt>
                <c:pt idx="486">
                  <c:v>3.7080487524099883E-3</c:v>
                </c:pt>
                <c:pt idx="487">
                  <c:v>2.7034949378090603E-3</c:v>
                </c:pt>
                <c:pt idx="488">
                  <c:v>2.8058411162369388E-3</c:v>
                </c:pt>
                <c:pt idx="489">
                  <c:v>3.1579604751180014E-3</c:v>
                </c:pt>
                <c:pt idx="490">
                  <c:v>3.6068132037944721E-3</c:v>
                </c:pt>
                <c:pt idx="491">
                  <c:v>3.2498706190665786E-3</c:v>
                </c:pt>
                <c:pt idx="492">
                  <c:v>2.8680804235128574E-3</c:v>
                </c:pt>
                <c:pt idx="493">
                  <c:v>2.4636714112942059E-3</c:v>
                </c:pt>
                <c:pt idx="494">
                  <c:v>2.2898224507200719E-3</c:v>
                </c:pt>
                <c:pt idx="495">
                  <c:v>3.3950566010355703E-3</c:v>
                </c:pt>
                <c:pt idx="496">
                  <c:v>3.3690884913384015E-3</c:v>
                </c:pt>
                <c:pt idx="497">
                  <c:v>3.0620584556079935E-3</c:v>
                </c:pt>
                <c:pt idx="498">
                  <c:v>2.9307173549908E-3</c:v>
                </c:pt>
                <c:pt idx="499">
                  <c:v>3.1985160132997942E-3</c:v>
                </c:pt>
                <c:pt idx="500">
                  <c:v>2.6725816206989196E-3</c:v>
                </c:pt>
                <c:pt idx="501">
                  <c:v>2.3799412076008011E-3</c:v>
                </c:pt>
                <c:pt idx="502">
                  <c:v>3.0967500218859198E-3</c:v>
                </c:pt>
                <c:pt idx="503">
                  <c:v>2.7146021393024159E-3</c:v>
                </c:pt>
                <c:pt idx="504">
                  <c:v>3.7843384836404414E-3</c:v>
                </c:pt>
                <c:pt idx="505">
                  <c:v>3.587023230688712E-3</c:v>
                </c:pt>
                <c:pt idx="506">
                  <c:v>2.2907281870025538E-3</c:v>
                </c:pt>
                <c:pt idx="507">
                  <c:v>2.4961388522528631E-3</c:v>
                </c:pt>
                <c:pt idx="508">
                  <c:v>2.3495666470213471E-3</c:v>
                </c:pt>
                <c:pt idx="509">
                  <c:v>3.1744611555576032E-3</c:v>
                </c:pt>
                <c:pt idx="510">
                  <c:v>3.6799031577490274E-3</c:v>
                </c:pt>
                <c:pt idx="511">
                  <c:v>2.969722482930716E-3</c:v>
                </c:pt>
                <c:pt idx="512">
                  <c:v>3.087380346328431E-3</c:v>
                </c:pt>
                <c:pt idx="513">
                  <c:v>2.2913710175905735E-3</c:v>
                </c:pt>
                <c:pt idx="514">
                  <c:v>3.5260580499127479E-3</c:v>
                </c:pt>
                <c:pt idx="515">
                  <c:v>3.1451570700408086E-3</c:v>
                </c:pt>
                <c:pt idx="516">
                  <c:v>3.3255130991265507E-3</c:v>
                </c:pt>
                <c:pt idx="517">
                  <c:v>2.2876604253310884E-3</c:v>
                </c:pt>
                <c:pt idx="518">
                  <c:v>3.6070824472512635E-3</c:v>
                </c:pt>
                <c:pt idx="519">
                  <c:v>2.349458344111557E-3</c:v>
                </c:pt>
                <c:pt idx="520">
                  <c:v>2.7390592452974189E-3</c:v>
                </c:pt>
                <c:pt idx="521">
                  <c:v>3.2340074271795956E-3</c:v>
                </c:pt>
                <c:pt idx="522">
                  <c:v>2.995878098104178E-3</c:v>
                </c:pt>
                <c:pt idx="523">
                  <c:v>2.912645551012563E-3</c:v>
                </c:pt>
                <c:pt idx="524">
                  <c:v>2.7962609436205954E-3</c:v>
                </c:pt>
                <c:pt idx="525">
                  <c:v>3.3963211251063852E-3</c:v>
                </c:pt>
                <c:pt idx="526">
                  <c:v>2.5426117517377985E-3</c:v>
                </c:pt>
                <c:pt idx="527">
                  <c:v>3.1601419171641064E-3</c:v>
                </c:pt>
                <c:pt idx="528">
                  <c:v>2.4511738034928574E-3</c:v>
                </c:pt>
                <c:pt idx="529">
                  <c:v>3.1955323118179175E-3</c:v>
                </c:pt>
                <c:pt idx="530">
                  <c:v>3.5764730871913138E-3</c:v>
                </c:pt>
                <c:pt idx="531">
                  <c:v>2.548057631301455E-3</c:v>
                </c:pt>
                <c:pt idx="532">
                  <c:v>3.0686259858472304E-3</c:v>
                </c:pt>
                <c:pt idx="533">
                  <c:v>3.3241574536695814E-3</c:v>
                </c:pt>
                <c:pt idx="534">
                  <c:v>3.3682810538362795E-3</c:v>
                </c:pt>
                <c:pt idx="535">
                  <c:v>3.3004804086957909E-3</c:v>
                </c:pt>
                <c:pt idx="536">
                  <c:v>2.5419357144105311E-3</c:v>
                </c:pt>
                <c:pt idx="537">
                  <c:v>2.4372884152105839E-3</c:v>
                </c:pt>
                <c:pt idx="538">
                  <c:v>3.1091719114569728E-3</c:v>
                </c:pt>
                <c:pt idx="539">
                  <c:v>2.2777454630323944E-3</c:v>
                </c:pt>
                <c:pt idx="540">
                  <c:v>3.2683555792282402E-3</c:v>
                </c:pt>
                <c:pt idx="541">
                  <c:v>3.1016234681338112E-3</c:v>
                </c:pt>
                <c:pt idx="542">
                  <c:v>2.8851396633544925E-3</c:v>
                </c:pt>
                <c:pt idx="543">
                  <c:v>3.2641426950510933E-3</c:v>
                </c:pt>
                <c:pt idx="544">
                  <c:v>2.5316848747465107E-3</c:v>
                </c:pt>
                <c:pt idx="545">
                  <c:v>3.1578918539336759E-3</c:v>
                </c:pt>
                <c:pt idx="546">
                  <c:v>3.5614745257802594E-3</c:v>
                </c:pt>
                <c:pt idx="547">
                  <c:v>3.1455673822000604E-3</c:v>
                </c:pt>
                <c:pt idx="548">
                  <c:v>2.7103212173996642E-3</c:v>
                </c:pt>
                <c:pt idx="549">
                  <c:v>2.682040657541867E-3</c:v>
                </c:pt>
                <c:pt idx="550">
                  <c:v>2.4028558617690942E-3</c:v>
                </c:pt>
                <c:pt idx="551">
                  <c:v>2.5737288538228392E-3</c:v>
                </c:pt>
                <c:pt idx="552">
                  <c:v>2.4032729128737056E-3</c:v>
                </c:pt>
                <c:pt idx="553">
                  <c:v>3.0359322825645844E-3</c:v>
                </c:pt>
                <c:pt idx="554">
                  <c:v>3.5920845204097359E-3</c:v>
                </c:pt>
                <c:pt idx="555">
                  <c:v>2.4429917969882114E-3</c:v>
                </c:pt>
                <c:pt idx="556">
                  <c:v>2.9876537561118175E-3</c:v>
                </c:pt>
                <c:pt idx="557">
                  <c:v>3.0791400751403139E-3</c:v>
                </c:pt>
                <c:pt idx="558">
                  <c:v>3.1553433758170469E-3</c:v>
                </c:pt>
                <c:pt idx="559">
                  <c:v>3.4056324767941103E-3</c:v>
                </c:pt>
                <c:pt idx="560">
                  <c:v>3.257357429986289E-3</c:v>
                </c:pt>
                <c:pt idx="561">
                  <c:v>2.9252976521703476E-3</c:v>
                </c:pt>
                <c:pt idx="562">
                  <c:v>2.4077683530176501E-3</c:v>
                </c:pt>
                <c:pt idx="563">
                  <c:v>3.3590171022738853E-3</c:v>
                </c:pt>
                <c:pt idx="564">
                  <c:v>3.5367736264256496E-3</c:v>
                </c:pt>
                <c:pt idx="565">
                  <c:v>2.4866163682080761E-3</c:v>
                </c:pt>
                <c:pt idx="566">
                  <c:v>3.4368285962240348E-3</c:v>
                </c:pt>
                <c:pt idx="567">
                  <c:v>3.3775439546034841E-3</c:v>
                </c:pt>
                <c:pt idx="568">
                  <c:v>3.5747242584326321E-3</c:v>
                </c:pt>
                <c:pt idx="569">
                  <c:v>2.8058626586144478E-3</c:v>
                </c:pt>
                <c:pt idx="570">
                  <c:v>2.5255585722716535E-3</c:v>
                </c:pt>
                <c:pt idx="571">
                  <c:v>2.9057380614792051E-3</c:v>
                </c:pt>
                <c:pt idx="572">
                  <c:v>3.5991725152126827E-3</c:v>
                </c:pt>
                <c:pt idx="573">
                  <c:v>2.5506005619264126E-3</c:v>
                </c:pt>
                <c:pt idx="574">
                  <c:v>2.6403415618703801E-3</c:v>
                </c:pt>
                <c:pt idx="575">
                  <c:v>3.0206030456105151E-3</c:v>
                </c:pt>
                <c:pt idx="576">
                  <c:v>2.4955342620772399E-3</c:v>
                </c:pt>
                <c:pt idx="577">
                  <c:v>3.3248407805373001E-3</c:v>
                </c:pt>
                <c:pt idx="578">
                  <c:v>2.8853882354152867E-3</c:v>
                </c:pt>
                <c:pt idx="579">
                  <c:v>3.6705288816289506E-3</c:v>
                </c:pt>
                <c:pt idx="580">
                  <c:v>3.2997387599116644E-3</c:v>
                </c:pt>
                <c:pt idx="581">
                  <c:v>3.3824885778892975E-3</c:v>
                </c:pt>
                <c:pt idx="582">
                  <c:v>3.4950617834110182E-3</c:v>
                </c:pt>
                <c:pt idx="583">
                  <c:v>2.9722277671310024E-3</c:v>
                </c:pt>
                <c:pt idx="584">
                  <c:v>2.8669100400966008E-3</c:v>
                </c:pt>
                <c:pt idx="585">
                  <c:v>3.1553241628031934E-3</c:v>
                </c:pt>
                <c:pt idx="586">
                  <c:v>2.2967349160773406E-3</c:v>
                </c:pt>
                <c:pt idx="587">
                  <c:v>2.9781802665011584E-3</c:v>
                </c:pt>
                <c:pt idx="588">
                  <c:v>2.5248944011923894E-3</c:v>
                </c:pt>
                <c:pt idx="589">
                  <c:v>2.7054210366575715E-3</c:v>
                </c:pt>
                <c:pt idx="590">
                  <c:v>3.5847744416097529E-3</c:v>
                </c:pt>
                <c:pt idx="591">
                  <c:v>3.2140110793543938E-3</c:v>
                </c:pt>
                <c:pt idx="592">
                  <c:v>2.8876751969684382E-3</c:v>
                </c:pt>
                <c:pt idx="593">
                  <c:v>2.4039161827026042E-3</c:v>
                </c:pt>
                <c:pt idx="594">
                  <c:v>2.7816559369955333E-3</c:v>
                </c:pt>
                <c:pt idx="595">
                  <c:v>3.270296951444744E-3</c:v>
                </c:pt>
                <c:pt idx="596">
                  <c:v>3.1112080523769017E-3</c:v>
                </c:pt>
                <c:pt idx="597">
                  <c:v>3.3898295075321357E-3</c:v>
                </c:pt>
                <c:pt idx="598">
                  <c:v>3.6642136585476777E-3</c:v>
                </c:pt>
                <c:pt idx="599">
                  <c:v>2.7289610916363962E-3</c:v>
                </c:pt>
                <c:pt idx="600">
                  <c:v>2.7342418976283901E-3</c:v>
                </c:pt>
                <c:pt idx="601">
                  <c:v>2.8899840426222694E-3</c:v>
                </c:pt>
                <c:pt idx="602">
                  <c:v>3.1313443602815805E-3</c:v>
                </c:pt>
                <c:pt idx="603">
                  <c:v>3.3104126070533147E-3</c:v>
                </c:pt>
                <c:pt idx="604">
                  <c:v>2.6551295832512221E-3</c:v>
                </c:pt>
                <c:pt idx="605">
                  <c:v>2.4993783359122564E-3</c:v>
                </c:pt>
                <c:pt idx="606">
                  <c:v>2.2470599231874662E-3</c:v>
                </c:pt>
                <c:pt idx="607">
                  <c:v>3.361318657225647E-3</c:v>
                </c:pt>
                <c:pt idx="608">
                  <c:v>2.5723748532655434E-3</c:v>
                </c:pt>
                <c:pt idx="609">
                  <c:v>3.2585160302074541E-3</c:v>
                </c:pt>
                <c:pt idx="610">
                  <c:v>3.2931162183061939E-3</c:v>
                </c:pt>
                <c:pt idx="611">
                  <c:v>3.4392337188601609E-3</c:v>
                </c:pt>
                <c:pt idx="612">
                  <c:v>2.6941445382914603E-3</c:v>
                </c:pt>
                <c:pt idx="613">
                  <c:v>3.4622310470881403E-3</c:v>
                </c:pt>
                <c:pt idx="614">
                  <c:v>2.3930601929849039E-3</c:v>
                </c:pt>
                <c:pt idx="615">
                  <c:v>2.9183804305112867E-3</c:v>
                </c:pt>
                <c:pt idx="616">
                  <c:v>3.5542998865500833E-3</c:v>
                </c:pt>
                <c:pt idx="617">
                  <c:v>2.4936990056581704E-3</c:v>
                </c:pt>
                <c:pt idx="618">
                  <c:v>3.2938835930679746E-3</c:v>
                </c:pt>
                <c:pt idx="619">
                  <c:v>2.2743387979492803E-3</c:v>
                </c:pt>
                <c:pt idx="620">
                  <c:v>2.4107902988236962E-3</c:v>
                </c:pt>
                <c:pt idx="621">
                  <c:v>2.9950172946330601E-3</c:v>
                </c:pt>
                <c:pt idx="622">
                  <c:v>2.3806630194936227E-3</c:v>
                </c:pt>
                <c:pt idx="623">
                  <c:v>3.3349309209460289E-3</c:v>
                </c:pt>
                <c:pt idx="624">
                  <c:v>3.0131667304349138E-3</c:v>
                </c:pt>
                <c:pt idx="625">
                  <c:v>2.2915014474823511E-3</c:v>
                </c:pt>
                <c:pt idx="626">
                  <c:v>3.1416842623463925E-3</c:v>
                </c:pt>
                <c:pt idx="627">
                  <c:v>2.4281060709626825E-3</c:v>
                </c:pt>
                <c:pt idx="628">
                  <c:v>2.241958042719185E-3</c:v>
                </c:pt>
                <c:pt idx="629">
                  <c:v>3.509913717091126E-3</c:v>
                </c:pt>
                <c:pt idx="630">
                  <c:v>2.3764259433228857E-3</c:v>
                </c:pt>
                <c:pt idx="631">
                  <c:v>3.4886727509648397E-3</c:v>
                </c:pt>
                <c:pt idx="632">
                  <c:v>2.6303400360008092E-3</c:v>
                </c:pt>
                <c:pt idx="633">
                  <c:v>3.3775449722514791E-3</c:v>
                </c:pt>
                <c:pt idx="634">
                  <c:v>2.979403776765515E-3</c:v>
                </c:pt>
                <c:pt idx="635">
                  <c:v>3.4736951235245167E-3</c:v>
                </c:pt>
                <c:pt idx="636">
                  <c:v>3.0569226774752856E-3</c:v>
                </c:pt>
                <c:pt idx="637">
                  <c:v>2.768211474871639E-3</c:v>
                </c:pt>
                <c:pt idx="638">
                  <c:v>2.6389374332820336E-3</c:v>
                </c:pt>
                <c:pt idx="639">
                  <c:v>3.4619741916768559E-3</c:v>
                </c:pt>
                <c:pt idx="640">
                  <c:v>3.2709492602412083E-3</c:v>
                </c:pt>
                <c:pt idx="641">
                  <c:v>2.5686849207083133E-3</c:v>
                </c:pt>
                <c:pt idx="642">
                  <c:v>3.0419634273055477E-3</c:v>
                </c:pt>
                <c:pt idx="643">
                  <c:v>2.7815508690398399E-3</c:v>
                </c:pt>
                <c:pt idx="644">
                  <c:v>3.3786571391344047E-3</c:v>
                </c:pt>
                <c:pt idx="645">
                  <c:v>2.6419057551715168E-3</c:v>
                </c:pt>
                <c:pt idx="646">
                  <c:v>2.4414166747831071E-3</c:v>
                </c:pt>
                <c:pt idx="647">
                  <c:v>3.4704480671702634E-3</c:v>
                </c:pt>
                <c:pt idx="648">
                  <c:v>2.763150019508775E-3</c:v>
                </c:pt>
                <c:pt idx="649">
                  <c:v>2.7005571396317308E-3</c:v>
                </c:pt>
                <c:pt idx="650">
                  <c:v>3.2829810875011282E-3</c:v>
                </c:pt>
                <c:pt idx="651">
                  <c:v>2.8264477135493083E-3</c:v>
                </c:pt>
                <c:pt idx="652">
                  <c:v>3.4192290511437691E-3</c:v>
                </c:pt>
                <c:pt idx="653">
                  <c:v>3.1127539442601373E-3</c:v>
                </c:pt>
                <c:pt idx="654">
                  <c:v>3.5504371006227892E-3</c:v>
                </c:pt>
                <c:pt idx="655">
                  <c:v>3.1896656540518317E-3</c:v>
                </c:pt>
                <c:pt idx="656">
                  <c:v>2.6226492497307195E-3</c:v>
                </c:pt>
                <c:pt idx="657">
                  <c:v>3.1426578711627471E-3</c:v>
                </c:pt>
                <c:pt idx="658">
                  <c:v>3.413094124660552E-3</c:v>
                </c:pt>
                <c:pt idx="659">
                  <c:v>2.7940890856802702E-3</c:v>
                </c:pt>
                <c:pt idx="660">
                  <c:v>2.959786129279792E-3</c:v>
                </c:pt>
                <c:pt idx="661">
                  <c:v>2.7059663145727539E-3</c:v>
                </c:pt>
                <c:pt idx="662">
                  <c:v>2.9488902403481138E-3</c:v>
                </c:pt>
                <c:pt idx="663">
                  <c:v>3.3451231798875807E-3</c:v>
                </c:pt>
                <c:pt idx="664">
                  <c:v>3.2380437848227345E-3</c:v>
                </c:pt>
                <c:pt idx="665">
                  <c:v>2.8450502708189671E-3</c:v>
                </c:pt>
                <c:pt idx="666">
                  <c:v>3.3168830351790698E-3</c:v>
                </c:pt>
                <c:pt idx="667">
                  <c:v>2.5278115691927732E-3</c:v>
                </c:pt>
                <c:pt idx="668">
                  <c:v>3.1772825549568023E-3</c:v>
                </c:pt>
                <c:pt idx="669">
                  <c:v>2.6705981642624927E-3</c:v>
                </c:pt>
                <c:pt idx="670">
                  <c:v>3.4282365057161229E-3</c:v>
                </c:pt>
                <c:pt idx="671">
                  <c:v>3.5574083645654344E-3</c:v>
                </c:pt>
                <c:pt idx="672">
                  <c:v>2.7499098152973648E-3</c:v>
                </c:pt>
                <c:pt idx="673">
                  <c:v>3.500701192743037E-3</c:v>
                </c:pt>
                <c:pt idx="674">
                  <c:v>2.5809012757115274E-3</c:v>
                </c:pt>
                <c:pt idx="675">
                  <c:v>3.1362503932629441E-3</c:v>
                </c:pt>
                <c:pt idx="676">
                  <c:v>2.9304206505245856E-3</c:v>
                </c:pt>
                <c:pt idx="677">
                  <c:v>2.8977591785196771E-3</c:v>
                </c:pt>
                <c:pt idx="678">
                  <c:v>2.9877623977050487E-3</c:v>
                </c:pt>
                <c:pt idx="679">
                  <c:v>2.2885740193976187E-3</c:v>
                </c:pt>
                <c:pt idx="680">
                  <c:v>2.5934141795294361E-3</c:v>
                </c:pt>
                <c:pt idx="681">
                  <c:v>2.8594188807270909E-3</c:v>
                </c:pt>
                <c:pt idx="682">
                  <c:v>3.1911475571026488E-3</c:v>
                </c:pt>
                <c:pt idx="683">
                  <c:v>2.7480535261068259E-3</c:v>
                </c:pt>
                <c:pt idx="684">
                  <c:v>2.9874717707803109E-3</c:v>
                </c:pt>
                <c:pt idx="685">
                  <c:v>3.100725508298866E-3</c:v>
                </c:pt>
                <c:pt idx="686">
                  <c:v>3.2452254666292656E-3</c:v>
                </c:pt>
                <c:pt idx="687">
                  <c:v>3.2792218190464159E-3</c:v>
                </c:pt>
                <c:pt idx="688">
                  <c:v>3.1424239526842883E-3</c:v>
                </c:pt>
                <c:pt idx="689">
                  <c:v>2.9734234630944996E-3</c:v>
                </c:pt>
                <c:pt idx="690">
                  <c:v>3.5355723743017344E-3</c:v>
                </c:pt>
                <c:pt idx="691">
                  <c:v>3.4720353267666112E-3</c:v>
                </c:pt>
                <c:pt idx="692">
                  <c:v>2.6922708514682358E-3</c:v>
                </c:pt>
                <c:pt idx="693">
                  <c:v>3.1928052911896882E-3</c:v>
                </c:pt>
                <c:pt idx="694">
                  <c:v>3.4991320748387908E-3</c:v>
                </c:pt>
                <c:pt idx="695">
                  <c:v>3.5296384146909568E-3</c:v>
                </c:pt>
                <c:pt idx="696">
                  <c:v>2.2989068055137554E-3</c:v>
                </c:pt>
                <c:pt idx="697">
                  <c:v>3.3311750890931365E-3</c:v>
                </c:pt>
                <c:pt idx="698">
                  <c:v>2.2457163321883073E-3</c:v>
                </c:pt>
                <c:pt idx="699">
                  <c:v>2.3691485884619712E-3</c:v>
                </c:pt>
                <c:pt idx="700">
                  <c:v>2.737059547794656E-3</c:v>
                </c:pt>
                <c:pt idx="701">
                  <c:v>2.3134443985597533E-3</c:v>
                </c:pt>
                <c:pt idx="702">
                  <c:v>2.7254228981070847E-3</c:v>
                </c:pt>
                <c:pt idx="703">
                  <c:v>2.6711588494645029E-3</c:v>
                </c:pt>
                <c:pt idx="704">
                  <c:v>3.4627405278315777E-3</c:v>
                </c:pt>
                <c:pt idx="705">
                  <c:v>2.2431753717762023E-3</c:v>
                </c:pt>
                <c:pt idx="706">
                  <c:v>2.2417202981233723E-3</c:v>
                </c:pt>
                <c:pt idx="707">
                  <c:v>2.8015712686639974E-3</c:v>
                </c:pt>
                <c:pt idx="708">
                  <c:v>2.2891706057616493E-3</c:v>
                </c:pt>
                <c:pt idx="709">
                  <c:v>2.9942312289258214E-3</c:v>
                </c:pt>
                <c:pt idx="710">
                  <c:v>2.9812447604193998E-3</c:v>
                </c:pt>
                <c:pt idx="711">
                  <c:v>2.3212023016607611E-3</c:v>
                </c:pt>
                <c:pt idx="712">
                  <c:v>2.259414185100781E-3</c:v>
                </c:pt>
                <c:pt idx="713">
                  <c:v>2.4547084533370084E-3</c:v>
                </c:pt>
                <c:pt idx="714">
                  <c:v>3.2146985770768535E-3</c:v>
                </c:pt>
                <c:pt idx="715">
                  <c:v>3.4562960896844007E-3</c:v>
                </c:pt>
                <c:pt idx="716">
                  <c:v>3.3290788993477942E-3</c:v>
                </c:pt>
                <c:pt idx="717">
                  <c:v>2.7875055839152651E-3</c:v>
                </c:pt>
                <c:pt idx="718">
                  <c:v>2.3739654817728998E-3</c:v>
                </c:pt>
                <c:pt idx="719">
                  <c:v>2.5997216780605523E-3</c:v>
                </c:pt>
                <c:pt idx="720">
                  <c:v>2.7505407911488011E-3</c:v>
                </c:pt>
                <c:pt idx="721">
                  <c:v>2.4597183296915701E-3</c:v>
                </c:pt>
                <c:pt idx="722">
                  <c:v>2.4421127678199393E-3</c:v>
                </c:pt>
                <c:pt idx="723">
                  <c:v>2.5557425362800891E-3</c:v>
                </c:pt>
                <c:pt idx="724">
                  <c:v>2.3440645412621062E-3</c:v>
                </c:pt>
                <c:pt idx="725">
                  <c:v>2.8465982765773818E-3</c:v>
                </c:pt>
                <c:pt idx="726">
                  <c:v>2.6077103560051026E-3</c:v>
                </c:pt>
                <c:pt idx="727">
                  <c:v>3.3211049196163896E-3</c:v>
                </c:pt>
                <c:pt idx="728">
                  <c:v>2.977256935301765E-3</c:v>
                </c:pt>
                <c:pt idx="729">
                  <c:v>2.4955124564765151E-3</c:v>
                </c:pt>
                <c:pt idx="730">
                  <c:v>2.5757565213017268E-3</c:v>
                </c:pt>
                <c:pt idx="731">
                  <c:v>3.0370039231488923E-3</c:v>
                </c:pt>
                <c:pt idx="732">
                  <c:v>3.2281943160068546E-3</c:v>
                </c:pt>
                <c:pt idx="733">
                  <c:v>2.4450723862185835E-3</c:v>
                </c:pt>
                <c:pt idx="734">
                  <c:v>2.5641769798913786E-3</c:v>
                </c:pt>
                <c:pt idx="735">
                  <c:v>2.8371152372872127E-3</c:v>
                </c:pt>
                <c:pt idx="736">
                  <c:v>2.7524625887370762E-3</c:v>
                </c:pt>
                <c:pt idx="737">
                  <c:v>3.0073863144912546E-3</c:v>
                </c:pt>
                <c:pt idx="738">
                  <c:v>2.2920330932444783E-3</c:v>
                </c:pt>
                <c:pt idx="739">
                  <c:v>3.2168263514601361E-3</c:v>
                </c:pt>
                <c:pt idx="740">
                  <c:v>3.2248962459362519E-3</c:v>
                </c:pt>
                <c:pt idx="741">
                  <c:v>3.0432151605863204E-3</c:v>
                </c:pt>
                <c:pt idx="742">
                  <c:v>2.8143032585366472E-3</c:v>
                </c:pt>
                <c:pt idx="743">
                  <c:v>2.4302442903333514E-3</c:v>
                </c:pt>
                <c:pt idx="744">
                  <c:v>2.5406915938252796E-3</c:v>
                </c:pt>
                <c:pt idx="745">
                  <c:v>3.1686036612845643E-3</c:v>
                </c:pt>
                <c:pt idx="746">
                  <c:v>2.2877635512227627E-3</c:v>
                </c:pt>
                <c:pt idx="747">
                  <c:v>2.8020497780871113E-3</c:v>
                </c:pt>
                <c:pt idx="748">
                  <c:v>3.2087900914089477E-3</c:v>
                </c:pt>
                <c:pt idx="749">
                  <c:v>3.0719681580992884E-3</c:v>
                </c:pt>
                <c:pt idx="750">
                  <c:v>2.6041607274196019E-3</c:v>
                </c:pt>
                <c:pt idx="751">
                  <c:v>3.1928211192196942E-3</c:v>
                </c:pt>
                <c:pt idx="752">
                  <c:v>3.4431153553734686E-3</c:v>
                </c:pt>
                <c:pt idx="753">
                  <c:v>2.9485914534780771E-3</c:v>
                </c:pt>
                <c:pt idx="754">
                  <c:v>2.3590862102945429E-3</c:v>
                </c:pt>
                <c:pt idx="755">
                  <c:v>2.9377558994513418E-3</c:v>
                </c:pt>
                <c:pt idx="756">
                  <c:v>2.7075376599061058E-3</c:v>
                </c:pt>
                <c:pt idx="757">
                  <c:v>2.4300120318280841E-3</c:v>
                </c:pt>
                <c:pt idx="758">
                  <c:v>2.6572399731630563E-3</c:v>
                </c:pt>
                <c:pt idx="759">
                  <c:v>2.6115419517922589E-3</c:v>
                </c:pt>
                <c:pt idx="760">
                  <c:v>2.2944166973429421E-3</c:v>
                </c:pt>
                <c:pt idx="761">
                  <c:v>2.6998415786871162E-3</c:v>
                </c:pt>
                <c:pt idx="762">
                  <c:v>2.758436779605058E-3</c:v>
                </c:pt>
                <c:pt idx="763">
                  <c:v>2.5298697549323537E-3</c:v>
                </c:pt>
                <c:pt idx="764">
                  <c:v>3.1915967767720535E-3</c:v>
                </c:pt>
                <c:pt idx="765">
                  <c:v>2.9260640112815997E-3</c:v>
                </c:pt>
                <c:pt idx="766">
                  <c:v>3.3054617617848301E-3</c:v>
                </c:pt>
                <c:pt idx="767">
                  <c:v>2.3569811222095751E-3</c:v>
                </c:pt>
                <c:pt idx="768">
                  <c:v>2.7614473083843894E-3</c:v>
                </c:pt>
                <c:pt idx="769">
                  <c:v>3.066116598294409E-3</c:v>
                </c:pt>
                <c:pt idx="770">
                  <c:v>2.3132552966299465E-3</c:v>
                </c:pt>
                <c:pt idx="771">
                  <c:v>2.6865485038998329E-3</c:v>
                </c:pt>
                <c:pt idx="772">
                  <c:v>2.7802948640312524E-3</c:v>
                </c:pt>
                <c:pt idx="773">
                  <c:v>2.7713672938936354E-3</c:v>
                </c:pt>
                <c:pt idx="774">
                  <c:v>2.6770673536626382E-3</c:v>
                </c:pt>
                <c:pt idx="775">
                  <c:v>2.5675423363198009E-3</c:v>
                </c:pt>
                <c:pt idx="776">
                  <c:v>2.3040436772105055E-3</c:v>
                </c:pt>
                <c:pt idx="777">
                  <c:v>3.0241213646956524E-3</c:v>
                </c:pt>
                <c:pt idx="778">
                  <c:v>2.9461544999950366E-3</c:v>
                </c:pt>
                <c:pt idx="779">
                  <c:v>2.9669417289394382E-3</c:v>
                </c:pt>
                <c:pt idx="780">
                  <c:v>3.1250834119492823E-3</c:v>
                </c:pt>
                <c:pt idx="781">
                  <c:v>3.2276654980281437E-3</c:v>
                </c:pt>
                <c:pt idx="782">
                  <c:v>2.3250375053677306E-3</c:v>
                </c:pt>
                <c:pt idx="783">
                  <c:v>2.6420034789770221E-3</c:v>
                </c:pt>
                <c:pt idx="784">
                  <c:v>2.2714390612748993E-3</c:v>
                </c:pt>
                <c:pt idx="785">
                  <c:v>2.2217285088612891E-3</c:v>
                </c:pt>
                <c:pt idx="786">
                  <c:v>2.4087727518512887E-3</c:v>
                </c:pt>
                <c:pt idx="787">
                  <c:v>3.3393486922723859E-3</c:v>
                </c:pt>
                <c:pt idx="788">
                  <c:v>2.5704839964913635E-3</c:v>
                </c:pt>
                <c:pt idx="789">
                  <c:v>3.0155335503570684E-3</c:v>
                </c:pt>
                <c:pt idx="790">
                  <c:v>2.4057328734566484E-3</c:v>
                </c:pt>
                <c:pt idx="791">
                  <c:v>2.3975860623262819E-3</c:v>
                </c:pt>
                <c:pt idx="792">
                  <c:v>3.361547110888756E-3</c:v>
                </c:pt>
                <c:pt idx="793">
                  <c:v>3.0129293381556512E-3</c:v>
                </c:pt>
                <c:pt idx="794">
                  <c:v>3.2658935421365017E-3</c:v>
                </c:pt>
                <c:pt idx="795">
                  <c:v>2.8163795700234043E-3</c:v>
                </c:pt>
                <c:pt idx="796">
                  <c:v>3.18507164689588E-3</c:v>
                </c:pt>
                <c:pt idx="797">
                  <c:v>3.1754961934322319E-3</c:v>
                </c:pt>
                <c:pt idx="798">
                  <c:v>3.0605285659634431E-3</c:v>
                </c:pt>
                <c:pt idx="799">
                  <c:v>2.6799139283100451E-3</c:v>
                </c:pt>
                <c:pt idx="800">
                  <c:v>2.2652316425612697E-3</c:v>
                </c:pt>
                <c:pt idx="801">
                  <c:v>2.4356368486342884E-3</c:v>
                </c:pt>
                <c:pt idx="802">
                  <c:v>2.5149085056774883E-3</c:v>
                </c:pt>
                <c:pt idx="803">
                  <c:v>2.2096154521561075E-3</c:v>
                </c:pt>
                <c:pt idx="804">
                  <c:v>2.5118424175748595E-3</c:v>
                </c:pt>
                <c:pt idx="805">
                  <c:v>3.1587185792528814E-3</c:v>
                </c:pt>
                <c:pt idx="806">
                  <c:v>3.0895521644504053E-3</c:v>
                </c:pt>
                <c:pt idx="807">
                  <c:v>3.2075453204914463E-3</c:v>
                </c:pt>
                <c:pt idx="808">
                  <c:v>2.4560402678309905E-3</c:v>
                </c:pt>
                <c:pt idx="809">
                  <c:v>3.2570476508577738E-3</c:v>
                </c:pt>
                <c:pt idx="810">
                  <c:v>3.0045755954309062E-3</c:v>
                </c:pt>
                <c:pt idx="811">
                  <c:v>2.7023065192538671E-3</c:v>
                </c:pt>
                <c:pt idx="812">
                  <c:v>3.1666488519812492E-3</c:v>
                </c:pt>
                <c:pt idx="813">
                  <c:v>2.8058270871761464E-3</c:v>
                </c:pt>
                <c:pt idx="814">
                  <c:v>3.1920092560807226E-3</c:v>
                </c:pt>
                <c:pt idx="815">
                  <c:v>2.5598202130023163E-3</c:v>
                </c:pt>
                <c:pt idx="816">
                  <c:v>2.8308187875208122E-3</c:v>
                </c:pt>
                <c:pt idx="817">
                  <c:v>2.3920679384309986E-3</c:v>
                </c:pt>
                <c:pt idx="818">
                  <c:v>2.3601348479791377E-3</c:v>
                </c:pt>
                <c:pt idx="819">
                  <c:v>2.7705498458483972E-3</c:v>
                </c:pt>
                <c:pt idx="820">
                  <c:v>2.2149427972568058E-3</c:v>
                </c:pt>
                <c:pt idx="821">
                  <c:v>3.2374349758051545E-3</c:v>
                </c:pt>
                <c:pt idx="822">
                  <c:v>2.5842546038723439E-3</c:v>
                </c:pt>
                <c:pt idx="823">
                  <c:v>2.7502570509524817E-3</c:v>
                </c:pt>
                <c:pt idx="824">
                  <c:v>2.368825196796394E-3</c:v>
                </c:pt>
                <c:pt idx="825">
                  <c:v>2.3759389355236648E-3</c:v>
                </c:pt>
                <c:pt idx="826">
                  <c:v>3.2280753391779331E-3</c:v>
                </c:pt>
                <c:pt idx="827">
                  <c:v>3.1117268282535942E-3</c:v>
                </c:pt>
                <c:pt idx="828">
                  <c:v>3.0761179802887202E-3</c:v>
                </c:pt>
                <c:pt idx="829">
                  <c:v>3.3545728644116327E-3</c:v>
                </c:pt>
                <c:pt idx="830">
                  <c:v>2.7521956886748964E-3</c:v>
                </c:pt>
                <c:pt idx="831">
                  <c:v>2.483501329229483E-3</c:v>
                </c:pt>
                <c:pt idx="832">
                  <c:v>2.2231729154614088E-3</c:v>
                </c:pt>
                <c:pt idx="833">
                  <c:v>2.6897870569469488E-3</c:v>
                </c:pt>
                <c:pt idx="834">
                  <c:v>3.2630967271856017E-3</c:v>
                </c:pt>
                <c:pt idx="835">
                  <c:v>2.9927703568060327E-3</c:v>
                </c:pt>
                <c:pt idx="836">
                  <c:v>2.4733836697472884E-3</c:v>
                </c:pt>
                <c:pt idx="837">
                  <c:v>2.3518081080447992E-3</c:v>
                </c:pt>
                <c:pt idx="838">
                  <c:v>2.9948168634699201E-3</c:v>
                </c:pt>
                <c:pt idx="839">
                  <c:v>3.1378062747566974E-3</c:v>
                </c:pt>
                <c:pt idx="840">
                  <c:v>2.6879411410111204E-3</c:v>
                </c:pt>
                <c:pt idx="841">
                  <c:v>3.1630658224449035E-3</c:v>
                </c:pt>
                <c:pt idx="842">
                  <c:v>3.1406839055417948E-3</c:v>
                </c:pt>
                <c:pt idx="843">
                  <c:v>3.1325708376251974E-3</c:v>
                </c:pt>
                <c:pt idx="844">
                  <c:v>2.4885408827021336E-3</c:v>
                </c:pt>
                <c:pt idx="845">
                  <c:v>3.1605645643226527E-3</c:v>
                </c:pt>
                <c:pt idx="846">
                  <c:v>3.286783370736368E-3</c:v>
                </c:pt>
                <c:pt idx="847">
                  <c:v>2.6056159408443125E-3</c:v>
                </c:pt>
                <c:pt idx="848">
                  <c:v>2.550011346874265E-3</c:v>
                </c:pt>
                <c:pt idx="849">
                  <c:v>2.4464709411546309E-3</c:v>
                </c:pt>
                <c:pt idx="850">
                  <c:v>2.6335102402054588E-3</c:v>
                </c:pt>
                <c:pt idx="851">
                  <c:v>2.6880308178254602E-3</c:v>
                </c:pt>
                <c:pt idx="852">
                  <c:v>2.8549645153432956E-3</c:v>
                </c:pt>
                <c:pt idx="853">
                  <c:v>2.7140992180209413E-3</c:v>
                </c:pt>
                <c:pt idx="854">
                  <c:v>3.0935704519696157E-3</c:v>
                </c:pt>
                <c:pt idx="855">
                  <c:v>2.6951154927759664E-3</c:v>
                </c:pt>
                <c:pt idx="856">
                  <c:v>2.2837343860625547E-3</c:v>
                </c:pt>
                <c:pt idx="857">
                  <c:v>2.6369378360972082E-3</c:v>
                </c:pt>
                <c:pt idx="858">
                  <c:v>3.1746187648312822E-3</c:v>
                </c:pt>
                <c:pt idx="859">
                  <c:v>2.4349737348909766E-3</c:v>
                </c:pt>
                <c:pt idx="860">
                  <c:v>2.2558867563914281E-3</c:v>
                </c:pt>
                <c:pt idx="861">
                  <c:v>2.312828046874338E-3</c:v>
                </c:pt>
                <c:pt idx="862">
                  <c:v>2.4864220339472489E-3</c:v>
                </c:pt>
                <c:pt idx="863">
                  <c:v>2.8027484013894662E-3</c:v>
                </c:pt>
                <c:pt idx="864">
                  <c:v>2.9731717855413153E-3</c:v>
                </c:pt>
                <c:pt idx="865">
                  <c:v>2.8295926498886409E-3</c:v>
                </c:pt>
                <c:pt idx="866">
                  <c:v>2.4716655244430169E-3</c:v>
                </c:pt>
                <c:pt idx="867">
                  <c:v>2.2423221919064666E-3</c:v>
                </c:pt>
                <c:pt idx="868">
                  <c:v>2.6136697589017907E-3</c:v>
                </c:pt>
                <c:pt idx="869">
                  <c:v>2.7526662547933062E-3</c:v>
                </c:pt>
                <c:pt idx="870">
                  <c:v>2.6412657772484209E-3</c:v>
                </c:pt>
                <c:pt idx="871">
                  <c:v>3.279001674495326E-3</c:v>
                </c:pt>
                <c:pt idx="872">
                  <c:v>2.9199788072021152E-3</c:v>
                </c:pt>
                <c:pt idx="873">
                  <c:v>3.2074946175053732E-3</c:v>
                </c:pt>
                <c:pt idx="874">
                  <c:v>3.192189259506175E-3</c:v>
                </c:pt>
                <c:pt idx="875">
                  <c:v>2.9193471681793893E-3</c:v>
                </c:pt>
                <c:pt idx="876">
                  <c:v>2.8894732852116807E-3</c:v>
                </c:pt>
                <c:pt idx="877">
                  <c:v>3.2819752023029729E-3</c:v>
                </c:pt>
                <c:pt idx="878">
                  <c:v>2.6089295840673143E-3</c:v>
                </c:pt>
                <c:pt idx="879">
                  <c:v>2.9198564800699415E-3</c:v>
                </c:pt>
                <c:pt idx="880">
                  <c:v>2.3001993793564024E-3</c:v>
                </c:pt>
                <c:pt idx="881">
                  <c:v>2.8564476297461665E-3</c:v>
                </c:pt>
                <c:pt idx="882">
                  <c:v>2.8683868353472177E-3</c:v>
                </c:pt>
                <c:pt idx="883">
                  <c:v>3.1122647963287677E-3</c:v>
                </c:pt>
                <c:pt idx="884">
                  <c:v>2.9318465013826595E-3</c:v>
                </c:pt>
                <c:pt idx="885">
                  <c:v>3.165074230397795E-3</c:v>
                </c:pt>
                <c:pt idx="886">
                  <c:v>2.5812118734154939E-3</c:v>
                </c:pt>
                <c:pt idx="887">
                  <c:v>2.3774501966486589E-3</c:v>
                </c:pt>
                <c:pt idx="888">
                  <c:v>3.0525645141960644E-3</c:v>
                </c:pt>
                <c:pt idx="889">
                  <c:v>3.1346962526907153E-3</c:v>
                </c:pt>
                <c:pt idx="890">
                  <c:v>2.8544614788097436E-3</c:v>
                </c:pt>
                <c:pt idx="891">
                  <c:v>2.5997213997088209E-3</c:v>
                </c:pt>
                <c:pt idx="892">
                  <c:v>2.910616489656773E-3</c:v>
                </c:pt>
                <c:pt idx="893">
                  <c:v>2.3784400308466454E-3</c:v>
                </c:pt>
                <c:pt idx="894">
                  <c:v>2.8854242029924012E-3</c:v>
                </c:pt>
                <c:pt idx="895">
                  <c:v>2.6657204817606087E-3</c:v>
                </c:pt>
                <c:pt idx="896">
                  <c:v>2.883542264665718E-3</c:v>
                </c:pt>
                <c:pt idx="897">
                  <c:v>3.0281614053402008E-3</c:v>
                </c:pt>
                <c:pt idx="898">
                  <c:v>2.9666196160564847E-3</c:v>
                </c:pt>
                <c:pt idx="899">
                  <c:v>2.9688760687758202E-3</c:v>
                </c:pt>
                <c:pt idx="900">
                  <c:v>2.6279718945925491E-3</c:v>
                </c:pt>
                <c:pt idx="901">
                  <c:v>2.9987810257360139E-3</c:v>
                </c:pt>
                <c:pt idx="902">
                  <c:v>2.8909509208213014E-3</c:v>
                </c:pt>
                <c:pt idx="903">
                  <c:v>2.7048215222907966E-3</c:v>
                </c:pt>
                <c:pt idx="904">
                  <c:v>2.6208308471308232E-3</c:v>
                </c:pt>
                <c:pt idx="905">
                  <c:v>2.655117453880845E-3</c:v>
                </c:pt>
                <c:pt idx="906">
                  <c:v>3.2544334785789253E-3</c:v>
                </c:pt>
                <c:pt idx="907">
                  <c:v>2.5966281420401588E-3</c:v>
                </c:pt>
                <c:pt idx="908">
                  <c:v>3.0393008820154121E-3</c:v>
                </c:pt>
                <c:pt idx="909">
                  <c:v>2.8103780471168656E-3</c:v>
                </c:pt>
                <c:pt idx="910">
                  <c:v>2.3008235869474347E-3</c:v>
                </c:pt>
                <c:pt idx="911">
                  <c:v>2.3521453176480649E-3</c:v>
                </c:pt>
                <c:pt idx="912">
                  <c:v>2.5836029539669124E-3</c:v>
                </c:pt>
                <c:pt idx="913">
                  <c:v>2.5654161766198056E-3</c:v>
                </c:pt>
                <c:pt idx="914">
                  <c:v>2.2811845524548582E-3</c:v>
                </c:pt>
                <c:pt idx="915">
                  <c:v>2.5386384681407902E-3</c:v>
                </c:pt>
                <c:pt idx="916">
                  <c:v>2.5090769834935724E-3</c:v>
                </c:pt>
                <c:pt idx="917">
                  <c:v>2.4862597819796358E-3</c:v>
                </c:pt>
                <c:pt idx="918">
                  <c:v>2.5598769266640072E-3</c:v>
                </c:pt>
                <c:pt idx="919">
                  <c:v>2.2980794191824012E-3</c:v>
                </c:pt>
                <c:pt idx="920">
                  <c:v>2.8066657030680615E-3</c:v>
                </c:pt>
                <c:pt idx="921">
                  <c:v>2.2522288495893583E-3</c:v>
                </c:pt>
                <c:pt idx="922">
                  <c:v>2.1918580056570222E-3</c:v>
                </c:pt>
                <c:pt idx="923">
                  <c:v>3.2378784927222458E-3</c:v>
                </c:pt>
                <c:pt idx="924">
                  <c:v>2.7069666368266794E-3</c:v>
                </c:pt>
                <c:pt idx="925">
                  <c:v>3.0586800065696019E-3</c:v>
                </c:pt>
                <c:pt idx="926">
                  <c:v>2.3380246114494997E-3</c:v>
                </c:pt>
                <c:pt idx="927">
                  <c:v>2.9228719053141466E-3</c:v>
                </c:pt>
                <c:pt idx="928">
                  <c:v>3.1497571006845059E-3</c:v>
                </c:pt>
                <c:pt idx="929">
                  <c:v>2.9849593525671982E-3</c:v>
                </c:pt>
                <c:pt idx="930">
                  <c:v>2.4325027111396307E-3</c:v>
                </c:pt>
                <c:pt idx="931">
                  <c:v>3.1655853562250185E-3</c:v>
                </c:pt>
                <c:pt idx="932">
                  <c:v>3.1117958947599897E-3</c:v>
                </c:pt>
                <c:pt idx="933">
                  <c:v>2.3352580500117844E-3</c:v>
                </c:pt>
                <c:pt idx="934">
                  <c:v>3.2280416999480145E-3</c:v>
                </c:pt>
                <c:pt idx="935">
                  <c:v>3.0223895928201622E-3</c:v>
                </c:pt>
                <c:pt idx="936">
                  <c:v>3.0125165962385887E-3</c:v>
                </c:pt>
                <c:pt idx="937">
                  <c:v>2.2513335299028259E-3</c:v>
                </c:pt>
                <c:pt idx="938">
                  <c:v>2.6297061995667133E-3</c:v>
                </c:pt>
                <c:pt idx="939">
                  <c:v>2.5956946208865791E-3</c:v>
                </c:pt>
                <c:pt idx="940">
                  <c:v>2.8674923980136001E-3</c:v>
                </c:pt>
                <c:pt idx="941">
                  <c:v>3.1551999427525687E-3</c:v>
                </c:pt>
                <c:pt idx="942">
                  <c:v>3.0518450427021154E-3</c:v>
                </c:pt>
                <c:pt idx="943">
                  <c:v>2.8688962065418228E-3</c:v>
                </c:pt>
                <c:pt idx="944">
                  <c:v>2.3367250345043989E-3</c:v>
                </c:pt>
                <c:pt idx="945">
                  <c:v>2.7955625592185149E-3</c:v>
                </c:pt>
                <c:pt idx="946">
                  <c:v>2.3712594753410084E-3</c:v>
                </c:pt>
                <c:pt idx="947">
                  <c:v>3.0912574740921245E-3</c:v>
                </c:pt>
                <c:pt idx="948">
                  <c:v>2.8387195943797012E-3</c:v>
                </c:pt>
                <c:pt idx="949">
                  <c:v>2.3981052212328088E-3</c:v>
                </c:pt>
                <c:pt idx="950">
                  <c:v>3.1576839914182306E-3</c:v>
                </c:pt>
                <c:pt idx="951">
                  <c:v>2.5154364262179874E-3</c:v>
                </c:pt>
                <c:pt idx="952">
                  <c:v>2.4049129290422849E-3</c:v>
                </c:pt>
                <c:pt idx="953">
                  <c:v>2.923181309456996E-3</c:v>
                </c:pt>
                <c:pt idx="954">
                  <c:v>3.1059908475948648E-3</c:v>
                </c:pt>
                <c:pt idx="955">
                  <c:v>2.6125015417709343E-3</c:v>
                </c:pt>
                <c:pt idx="956">
                  <c:v>2.9564500896523175E-3</c:v>
                </c:pt>
                <c:pt idx="957">
                  <c:v>2.5581157143360778E-3</c:v>
                </c:pt>
                <c:pt idx="958">
                  <c:v>2.3930948257908638E-3</c:v>
                </c:pt>
                <c:pt idx="959">
                  <c:v>2.9632925118052615E-3</c:v>
                </c:pt>
                <c:pt idx="960">
                  <c:v>2.3539547776375599E-3</c:v>
                </c:pt>
                <c:pt idx="961">
                  <c:v>3.0184386745302073E-3</c:v>
                </c:pt>
                <c:pt idx="962">
                  <c:v>2.7225781311310589E-3</c:v>
                </c:pt>
                <c:pt idx="963">
                  <c:v>2.4837340424420013E-3</c:v>
                </c:pt>
                <c:pt idx="964">
                  <c:v>2.880302529064723E-3</c:v>
                </c:pt>
                <c:pt idx="965">
                  <c:v>2.6207574429802137E-3</c:v>
                </c:pt>
                <c:pt idx="966">
                  <c:v>2.2601979250658328E-3</c:v>
                </c:pt>
                <c:pt idx="967">
                  <c:v>2.2913744507234604E-3</c:v>
                </c:pt>
                <c:pt idx="968">
                  <c:v>2.8054340553179246E-3</c:v>
                </c:pt>
                <c:pt idx="969">
                  <c:v>2.8419552656888804E-3</c:v>
                </c:pt>
                <c:pt idx="970">
                  <c:v>3.1516557780814762E-3</c:v>
                </c:pt>
                <c:pt idx="971">
                  <c:v>2.6688611235871503E-3</c:v>
                </c:pt>
                <c:pt idx="972">
                  <c:v>2.4255935820595622E-3</c:v>
                </c:pt>
                <c:pt idx="973">
                  <c:v>3.1764825608947144E-3</c:v>
                </c:pt>
                <c:pt idx="974">
                  <c:v>2.1844437089318732E-3</c:v>
                </c:pt>
                <c:pt idx="975">
                  <c:v>3.0419752325728717E-3</c:v>
                </c:pt>
                <c:pt idx="976">
                  <c:v>2.8459575408018006E-3</c:v>
                </c:pt>
                <c:pt idx="977">
                  <c:v>2.2647964024431811E-3</c:v>
                </c:pt>
                <c:pt idx="978">
                  <c:v>3.1099004108615024E-3</c:v>
                </c:pt>
                <c:pt idx="979">
                  <c:v>3.0428707014130332E-3</c:v>
                </c:pt>
                <c:pt idx="980">
                  <c:v>2.9357892488740328E-3</c:v>
                </c:pt>
                <c:pt idx="981">
                  <c:v>3.1123143919717096E-3</c:v>
                </c:pt>
                <c:pt idx="982">
                  <c:v>2.4402799274218425E-3</c:v>
                </c:pt>
                <c:pt idx="983">
                  <c:v>2.5912762014516735E-3</c:v>
                </c:pt>
                <c:pt idx="984">
                  <c:v>2.8912469124981357E-3</c:v>
                </c:pt>
                <c:pt idx="985">
                  <c:v>3.0445339451303892E-3</c:v>
                </c:pt>
                <c:pt idx="986">
                  <c:v>3.0294250253478719E-3</c:v>
                </c:pt>
                <c:pt idx="987">
                  <c:v>2.2387309320495768E-3</c:v>
                </c:pt>
                <c:pt idx="988">
                  <c:v>2.4184173979154102E-3</c:v>
                </c:pt>
                <c:pt idx="989">
                  <c:v>2.4598777240225729E-3</c:v>
                </c:pt>
                <c:pt idx="990">
                  <c:v>2.645043182591819E-3</c:v>
                </c:pt>
                <c:pt idx="991">
                  <c:v>2.8208759388919083E-3</c:v>
                </c:pt>
                <c:pt idx="992">
                  <c:v>2.6552435180956478E-3</c:v>
                </c:pt>
                <c:pt idx="993">
                  <c:v>2.5053110085993622E-3</c:v>
                </c:pt>
                <c:pt idx="994">
                  <c:v>2.7787783264475799E-3</c:v>
                </c:pt>
                <c:pt idx="995">
                  <c:v>2.2071338873720231E-3</c:v>
                </c:pt>
                <c:pt idx="996">
                  <c:v>2.6810245652340373E-3</c:v>
                </c:pt>
                <c:pt idx="997">
                  <c:v>2.4915795251760544E-3</c:v>
                </c:pt>
                <c:pt idx="998">
                  <c:v>2.6389305591860753E-3</c:v>
                </c:pt>
                <c:pt idx="999">
                  <c:v>2.5981266077112165E-3</c:v>
                </c:pt>
                <c:pt idx="1000">
                  <c:v>2.8654701407880754E-3</c:v>
                </c:pt>
                <c:pt idx="1001">
                  <c:v>2.7650629180527692E-3</c:v>
                </c:pt>
                <c:pt idx="1002">
                  <c:v>2.1574605420280396E-3</c:v>
                </c:pt>
                <c:pt idx="1003">
                  <c:v>2.4125517033210852E-3</c:v>
                </c:pt>
                <c:pt idx="1004">
                  <c:v>2.8941360644863224E-3</c:v>
                </c:pt>
                <c:pt idx="1005">
                  <c:v>2.6227011853593375E-3</c:v>
                </c:pt>
                <c:pt idx="1006">
                  <c:v>3.0111333546783319E-3</c:v>
                </c:pt>
                <c:pt idx="1007">
                  <c:v>2.6580147015678479E-3</c:v>
                </c:pt>
                <c:pt idx="1008">
                  <c:v>3.1624530219367931E-3</c:v>
                </c:pt>
                <c:pt idx="1009">
                  <c:v>2.3597748327384414E-3</c:v>
                </c:pt>
                <c:pt idx="1010">
                  <c:v>2.6710511460806248E-3</c:v>
                </c:pt>
                <c:pt idx="1011">
                  <c:v>3.1402613751200167E-3</c:v>
                </c:pt>
                <c:pt idx="1012">
                  <c:v>2.5206974330903784E-3</c:v>
                </c:pt>
                <c:pt idx="1013">
                  <c:v>3.1434701747929351E-3</c:v>
                </c:pt>
                <c:pt idx="1014">
                  <c:v>2.1963290158379398E-3</c:v>
                </c:pt>
                <c:pt idx="1015">
                  <c:v>2.3288549429800538E-3</c:v>
                </c:pt>
                <c:pt idx="1016">
                  <c:v>2.2282472633850955E-3</c:v>
                </c:pt>
                <c:pt idx="1017">
                  <c:v>2.5412479716981902E-3</c:v>
                </c:pt>
                <c:pt idx="1018">
                  <c:v>3.0027126988893291E-3</c:v>
                </c:pt>
                <c:pt idx="1019">
                  <c:v>2.4175797083596682E-3</c:v>
                </c:pt>
                <c:pt idx="1020">
                  <c:v>2.7010142285350423E-3</c:v>
                </c:pt>
                <c:pt idx="1021">
                  <c:v>2.566187247599618E-3</c:v>
                </c:pt>
                <c:pt idx="1022">
                  <c:v>2.6429075755998524E-3</c:v>
                </c:pt>
                <c:pt idx="1023">
                  <c:v>2.8578676507045545E-3</c:v>
                </c:pt>
                <c:pt idx="1024">
                  <c:v>2.7090268015221445E-3</c:v>
                </c:pt>
                <c:pt idx="1025">
                  <c:v>2.3041684624680479E-3</c:v>
                </c:pt>
                <c:pt idx="1026">
                  <c:v>3.1359162613547407E-3</c:v>
                </c:pt>
                <c:pt idx="1027">
                  <c:v>2.8989995193887935E-3</c:v>
                </c:pt>
                <c:pt idx="1028">
                  <c:v>2.9820584677598236E-3</c:v>
                </c:pt>
                <c:pt idx="1029">
                  <c:v>2.3642290878946172E-3</c:v>
                </c:pt>
                <c:pt idx="1030">
                  <c:v>2.4256126397855515E-3</c:v>
                </c:pt>
                <c:pt idx="1031">
                  <c:v>2.8641829990733413E-3</c:v>
                </c:pt>
                <c:pt idx="1032">
                  <c:v>2.5952125551208963E-3</c:v>
                </c:pt>
                <c:pt idx="1033">
                  <c:v>2.656442765609173E-3</c:v>
                </c:pt>
                <c:pt idx="1034">
                  <c:v>2.3271005370371946E-3</c:v>
                </c:pt>
                <c:pt idx="1035">
                  <c:v>2.4662111540328241E-3</c:v>
                </c:pt>
                <c:pt idx="1036">
                  <c:v>2.2471639746962108E-3</c:v>
                </c:pt>
                <c:pt idx="1037">
                  <c:v>3.0865825885203696E-3</c:v>
                </c:pt>
                <c:pt idx="1038">
                  <c:v>2.9101623963119086E-3</c:v>
                </c:pt>
                <c:pt idx="1039">
                  <c:v>2.6564099255237039E-3</c:v>
                </c:pt>
                <c:pt idx="1040">
                  <c:v>2.9842041040916215E-3</c:v>
                </c:pt>
                <c:pt idx="1041">
                  <c:v>2.6520650687940784E-3</c:v>
                </c:pt>
                <c:pt idx="1042">
                  <c:v>2.286647174346491E-3</c:v>
                </c:pt>
                <c:pt idx="1043">
                  <c:v>2.293950492033178E-3</c:v>
                </c:pt>
                <c:pt idx="1044">
                  <c:v>2.1938700640723903E-3</c:v>
                </c:pt>
                <c:pt idx="1045">
                  <c:v>2.6878083471731547E-3</c:v>
                </c:pt>
                <c:pt idx="1046">
                  <c:v>2.2301733173388507E-3</c:v>
                </c:pt>
                <c:pt idx="1047">
                  <c:v>2.7653334470425237E-3</c:v>
                </c:pt>
                <c:pt idx="1048">
                  <c:v>2.3645620114853129E-3</c:v>
                </c:pt>
                <c:pt idx="1049">
                  <c:v>2.2308357304875138E-3</c:v>
                </c:pt>
                <c:pt idx="1050">
                  <c:v>2.9535695585748787E-3</c:v>
                </c:pt>
                <c:pt idx="1051">
                  <c:v>2.5317337224197043E-3</c:v>
                </c:pt>
                <c:pt idx="1052">
                  <c:v>2.7707998927395498E-3</c:v>
                </c:pt>
                <c:pt idx="1053">
                  <c:v>2.9499342012187803E-3</c:v>
                </c:pt>
                <c:pt idx="1054">
                  <c:v>2.5097519832648499E-3</c:v>
                </c:pt>
                <c:pt idx="1055">
                  <c:v>2.9216320200796783E-3</c:v>
                </c:pt>
                <c:pt idx="1056">
                  <c:v>2.3683253399229441E-3</c:v>
                </c:pt>
                <c:pt idx="1057">
                  <c:v>2.9714264502616588E-3</c:v>
                </c:pt>
                <c:pt idx="1058">
                  <c:v>3.0510174392488561E-3</c:v>
                </c:pt>
                <c:pt idx="1059">
                  <c:v>2.8493851995029531E-3</c:v>
                </c:pt>
                <c:pt idx="1060">
                  <c:v>2.1551466468052072E-3</c:v>
                </c:pt>
                <c:pt idx="1061">
                  <c:v>2.7752948904123526E-3</c:v>
                </c:pt>
                <c:pt idx="1062">
                  <c:v>2.3808787009338209E-3</c:v>
                </c:pt>
                <c:pt idx="1063">
                  <c:v>2.5888986618272879E-3</c:v>
                </c:pt>
                <c:pt idx="1064">
                  <c:v>2.2429039381341399E-3</c:v>
                </c:pt>
                <c:pt idx="1065">
                  <c:v>2.6117631266925601E-3</c:v>
                </c:pt>
                <c:pt idx="1066">
                  <c:v>2.6439970646049064E-3</c:v>
                </c:pt>
                <c:pt idx="1067">
                  <c:v>2.9892882177304371E-3</c:v>
                </c:pt>
                <c:pt idx="1068">
                  <c:v>2.3412137304906103E-3</c:v>
                </c:pt>
                <c:pt idx="1069">
                  <c:v>2.7247510197897385E-3</c:v>
                </c:pt>
                <c:pt idx="1070">
                  <c:v>2.4258071744229105E-3</c:v>
                </c:pt>
                <c:pt idx="1071">
                  <c:v>2.5704129447794632E-3</c:v>
                </c:pt>
                <c:pt idx="1072">
                  <c:v>2.7840150971624399E-3</c:v>
                </c:pt>
                <c:pt idx="1073">
                  <c:v>2.168171265473938E-3</c:v>
                </c:pt>
                <c:pt idx="1074">
                  <c:v>2.4676382677030094E-3</c:v>
                </c:pt>
                <c:pt idx="1075">
                  <c:v>2.3830917643993636E-3</c:v>
                </c:pt>
                <c:pt idx="1076">
                  <c:v>2.98676283392768E-3</c:v>
                </c:pt>
                <c:pt idx="1077">
                  <c:v>2.7131386666906817E-3</c:v>
                </c:pt>
                <c:pt idx="1078">
                  <c:v>2.4798456005087274E-3</c:v>
                </c:pt>
                <c:pt idx="1079">
                  <c:v>2.4124474238054437E-3</c:v>
                </c:pt>
                <c:pt idx="1080">
                  <c:v>3.0104455849701609E-3</c:v>
                </c:pt>
                <c:pt idx="1081">
                  <c:v>2.5888768346867441E-3</c:v>
                </c:pt>
                <c:pt idx="1082">
                  <c:v>2.2020559841321274E-3</c:v>
                </c:pt>
                <c:pt idx="1083">
                  <c:v>2.6916379902067302E-3</c:v>
                </c:pt>
                <c:pt idx="1084">
                  <c:v>2.8112315917731786E-3</c:v>
                </c:pt>
                <c:pt idx="1085">
                  <c:v>2.8061663754261135E-3</c:v>
                </c:pt>
                <c:pt idx="1086">
                  <c:v>2.7076023325513124E-3</c:v>
                </c:pt>
                <c:pt idx="1087">
                  <c:v>2.6325878185582911E-3</c:v>
                </c:pt>
                <c:pt idx="1088">
                  <c:v>3.0236893030889996E-3</c:v>
                </c:pt>
                <c:pt idx="1089">
                  <c:v>2.1615082332279547E-3</c:v>
                </c:pt>
                <c:pt idx="1090">
                  <c:v>2.6777002628961283E-3</c:v>
                </c:pt>
                <c:pt idx="1091">
                  <c:v>2.6917406434753053E-3</c:v>
                </c:pt>
                <c:pt idx="1092">
                  <c:v>3.0437011378819053E-3</c:v>
                </c:pt>
                <c:pt idx="1093">
                  <c:v>2.8641998045063817E-3</c:v>
                </c:pt>
                <c:pt idx="1094">
                  <c:v>2.1574486854330607E-3</c:v>
                </c:pt>
                <c:pt idx="1095">
                  <c:v>2.7226849376809918E-3</c:v>
                </c:pt>
                <c:pt idx="1096">
                  <c:v>2.3419453804731662E-3</c:v>
                </c:pt>
                <c:pt idx="1097">
                  <c:v>2.6543889162812168E-3</c:v>
                </c:pt>
                <c:pt idx="1098">
                  <c:v>2.5319867546354916E-3</c:v>
                </c:pt>
                <c:pt idx="1099">
                  <c:v>2.717438886603871E-3</c:v>
                </c:pt>
                <c:pt idx="1100">
                  <c:v>2.3918199588326083E-3</c:v>
                </c:pt>
                <c:pt idx="1101">
                  <c:v>2.4719126717745493E-3</c:v>
                </c:pt>
                <c:pt idx="1102">
                  <c:v>3.0118985209780019E-3</c:v>
                </c:pt>
                <c:pt idx="1103">
                  <c:v>2.2821114550632057E-3</c:v>
                </c:pt>
                <c:pt idx="1104">
                  <c:v>2.3361548142342772E-3</c:v>
                </c:pt>
                <c:pt idx="1105">
                  <c:v>2.2424476724756575E-3</c:v>
                </c:pt>
                <c:pt idx="1106">
                  <c:v>2.9304558477316655E-3</c:v>
                </c:pt>
                <c:pt idx="1107">
                  <c:v>2.4587911799471068E-3</c:v>
                </c:pt>
                <c:pt idx="1108">
                  <c:v>2.7903943873418013E-3</c:v>
                </c:pt>
                <c:pt idx="1109">
                  <c:v>2.6988931670027015E-3</c:v>
                </c:pt>
                <c:pt idx="1110">
                  <c:v>2.5077864210666474E-3</c:v>
                </c:pt>
                <c:pt idx="1111">
                  <c:v>3.0271185476613378E-3</c:v>
                </c:pt>
                <c:pt idx="1112">
                  <c:v>2.4613627881097219E-3</c:v>
                </c:pt>
                <c:pt idx="1113">
                  <c:v>2.2230655679585693E-3</c:v>
                </c:pt>
                <c:pt idx="1114">
                  <c:v>2.4721734095497355E-3</c:v>
                </c:pt>
                <c:pt idx="1115">
                  <c:v>2.7790668985702253E-3</c:v>
                </c:pt>
                <c:pt idx="1116">
                  <c:v>2.8453708008783843E-3</c:v>
                </c:pt>
                <c:pt idx="1117">
                  <c:v>2.798710561992877E-3</c:v>
                </c:pt>
                <c:pt idx="1118">
                  <c:v>2.5061341893655971E-3</c:v>
                </c:pt>
                <c:pt idx="1119">
                  <c:v>2.8656697237844373E-3</c:v>
                </c:pt>
                <c:pt idx="1120">
                  <c:v>2.7987067811758833E-3</c:v>
                </c:pt>
                <c:pt idx="1121">
                  <c:v>2.6646843737006078E-3</c:v>
                </c:pt>
                <c:pt idx="1122">
                  <c:v>2.3604917465236469E-3</c:v>
                </c:pt>
                <c:pt idx="1123">
                  <c:v>2.862155127130808E-3</c:v>
                </c:pt>
                <c:pt idx="1124">
                  <c:v>2.5867173646097301E-3</c:v>
                </c:pt>
                <c:pt idx="1125">
                  <c:v>2.2667553674144744E-3</c:v>
                </c:pt>
                <c:pt idx="1126">
                  <c:v>2.3583988535953592E-3</c:v>
                </c:pt>
                <c:pt idx="1127">
                  <c:v>2.6508857982244561E-3</c:v>
                </c:pt>
                <c:pt idx="1128">
                  <c:v>2.3229579695935531E-3</c:v>
                </c:pt>
                <c:pt idx="1129">
                  <c:v>2.3791525445995649E-3</c:v>
                </c:pt>
                <c:pt idx="1130">
                  <c:v>2.4074814488689628E-3</c:v>
                </c:pt>
                <c:pt idx="1131">
                  <c:v>2.4056042166021663E-3</c:v>
                </c:pt>
                <c:pt idx="1132">
                  <c:v>2.8519353708676819E-3</c:v>
                </c:pt>
                <c:pt idx="1133">
                  <c:v>2.9191206928293736E-3</c:v>
                </c:pt>
                <c:pt idx="1134">
                  <c:v>2.8202032069307489E-3</c:v>
                </c:pt>
                <c:pt idx="1135">
                  <c:v>2.9053581782121718E-3</c:v>
                </c:pt>
                <c:pt idx="1136">
                  <c:v>2.1923753481878886E-3</c:v>
                </c:pt>
                <c:pt idx="1137">
                  <c:v>2.2310230952035364E-3</c:v>
                </c:pt>
                <c:pt idx="1138">
                  <c:v>2.2583640767109823E-3</c:v>
                </c:pt>
                <c:pt idx="1139">
                  <c:v>2.6613669069285115E-3</c:v>
                </c:pt>
                <c:pt idx="1140">
                  <c:v>3.0042658899855084E-3</c:v>
                </c:pt>
                <c:pt idx="1141">
                  <c:v>2.5209675197874204E-3</c:v>
                </c:pt>
                <c:pt idx="1142">
                  <c:v>2.7371073059566662E-3</c:v>
                </c:pt>
                <c:pt idx="1143">
                  <c:v>2.5062446360888313E-3</c:v>
                </c:pt>
                <c:pt idx="1144">
                  <c:v>2.3006177425963247E-3</c:v>
                </c:pt>
                <c:pt idx="1145">
                  <c:v>2.4149135616839458E-3</c:v>
                </c:pt>
                <c:pt idx="1146">
                  <c:v>2.8281429982618842E-3</c:v>
                </c:pt>
                <c:pt idx="1147">
                  <c:v>2.8648165170915198E-3</c:v>
                </c:pt>
                <c:pt idx="1148">
                  <c:v>2.8006625502876295E-3</c:v>
                </c:pt>
                <c:pt idx="1149">
                  <c:v>2.6314056000793853E-3</c:v>
                </c:pt>
                <c:pt idx="1150">
                  <c:v>2.4975913851777018E-3</c:v>
                </c:pt>
                <c:pt idx="1151">
                  <c:v>2.1864397757254601E-3</c:v>
                </c:pt>
                <c:pt idx="1152">
                  <c:v>2.3898299617393605E-3</c:v>
                </c:pt>
                <c:pt idx="1153">
                  <c:v>2.7770039179788844E-3</c:v>
                </c:pt>
                <c:pt idx="1154">
                  <c:v>2.398973773210745E-3</c:v>
                </c:pt>
                <c:pt idx="1155">
                  <c:v>2.3246182514741346E-3</c:v>
                </c:pt>
                <c:pt idx="1156">
                  <c:v>2.5344978236204441E-3</c:v>
                </c:pt>
                <c:pt idx="1157">
                  <c:v>2.8726396928685119E-3</c:v>
                </c:pt>
                <c:pt idx="1158">
                  <c:v>2.7058796314248946E-3</c:v>
                </c:pt>
                <c:pt idx="1159">
                  <c:v>2.1676595110744316E-3</c:v>
                </c:pt>
                <c:pt idx="1160">
                  <c:v>2.4605648595098554E-3</c:v>
                </c:pt>
                <c:pt idx="1161">
                  <c:v>2.3387316901228592E-3</c:v>
                </c:pt>
                <c:pt idx="1162">
                  <c:v>2.9206600805214539E-3</c:v>
                </c:pt>
                <c:pt idx="1163">
                  <c:v>2.8366861813950571E-3</c:v>
                </c:pt>
                <c:pt idx="1164">
                  <c:v>2.2801027492166193E-3</c:v>
                </c:pt>
                <c:pt idx="1165">
                  <c:v>2.4301384800146982E-3</c:v>
                </c:pt>
                <c:pt idx="1166">
                  <c:v>2.3471985586573482E-3</c:v>
                </c:pt>
                <c:pt idx="1167">
                  <c:v>2.358431828514604E-3</c:v>
                </c:pt>
                <c:pt idx="1168">
                  <c:v>2.8687723605359669E-3</c:v>
                </c:pt>
                <c:pt idx="1169">
                  <c:v>2.647514779838437E-3</c:v>
                </c:pt>
                <c:pt idx="1170">
                  <c:v>2.4462133056995425E-3</c:v>
                </c:pt>
                <c:pt idx="1171">
                  <c:v>2.8282821837455714E-3</c:v>
                </c:pt>
                <c:pt idx="1172">
                  <c:v>2.7397697832655427E-3</c:v>
                </c:pt>
                <c:pt idx="1173">
                  <c:v>2.5460611185608934E-3</c:v>
                </c:pt>
                <c:pt idx="1174">
                  <c:v>2.1342514710426851E-3</c:v>
                </c:pt>
                <c:pt idx="1175">
                  <c:v>2.3586175370244092E-3</c:v>
                </c:pt>
                <c:pt idx="1176">
                  <c:v>2.4745291196580205E-3</c:v>
                </c:pt>
                <c:pt idx="1177">
                  <c:v>2.4587037115652902E-3</c:v>
                </c:pt>
                <c:pt idx="1178">
                  <c:v>2.1826638297287679E-3</c:v>
                </c:pt>
                <c:pt idx="1179">
                  <c:v>2.9214627388418966E-3</c:v>
                </c:pt>
                <c:pt idx="1180">
                  <c:v>2.2035329599537933E-3</c:v>
                </c:pt>
                <c:pt idx="1181">
                  <c:v>2.679507498037588E-3</c:v>
                </c:pt>
                <c:pt idx="1182">
                  <c:v>2.2939288009480707E-3</c:v>
                </c:pt>
                <c:pt idx="1183">
                  <c:v>2.5661805202824854E-3</c:v>
                </c:pt>
                <c:pt idx="1184">
                  <c:v>2.8434128242686165E-3</c:v>
                </c:pt>
                <c:pt idx="1185">
                  <c:v>2.229819049857282E-3</c:v>
                </c:pt>
                <c:pt idx="1186">
                  <c:v>2.2887725131241418E-3</c:v>
                </c:pt>
                <c:pt idx="1187">
                  <c:v>2.5732278254958999E-3</c:v>
                </c:pt>
                <c:pt idx="1188">
                  <c:v>2.4196160999768977E-3</c:v>
                </c:pt>
                <c:pt idx="1189">
                  <c:v>2.573124406796991E-3</c:v>
                </c:pt>
                <c:pt idx="1190">
                  <c:v>2.4785912292406859E-3</c:v>
                </c:pt>
                <c:pt idx="1191">
                  <c:v>2.7418521921560805E-3</c:v>
                </c:pt>
                <c:pt idx="1192">
                  <c:v>2.9071238576084259E-3</c:v>
                </c:pt>
                <c:pt idx="1193">
                  <c:v>2.4766382673509666E-3</c:v>
                </c:pt>
                <c:pt idx="1194">
                  <c:v>2.8957029373433752E-3</c:v>
                </c:pt>
                <c:pt idx="1195">
                  <c:v>2.1954300448500633E-3</c:v>
                </c:pt>
                <c:pt idx="1196">
                  <c:v>2.9348781998717495E-3</c:v>
                </c:pt>
                <c:pt idx="1197">
                  <c:v>2.5222878431498809E-3</c:v>
                </c:pt>
                <c:pt idx="1198">
                  <c:v>2.5238325067782666E-3</c:v>
                </c:pt>
                <c:pt idx="1199">
                  <c:v>2.3346945889336558E-3</c:v>
                </c:pt>
                <c:pt idx="1200">
                  <c:v>2.1453787154575472E-3</c:v>
                </c:pt>
                <c:pt idx="1201">
                  <c:v>2.2295395687527016E-3</c:v>
                </c:pt>
                <c:pt idx="1202">
                  <c:v>2.2325605967856731E-3</c:v>
                </c:pt>
                <c:pt idx="1203">
                  <c:v>2.5875642814597115E-3</c:v>
                </c:pt>
                <c:pt idx="1204">
                  <c:v>2.2544501632631667E-3</c:v>
                </c:pt>
                <c:pt idx="1205">
                  <c:v>2.7783521159720106E-3</c:v>
                </c:pt>
                <c:pt idx="1206">
                  <c:v>2.3856533094429372E-3</c:v>
                </c:pt>
                <c:pt idx="1207">
                  <c:v>2.9186320568511158E-3</c:v>
                </c:pt>
                <c:pt idx="1208">
                  <c:v>2.1312031885947023E-3</c:v>
                </c:pt>
                <c:pt idx="1209">
                  <c:v>2.2211098625419179E-3</c:v>
                </c:pt>
                <c:pt idx="1210">
                  <c:v>2.8632442368120769E-3</c:v>
                </c:pt>
                <c:pt idx="1211">
                  <c:v>2.1292390028749184E-3</c:v>
                </c:pt>
                <c:pt idx="1212">
                  <c:v>2.7463590169023717E-3</c:v>
                </c:pt>
                <c:pt idx="1213">
                  <c:v>2.2280050309938957E-3</c:v>
                </c:pt>
                <c:pt idx="1214">
                  <c:v>2.4315267584267275E-3</c:v>
                </c:pt>
                <c:pt idx="1215">
                  <c:v>2.5263151608218848E-3</c:v>
                </c:pt>
                <c:pt idx="1216">
                  <c:v>2.4246547803883122E-3</c:v>
                </c:pt>
                <c:pt idx="1217">
                  <c:v>2.5373524026511339E-3</c:v>
                </c:pt>
                <c:pt idx="1218">
                  <c:v>2.1094695301898188E-3</c:v>
                </c:pt>
                <c:pt idx="1219">
                  <c:v>2.3580788158395947E-3</c:v>
                </c:pt>
                <c:pt idx="1220">
                  <c:v>2.2117288500021464E-3</c:v>
                </c:pt>
                <c:pt idx="1221">
                  <c:v>2.7747400045055734E-3</c:v>
                </c:pt>
                <c:pt idx="1222">
                  <c:v>2.2552272710292492E-3</c:v>
                </c:pt>
                <c:pt idx="1223">
                  <c:v>2.7186309845698459E-3</c:v>
                </c:pt>
                <c:pt idx="1224">
                  <c:v>2.3408967335602779E-3</c:v>
                </c:pt>
                <c:pt idx="1225">
                  <c:v>2.5240074118136708E-3</c:v>
                </c:pt>
                <c:pt idx="1226">
                  <c:v>2.1947879922184512E-3</c:v>
                </c:pt>
                <c:pt idx="1227">
                  <c:v>2.7348452400402616E-3</c:v>
                </c:pt>
                <c:pt idx="1228">
                  <c:v>2.4445098076721072E-3</c:v>
                </c:pt>
                <c:pt idx="1229">
                  <c:v>2.2796923295499566E-3</c:v>
                </c:pt>
                <c:pt idx="1230">
                  <c:v>2.8811791860822709E-3</c:v>
                </c:pt>
                <c:pt idx="1231">
                  <c:v>2.6690715338315713E-3</c:v>
                </c:pt>
                <c:pt idx="1232">
                  <c:v>2.5579303929238028E-3</c:v>
                </c:pt>
                <c:pt idx="1233">
                  <c:v>2.3977674847688812E-3</c:v>
                </c:pt>
                <c:pt idx="1234">
                  <c:v>2.1466215328873189E-3</c:v>
                </c:pt>
                <c:pt idx="1235">
                  <c:v>2.3588487543194318E-3</c:v>
                </c:pt>
                <c:pt idx="1236">
                  <c:v>2.1722345223856541E-3</c:v>
                </c:pt>
                <c:pt idx="1237">
                  <c:v>2.4039696141390536E-3</c:v>
                </c:pt>
                <c:pt idx="1238">
                  <c:v>2.8218964168709171E-3</c:v>
                </c:pt>
                <c:pt idx="1239">
                  <c:v>2.7520757248925927E-3</c:v>
                </c:pt>
                <c:pt idx="1240">
                  <c:v>2.104813629985131E-3</c:v>
                </c:pt>
                <c:pt idx="1241">
                  <c:v>2.4886560788162744E-3</c:v>
                </c:pt>
                <c:pt idx="1242">
                  <c:v>2.8184101697990857E-3</c:v>
                </c:pt>
                <c:pt idx="1243">
                  <c:v>2.8674737535949813E-3</c:v>
                </c:pt>
                <c:pt idx="1244">
                  <c:v>2.6530744483938399E-3</c:v>
                </c:pt>
                <c:pt idx="1245">
                  <c:v>2.3402896546004487E-3</c:v>
                </c:pt>
                <c:pt idx="1246">
                  <c:v>2.8676496593313203E-3</c:v>
                </c:pt>
                <c:pt idx="1247">
                  <c:v>2.6205422277293545E-3</c:v>
                </c:pt>
                <c:pt idx="1248">
                  <c:v>2.2505332636623193E-3</c:v>
                </c:pt>
                <c:pt idx="1249">
                  <c:v>2.3182526638161373E-3</c:v>
                </c:pt>
                <c:pt idx="1250">
                  <c:v>2.6178109605229827E-3</c:v>
                </c:pt>
                <c:pt idx="1251">
                  <c:v>2.8448820496811814E-3</c:v>
                </c:pt>
                <c:pt idx="1252">
                  <c:v>2.6775800306118713E-3</c:v>
                </c:pt>
                <c:pt idx="1253">
                  <c:v>2.1980121702961644E-3</c:v>
                </c:pt>
                <c:pt idx="1254">
                  <c:v>2.6407005840728905E-3</c:v>
                </c:pt>
                <c:pt idx="1255">
                  <c:v>2.6749538366149634E-3</c:v>
                </c:pt>
                <c:pt idx="1256">
                  <c:v>2.7734335858354366E-3</c:v>
                </c:pt>
                <c:pt idx="1257">
                  <c:v>2.4709216004329695E-3</c:v>
                </c:pt>
                <c:pt idx="1258">
                  <c:v>2.637768701192283E-3</c:v>
                </c:pt>
                <c:pt idx="1259">
                  <c:v>2.4445779840933436E-3</c:v>
                </c:pt>
                <c:pt idx="1260">
                  <c:v>2.5244330707526134E-3</c:v>
                </c:pt>
                <c:pt idx="1261">
                  <c:v>2.5682274727593926E-3</c:v>
                </c:pt>
                <c:pt idx="1262">
                  <c:v>2.2559249576522742E-3</c:v>
                </c:pt>
                <c:pt idx="1263">
                  <c:v>2.2445701397135016E-3</c:v>
                </c:pt>
                <c:pt idx="1264">
                  <c:v>2.6304518024269745E-3</c:v>
                </c:pt>
                <c:pt idx="1265">
                  <c:v>2.6280752690281111E-3</c:v>
                </c:pt>
                <c:pt idx="1266">
                  <c:v>2.3189022032650219E-3</c:v>
                </c:pt>
                <c:pt idx="1267">
                  <c:v>2.634762180693871E-3</c:v>
                </c:pt>
                <c:pt idx="1268">
                  <c:v>2.1103792441365412E-3</c:v>
                </c:pt>
                <c:pt idx="1269">
                  <c:v>2.5386876635374723E-3</c:v>
                </c:pt>
                <c:pt idx="1270">
                  <c:v>2.3107657365879506E-3</c:v>
                </c:pt>
                <c:pt idx="1271">
                  <c:v>2.6808502634738641E-3</c:v>
                </c:pt>
                <c:pt idx="1272">
                  <c:v>2.6623717417732363E-3</c:v>
                </c:pt>
                <c:pt idx="1273">
                  <c:v>2.148488080685317E-3</c:v>
                </c:pt>
                <c:pt idx="1274">
                  <c:v>2.4041530395140691E-3</c:v>
                </c:pt>
                <c:pt idx="1275">
                  <c:v>2.5784678551966085E-3</c:v>
                </c:pt>
                <c:pt idx="1276">
                  <c:v>2.4731264756381248E-3</c:v>
                </c:pt>
                <c:pt idx="1277">
                  <c:v>2.6031839748212778E-3</c:v>
                </c:pt>
                <c:pt idx="1278">
                  <c:v>2.2982821251881615E-3</c:v>
                </c:pt>
                <c:pt idx="1279">
                  <c:v>2.5938826927139605E-3</c:v>
                </c:pt>
                <c:pt idx="1280">
                  <c:v>2.1604107979220541E-3</c:v>
                </c:pt>
                <c:pt idx="1281">
                  <c:v>2.503038232779955E-3</c:v>
                </c:pt>
                <c:pt idx="1282">
                  <c:v>2.8131744693383359E-3</c:v>
                </c:pt>
                <c:pt idx="1283">
                  <c:v>2.3449400782009086E-3</c:v>
                </c:pt>
                <c:pt idx="1284">
                  <c:v>2.7339873252835399E-3</c:v>
                </c:pt>
                <c:pt idx="1285">
                  <c:v>2.14390754566987E-3</c:v>
                </c:pt>
                <c:pt idx="1286">
                  <c:v>2.5018482798505634E-3</c:v>
                </c:pt>
                <c:pt idx="1287">
                  <c:v>2.7605101945246593E-3</c:v>
                </c:pt>
                <c:pt idx="1288">
                  <c:v>2.3726796112188125E-3</c:v>
                </c:pt>
                <c:pt idx="1289">
                  <c:v>2.7949949222159315E-3</c:v>
                </c:pt>
                <c:pt idx="1290">
                  <c:v>2.3790072181266069E-3</c:v>
                </c:pt>
                <c:pt idx="1291">
                  <c:v>2.1371809739219507E-3</c:v>
                </c:pt>
                <c:pt idx="1292">
                  <c:v>2.5958827402441848E-3</c:v>
                </c:pt>
                <c:pt idx="1293">
                  <c:v>2.7515471483804412E-3</c:v>
                </c:pt>
                <c:pt idx="1294">
                  <c:v>2.5997226068934965E-3</c:v>
                </c:pt>
                <c:pt idx="1295">
                  <c:v>2.158962322727347E-3</c:v>
                </c:pt>
                <c:pt idx="1296">
                  <c:v>2.3617375942445867E-3</c:v>
                </c:pt>
                <c:pt idx="1297">
                  <c:v>2.5140542055162472E-3</c:v>
                </c:pt>
                <c:pt idx="1298">
                  <c:v>2.520599727276124E-3</c:v>
                </c:pt>
                <c:pt idx="1299">
                  <c:v>2.5129945740579415E-3</c:v>
                </c:pt>
                <c:pt idx="1300">
                  <c:v>2.7804901544694399E-3</c:v>
                </c:pt>
                <c:pt idx="1301">
                  <c:v>2.5950299915659066E-3</c:v>
                </c:pt>
                <c:pt idx="1302">
                  <c:v>2.3771937803984443E-3</c:v>
                </c:pt>
                <c:pt idx="1303">
                  <c:v>2.6531079279513846E-3</c:v>
                </c:pt>
                <c:pt idx="1304">
                  <c:v>2.3856634764781721E-3</c:v>
                </c:pt>
                <c:pt idx="1305">
                  <c:v>2.1942575410126082E-3</c:v>
                </c:pt>
                <c:pt idx="1306">
                  <c:v>2.5969437566800719E-3</c:v>
                </c:pt>
                <c:pt idx="1307">
                  <c:v>2.7600649611383243E-3</c:v>
                </c:pt>
                <c:pt idx="1308">
                  <c:v>2.3689101316263098E-3</c:v>
                </c:pt>
                <c:pt idx="1309">
                  <c:v>2.4977023752150431E-3</c:v>
                </c:pt>
                <c:pt idx="1310">
                  <c:v>2.6889144196989906E-3</c:v>
                </c:pt>
                <c:pt idx="1311">
                  <c:v>2.1469261515563174E-3</c:v>
                </c:pt>
                <c:pt idx="1312">
                  <c:v>2.3408332896315042E-3</c:v>
                </c:pt>
                <c:pt idx="1313">
                  <c:v>2.3041323406080951E-3</c:v>
                </c:pt>
                <c:pt idx="1314">
                  <c:v>2.2464305694670076E-3</c:v>
                </c:pt>
                <c:pt idx="1315">
                  <c:v>2.7045213357228494E-3</c:v>
                </c:pt>
                <c:pt idx="1316">
                  <c:v>2.5977253449859568E-3</c:v>
                </c:pt>
                <c:pt idx="1317">
                  <c:v>2.5093655886998089E-3</c:v>
                </c:pt>
                <c:pt idx="1318">
                  <c:v>2.3841265405750781E-3</c:v>
                </c:pt>
                <c:pt idx="1319">
                  <c:v>2.5506228365775557E-3</c:v>
                </c:pt>
                <c:pt idx="1320">
                  <c:v>2.3968614180871635E-3</c:v>
                </c:pt>
                <c:pt idx="1321">
                  <c:v>2.2764257147107284E-3</c:v>
                </c:pt>
                <c:pt idx="1322">
                  <c:v>2.5553616417116174E-3</c:v>
                </c:pt>
                <c:pt idx="1323">
                  <c:v>2.1522057659355701E-3</c:v>
                </c:pt>
                <c:pt idx="1324">
                  <c:v>2.1558725446455713E-3</c:v>
                </c:pt>
                <c:pt idx="1325">
                  <c:v>2.2794478825097736E-3</c:v>
                </c:pt>
                <c:pt idx="1326">
                  <c:v>2.4326377516232208E-3</c:v>
                </c:pt>
                <c:pt idx="1327">
                  <c:v>2.2303205943007103E-3</c:v>
                </c:pt>
                <c:pt idx="1328">
                  <c:v>2.2573536198135474E-3</c:v>
                </c:pt>
                <c:pt idx="1329">
                  <c:v>2.7293936636578592E-3</c:v>
                </c:pt>
                <c:pt idx="1330">
                  <c:v>2.5175177095723244E-3</c:v>
                </c:pt>
                <c:pt idx="1331">
                  <c:v>2.5865407726985783E-3</c:v>
                </c:pt>
                <c:pt idx="1332">
                  <c:v>2.4760355753912608E-3</c:v>
                </c:pt>
                <c:pt idx="1333">
                  <c:v>2.5799457773804189E-3</c:v>
                </c:pt>
                <c:pt idx="1334">
                  <c:v>2.7095546364145021E-3</c:v>
                </c:pt>
                <c:pt idx="1335">
                  <c:v>2.47826489051167E-3</c:v>
                </c:pt>
                <c:pt idx="1336">
                  <c:v>2.1098669816247404E-3</c:v>
                </c:pt>
                <c:pt idx="1337">
                  <c:v>2.5499112982388557E-3</c:v>
                </c:pt>
                <c:pt idx="1338">
                  <c:v>2.5260803531579924E-3</c:v>
                </c:pt>
                <c:pt idx="1339">
                  <c:v>2.3844804877144782E-3</c:v>
                </c:pt>
                <c:pt idx="1340">
                  <c:v>2.4289007407389705E-3</c:v>
                </c:pt>
                <c:pt idx="1341">
                  <c:v>2.4766731824326939E-3</c:v>
                </c:pt>
                <c:pt idx="1342">
                  <c:v>2.405113879678867E-3</c:v>
                </c:pt>
                <c:pt idx="1343">
                  <c:v>2.401033275843783E-3</c:v>
                </c:pt>
                <c:pt idx="1344">
                  <c:v>2.7484731454852653E-3</c:v>
                </c:pt>
                <c:pt idx="1345">
                  <c:v>2.7076251419842707E-3</c:v>
                </c:pt>
                <c:pt idx="1346">
                  <c:v>2.1297097843806859E-3</c:v>
                </c:pt>
                <c:pt idx="1347">
                  <c:v>2.6652479469883575E-3</c:v>
                </c:pt>
                <c:pt idx="1348">
                  <c:v>2.2154389844814644E-3</c:v>
                </c:pt>
                <c:pt idx="1349">
                  <c:v>2.1185810071248207E-3</c:v>
                </c:pt>
                <c:pt idx="1350">
                  <c:v>2.1308029243091208E-3</c:v>
                </c:pt>
                <c:pt idx="1351">
                  <c:v>2.180034902160993E-3</c:v>
                </c:pt>
                <c:pt idx="1352">
                  <c:v>2.2313512785663066E-3</c:v>
                </c:pt>
                <c:pt idx="1353">
                  <c:v>2.3302133783366609E-3</c:v>
                </c:pt>
                <c:pt idx="1354">
                  <c:v>2.1389517063963529E-3</c:v>
                </c:pt>
                <c:pt idx="1355">
                  <c:v>2.5265532945631945E-3</c:v>
                </c:pt>
                <c:pt idx="1356">
                  <c:v>2.3024810679310188E-3</c:v>
                </c:pt>
                <c:pt idx="1357">
                  <c:v>2.1733997578403477E-3</c:v>
                </c:pt>
                <c:pt idx="1358">
                  <c:v>2.3034081924096588E-3</c:v>
                </c:pt>
                <c:pt idx="1359">
                  <c:v>2.5136824315566525E-3</c:v>
                </c:pt>
                <c:pt idx="1360">
                  <c:v>2.4096764561641862E-3</c:v>
                </c:pt>
                <c:pt idx="1361">
                  <c:v>2.4140381920746716E-3</c:v>
                </c:pt>
                <c:pt idx="1362">
                  <c:v>2.3806309341251842E-3</c:v>
                </c:pt>
                <c:pt idx="1363">
                  <c:v>2.162220264308195E-3</c:v>
                </c:pt>
                <c:pt idx="1364">
                  <c:v>2.7160257108701969E-3</c:v>
                </c:pt>
                <c:pt idx="1365">
                  <c:v>2.1095431731696585E-3</c:v>
                </c:pt>
                <c:pt idx="1366">
                  <c:v>2.556447642604257E-3</c:v>
                </c:pt>
                <c:pt idx="1367">
                  <c:v>2.1386275603505122E-3</c:v>
                </c:pt>
                <c:pt idx="1368">
                  <c:v>2.4559050957872995E-3</c:v>
                </c:pt>
                <c:pt idx="1369">
                  <c:v>2.4840224089960395E-3</c:v>
                </c:pt>
                <c:pt idx="1370">
                  <c:v>2.2007083881922171E-3</c:v>
                </c:pt>
                <c:pt idx="1371">
                  <c:v>2.4406434732324694E-3</c:v>
                </c:pt>
                <c:pt idx="1372">
                  <c:v>2.5450679442935863E-3</c:v>
                </c:pt>
                <c:pt idx="1373">
                  <c:v>2.1185052918193687E-3</c:v>
                </c:pt>
                <c:pt idx="1374">
                  <c:v>2.428130750900087E-3</c:v>
                </c:pt>
                <c:pt idx="1375">
                  <c:v>2.3491040336634239E-3</c:v>
                </c:pt>
                <c:pt idx="1376">
                  <c:v>2.3284839289119826E-3</c:v>
                </c:pt>
                <c:pt idx="1377">
                  <c:v>2.5021664318263296E-3</c:v>
                </c:pt>
                <c:pt idx="1378">
                  <c:v>2.1115713683965759E-3</c:v>
                </c:pt>
                <c:pt idx="1379">
                  <c:v>2.5425416222631834E-3</c:v>
                </c:pt>
                <c:pt idx="1380">
                  <c:v>2.4596971367298365E-3</c:v>
                </c:pt>
                <c:pt idx="1381">
                  <c:v>2.6497058673756037E-3</c:v>
                </c:pt>
                <c:pt idx="1382">
                  <c:v>2.1612294401257377E-3</c:v>
                </c:pt>
                <c:pt idx="1383">
                  <c:v>2.3622659247122687E-3</c:v>
                </c:pt>
                <c:pt idx="1384">
                  <c:v>2.269580740859577E-3</c:v>
                </c:pt>
                <c:pt idx="1385">
                  <c:v>2.2107391852756934E-3</c:v>
                </c:pt>
                <c:pt idx="1386">
                  <c:v>2.2686455112097162E-3</c:v>
                </c:pt>
                <c:pt idx="1387">
                  <c:v>2.5382333245828324E-3</c:v>
                </c:pt>
                <c:pt idx="1388">
                  <c:v>2.1635292766370852E-3</c:v>
                </c:pt>
                <c:pt idx="1389">
                  <c:v>2.0921564113734041E-3</c:v>
                </c:pt>
                <c:pt idx="1390">
                  <c:v>2.1465659281381094E-3</c:v>
                </c:pt>
                <c:pt idx="1391">
                  <c:v>2.5736870866195998E-3</c:v>
                </c:pt>
                <c:pt idx="1392">
                  <c:v>2.6461405713709683E-3</c:v>
                </c:pt>
                <c:pt idx="1393">
                  <c:v>2.2388444182990419E-3</c:v>
                </c:pt>
                <c:pt idx="1394">
                  <c:v>2.6872809785165866E-3</c:v>
                </c:pt>
                <c:pt idx="1395">
                  <c:v>2.5213670404664748E-3</c:v>
                </c:pt>
                <c:pt idx="1396">
                  <c:v>2.5688786314757533E-3</c:v>
                </c:pt>
                <c:pt idx="1397">
                  <c:v>2.1847501245607741E-3</c:v>
                </c:pt>
                <c:pt idx="1398">
                  <c:v>2.3901538181870228E-3</c:v>
                </c:pt>
                <c:pt idx="1399">
                  <c:v>2.5819448999853511E-3</c:v>
                </c:pt>
                <c:pt idx="1400">
                  <c:v>2.3383946866818912E-3</c:v>
                </c:pt>
                <c:pt idx="1401">
                  <c:v>2.2304190560622278E-3</c:v>
                </c:pt>
                <c:pt idx="1402">
                  <c:v>2.5644358347261874E-3</c:v>
                </c:pt>
                <c:pt idx="1403">
                  <c:v>2.567036178882029E-3</c:v>
                </c:pt>
                <c:pt idx="1404">
                  <c:v>2.1245983533483381E-3</c:v>
                </c:pt>
                <c:pt idx="1405">
                  <c:v>2.6429954483895659E-3</c:v>
                </c:pt>
                <c:pt idx="1406">
                  <c:v>2.3664546635884993E-3</c:v>
                </c:pt>
                <c:pt idx="1407">
                  <c:v>2.6474954357163412E-3</c:v>
                </c:pt>
                <c:pt idx="1408">
                  <c:v>2.2798405639466598E-3</c:v>
                </c:pt>
                <c:pt idx="1409">
                  <c:v>2.3691622376441181E-3</c:v>
                </c:pt>
                <c:pt idx="1410">
                  <c:v>2.2250674082071095E-3</c:v>
                </c:pt>
                <c:pt idx="1411">
                  <c:v>2.4702406885047773E-3</c:v>
                </c:pt>
                <c:pt idx="1412">
                  <c:v>2.1237651442772253E-3</c:v>
                </c:pt>
                <c:pt idx="1413">
                  <c:v>2.5458589284918496E-3</c:v>
                </c:pt>
                <c:pt idx="1414">
                  <c:v>2.0760272575322627E-3</c:v>
                </c:pt>
                <c:pt idx="1415">
                  <c:v>2.3082961506812197E-3</c:v>
                </c:pt>
                <c:pt idx="1416">
                  <c:v>2.475070434085784E-3</c:v>
                </c:pt>
                <c:pt idx="1417">
                  <c:v>2.2445911282469146E-3</c:v>
                </c:pt>
                <c:pt idx="1418">
                  <c:v>2.4374672752620887E-3</c:v>
                </c:pt>
                <c:pt idx="1419">
                  <c:v>2.0692229577918718E-3</c:v>
                </c:pt>
                <c:pt idx="1420">
                  <c:v>2.2761834856197746E-3</c:v>
                </c:pt>
                <c:pt idx="1421">
                  <c:v>2.3540684044813034E-3</c:v>
                </c:pt>
                <c:pt idx="1422">
                  <c:v>2.3769944677787501E-3</c:v>
                </c:pt>
                <c:pt idx="1423">
                  <c:v>2.3558013657992228E-3</c:v>
                </c:pt>
                <c:pt idx="1424">
                  <c:v>2.1498095255874537E-3</c:v>
                </c:pt>
                <c:pt idx="1425">
                  <c:v>2.3378314590718069E-3</c:v>
                </c:pt>
                <c:pt idx="1426">
                  <c:v>2.1493823553680514E-3</c:v>
                </c:pt>
                <c:pt idx="1427">
                  <c:v>2.5328864023746668E-3</c:v>
                </c:pt>
                <c:pt idx="1428">
                  <c:v>2.1303199423153541E-3</c:v>
                </c:pt>
                <c:pt idx="1429">
                  <c:v>2.27416746563802E-3</c:v>
                </c:pt>
                <c:pt idx="1430">
                  <c:v>2.0892307062488581E-3</c:v>
                </c:pt>
                <c:pt idx="1431">
                  <c:v>2.2369499080564228E-3</c:v>
                </c:pt>
                <c:pt idx="1432">
                  <c:v>2.3719271412280807E-3</c:v>
                </c:pt>
                <c:pt idx="1433">
                  <c:v>2.095488759261814E-3</c:v>
                </c:pt>
                <c:pt idx="1434">
                  <c:v>2.6063224573641621E-3</c:v>
                </c:pt>
                <c:pt idx="1435">
                  <c:v>2.4744712337127221E-3</c:v>
                </c:pt>
                <c:pt idx="1436">
                  <c:v>2.0981792141288509E-3</c:v>
                </c:pt>
                <c:pt idx="1437">
                  <c:v>2.4848254758022331E-3</c:v>
                </c:pt>
                <c:pt idx="1438">
                  <c:v>2.2733068920601234E-3</c:v>
                </c:pt>
                <c:pt idx="1439">
                  <c:v>2.3703083315806507E-3</c:v>
                </c:pt>
                <c:pt idx="1440">
                  <c:v>2.3852081610147044E-3</c:v>
                </c:pt>
                <c:pt idx="1441">
                  <c:v>2.5050885058587684E-3</c:v>
                </c:pt>
                <c:pt idx="1442">
                  <c:v>2.2885669243154212E-3</c:v>
                </c:pt>
                <c:pt idx="1443">
                  <c:v>2.1853829966910188E-3</c:v>
                </c:pt>
                <c:pt idx="1444">
                  <c:v>2.163066199306782E-3</c:v>
                </c:pt>
                <c:pt idx="1445">
                  <c:v>2.19566887998818E-3</c:v>
                </c:pt>
                <c:pt idx="1446">
                  <c:v>2.5867996608976767E-3</c:v>
                </c:pt>
                <c:pt idx="1447">
                  <c:v>2.5537829644022457E-3</c:v>
                </c:pt>
                <c:pt idx="1448">
                  <c:v>2.4898872451167664E-3</c:v>
                </c:pt>
                <c:pt idx="1449">
                  <c:v>2.5976450429626725E-3</c:v>
                </c:pt>
                <c:pt idx="1450">
                  <c:v>2.5250873322802147E-3</c:v>
                </c:pt>
                <c:pt idx="1451">
                  <c:v>2.5776435059859377E-3</c:v>
                </c:pt>
                <c:pt idx="1452">
                  <c:v>2.1664164287047037E-3</c:v>
                </c:pt>
                <c:pt idx="1453">
                  <c:v>2.1001376122565646E-3</c:v>
                </c:pt>
                <c:pt idx="1454">
                  <c:v>2.204691900422742E-3</c:v>
                </c:pt>
                <c:pt idx="1455">
                  <c:v>2.3718350190073704E-3</c:v>
                </c:pt>
                <c:pt idx="1456">
                  <c:v>2.534385335639446E-3</c:v>
                </c:pt>
                <c:pt idx="1457">
                  <c:v>2.1086567591917828E-3</c:v>
                </c:pt>
                <c:pt idx="1458">
                  <c:v>2.1500266866947984E-3</c:v>
                </c:pt>
                <c:pt idx="1459">
                  <c:v>2.081314173160223E-3</c:v>
                </c:pt>
                <c:pt idx="1460">
                  <c:v>2.2611230065446835E-3</c:v>
                </c:pt>
                <c:pt idx="1461">
                  <c:v>2.2418969239288537E-3</c:v>
                </c:pt>
                <c:pt idx="1462">
                  <c:v>2.3408220097406898E-3</c:v>
                </c:pt>
                <c:pt idx="1463">
                  <c:v>2.4574210779487568E-3</c:v>
                </c:pt>
                <c:pt idx="1464">
                  <c:v>2.4157330754486046E-3</c:v>
                </c:pt>
                <c:pt idx="1465">
                  <c:v>2.2072579499420966E-3</c:v>
                </c:pt>
                <c:pt idx="1466">
                  <c:v>2.3258926335731371E-3</c:v>
                </c:pt>
                <c:pt idx="1467">
                  <c:v>2.3853218409721167E-3</c:v>
                </c:pt>
                <c:pt idx="1468">
                  <c:v>2.5404873530265144E-3</c:v>
                </c:pt>
                <c:pt idx="1469">
                  <c:v>2.3760869489860914E-3</c:v>
                </c:pt>
                <c:pt idx="1470">
                  <c:v>2.3252616155702232E-3</c:v>
                </c:pt>
                <c:pt idx="1471">
                  <c:v>2.3161957770164291E-3</c:v>
                </c:pt>
                <c:pt idx="1472">
                  <c:v>2.4445648483533994E-3</c:v>
                </c:pt>
                <c:pt idx="1473">
                  <c:v>2.555853360967445E-3</c:v>
                </c:pt>
                <c:pt idx="1474">
                  <c:v>2.2001206023591993E-3</c:v>
                </c:pt>
                <c:pt idx="1475">
                  <c:v>2.4775476161914001E-3</c:v>
                </c:pt>
                <c:pt idx="1476">
                  <c:v>2.4771559571247696E-3</c:v>
                </c:pt>
                <c:pt idx="1477">
                  <c:v>2.5257037570070996E-3</c:v>
                </c:pt>
                <c:pt idx="1478">
                  <c:v>2.2143471003484645E-3</c:v>
                </c:pt>
                <c:pt idx="1479">
                  <c:v>2.0534907038360071E-3</c:v>
                </c:pt>
                <c:pt idx="1480">
                  <c:v>2.4811750705179816E-3</c:v>
                </c:pt>
                <c:pt idx="1481">
                  <c:v>2.1529855223801193E-3</c:v>
                </c:pt>
                <c:pt idx="1482">
                  <c:v>2.1225874343921E-3</c:v>
                </c:pt>
                <c:pt idx="1483">
                  <c:v>2.3475500463840606E-3</c:v>
                </c:pt>
                <c:pt idx="1484">
                  <c:v>2.2233758309613853E-3</c:v>
                </c:pt>
                <c:pt idx="1485">
                  <c:v>2.5142710997788044E-3</c:v>
                </c:pt>
                <c:pt idx="1486">
                  <c:v>2.0940119861268874E-3</c:v>
                </c:pt>
                <c:pt idx="1487">
                  <c:v>2.3225795140113066E-3</c:v>
                </c:pt>
                <c:pt idx="1488">
                  <c:v>2.1395436520970966E-3</c:v>
                </c:pt>
                <c:pt idx="1489">
                  <c:v>2.2876648590969204E-3</c:v>
                </c:pt>
                <c:pt idx="1490">
                  <c:v>2.5064662989399953E-3</c:v>
                </c:pt>
                <c:pt idx="1491">
                  <c:v>2.5671119135898439E-3</c:v>
                </c:pt>
                <c:pt idx="1492">
                  <c:v>2.1626122223856194E-3</c:v>
                </c:pt>
                <c:pt idx="1493">
                  <c:v>2.4604078935098802E-3</c:v>
                </c:pt>
                <c:pt idx="1494">
                  <c:v>2.2387072839083356E-3</c:v>
                </c:pt>
                <c:pt idx="1495">
                  <c:v>2.1144297236451483E-3</c:v>
                </c:pt>
                <c:pt idx="1496">
                  <c:v>2.1494948870241599E-3</c:v>
                </c:pt>
                <c:pt idx="1497">
                  <c:v>2.2509654296224784E-3</c:v>
                </c:pt>
                <c:pt idx="1498">
                  <c:v>2.3280487711958972E-3</c:v>
                </c:pt>
                <c:pt idx="1499">
                  <c:v>2.1610401167048029E-3</c:v>
                </c:pt>
                <c:pt idx="1500">
                  <c:v>2.442776774671614E-3</c:v>
                </c:pt>
                <c:pt idx="1501">
                  <c:v>2.2751398565476729E-3</c:v>
                </c:pt>
                <c:pt idx="1502">
                  <c:v>2.2267908174105362E-3</c:v>
                </c:pt>
                <c:pt idx="1503">
                  <c:v>2.1436313529140196E-3</c:v>
                </c:pt>
                <c:pt idx="1504">
                  <c:v>2.4208388049127214E-3</c:v>
                </c:pt>
                <c:pt idx="1505">
                  <c:v>2.3215609920437552E-3</c:v>
                </c:pt>
                <c:pt idx="1506">
                  <c:v>2.0542570211823435E-3</c:v>
                </c:pt>
                <c:pt idx="1507">
                  <c:v>2.4631375161751224E-3</c:v>
                </c:pt>
                <c:pt idx="1508">
                  <c:v>2.3416887085253831E-3</c:v>
                </c:pt>
                <c:pt idx="1509">
                  <c:v>2.3860486795754376E-3</c:v>
                </c:pt>
                <c:pt idx="1510">
                  <c:v>2.4506083564357242E-3</c:v>
                </c:pt>
                <c:pt idx="1511">
                  <c:v>2.3629357909193843E-3</c:v>
                </c:pt>
                <c:pt idx="1512">
                  <c:v>2.3067547014594329E-3</c:v>
                </c:pt>
                <c:pt idx="1513">
                  <c:v>2.5305699668002643E-3</c:v>
                </c:pt>
                <c:pt idx="1514">
                  <c:v>2.2159692201653984E-3</c:v>
                </c:pt>
                <c:pt idx="1515">
                  <c:v>2.4793436943820395E-3</c:v>
                </c:pt>
                <c:pt idx="1516">
                  <c:v>2.2623475429890245E-3</c:v>
                </c:pt>
                <c:pt idx="1517">
                  <c:v>2.1415242172749529E-3</c:v>
                </c:pt>
                <c:pt idx="1518">
                  <c:v>2.5133842398076494E-3</c:v>
                </c:pt>
                <c:pt idx="1519">
                  <c:v>2.4639053964857294E-3</c:v>
                </c:pt>
                <c:pt idx="1520">
                  <c:v>2.0843756028198403E-3</c:v>
                </c:pt>
                <c:pt idx="1521">
                  <c:v>2.3048800940316289E-3</c:v>
                </c:pt>
                <c:pt idx="1522">
                  <c:v>2.32754142063471E-3</c:v>
                </c:pt>
                <c:pt idx="1523">
                  <c:v>2.4465335557531938E-3</c:v>
                </c:pt>
                <c:pt idx="1524">
                  <c:v>2.2535046994241331E-3</c:v>
                </c:pt>
                <c:pt idx="1525">
                  <c:v>2.3162741134757298E-3</c:v>
                </c:pt>
                <c:pt idx="1526">
                  <c:v>2.1172045855694021E-3</c:v>
                </c:pt>
                <c:pt idx="1527">
                  <c:v>2.4168326699591969E-3</c:v>
                </c:pt>
                <c:pt idx="1528">
                  <c:v>2.3036979230744194E-3</c:v>
                </c:pt>
                <c:pt idx="1529">
                  <c:v>2.4819721721136808E-3</c:v>
                </c:pt>
                <c:pt idx="1530">
                  <c:v>2.2870199619959017E-3</c:v>
                </c:pt>
                <c:pt idx="1531">
                  <c:v>2.0670029564154829E-3</c:v>
                </c:pt>
                <c:pt idx="1532">
                  <c:v>2.055142249711474E-3</c:v>
                </c:pt>
                <c:pt idx="1533">
                  <c:v>2.2054530484151066E-3</c:v>
                </c:pt>
                <c:pt idx="1534">
                  <c:v>2.0969716907869103E-3</c:v>
                </c:pt>
                <c:pt idx="1535">
                  <c:v>2.0925938805459324E-3</c:v>
                </c:pt>
                <c:pt idx="1536">
                  <c:v>2.3773311579588711E-3</c:v>
                </c:pt>
                <c:pt idx="1537">
                  <c:v>2.1012068737406493E-3</c:v>
                </c:pt>
                <c:pt idx="1538">
                  <c:v>2.416001820638362E-3</c:v>
                </c:pt>
                <c:pt idx="1539">
                  <c:v>2.2862104411293586E-3</c:v>
                </c:pt>
                <c:pt idx="1540">
                  <c:v>2.3521148519789984E-3</c:v>
                </c:pt>
                <c:pt idx="1541">
                  <c:v>2.1988131950079317E-3</c:v>
                </c:pt>
                <c:pt idx="1542">
                  <c:v>2.2089129108875051E-3</c:v>
                </c:pt>
                <c:pt idx="1543">
                  <c:v>2.4071513881775792E-3</c:v>
                </c:pt>
                <c:pt idx="1544">
                  <c:v>2.4349954577437931E-3</c:v>
                </c:pt>
                <c:pt idx="1545">
                  <c:v>2.0593914873352865E-3</c:v>
                </c:pt>
                <c:pt idx="1546">
                  <c:v>2.4994852510670136E-3</c:v>
                </c:pt>
                <c:pt idx="1547">
                  <c:v>2.2761887205007213E-3</c:v>
                </c:pt>
                <c:pt idx="1548">
                  <c:v>2.4520560722086303E-3</c:v>
                </c:pt>
                <c:pt idx="1549">
                  <c:v>2.062157874855888E-3</c:v>
                </c:pt>
                <c:pt idx="1550">
                  <c:v>2.3119421744408519E-3</c:v>
                </c:pt>
                <c:pt idx="1551">
                  <c:v>2.477826925016538E-3</c:v>
                </c:pt>
                <c:pt idx="1552">
                  <c:v>2.4444531356852036E-3</c:v>
                </c:pt>
                <c:pt idx="1553">
                  <c:v>2.2369025268928148E-3</c:v>
                </c:pt>
                <c:pt idx="1554">
                  <c:v>2.2043762168049469E-3</c:v>
                </c:pt>
                <c:pt idx="1555">
                  <c:v>2.4888544177766882E-3</c:v>
                </c:pt>
                <c:pt idx="1556">
                  <c:v>2.4077706981427928E-3</c:v>
                </c:pt>
                <c:pt idx="1557">
                  <c:v>2.0959936235410343E-3</c:v>
                </c:pt>
                <c:pt idx="1558">
                  <c:v>2.2111468748420553E-3</c:v>
                </c:pt>
                <c:pt idx="1559">
                  <c:v>2.2367839442426016E-3</c:v>
                </c:pt>
                <c:pt idx="1560">
                  <c:v>2.1379876223234203E-3</c:v>
                </c:pt>
                <c:pt idx="1561">
                  <c:v>2.3968521172785685E-3</c:v>
                </c:pt>
                <c:pt idx="1562">
                  <c:v>2.0887111246137941E-3</c:v>
                </c:pt>
                <c:pt idx="1563">
                  <c:v>2.2058632399849943E-3</c:v>
                </c:pt>
                <c:pt idx="1564">
                  <c:v>2.1770908914451313E-3</c:v>
                </c:pt>
                <c:pt idx="1565">
                  <c:v>2.0596199998381632E-3</c:v>
                </c:pt>
                <c:pt idx="1566">
                  <c:v>2.4718691175017625E-3</c:v>
                </c:pt>
                <c:pt idx="1567">
                  <c:v>2.3489033022192898E-3</c:v>
                </c:pt>
                <c:pt idx="1568">
                  <c:v>2.4276248050765143E-3</c:v>
                </c:pt>
                <c:pt idx="1569">
                  <c:v>2.3070705276227741E-3</c:v>
                </c:pt>
                <c:pt idx="1570">
                  <c:v>2.392538185219666E-3</c:v>
                </c:pt>
                <c:pt idx="1571">
                  <c:v>2.0783155146857049E-3</c:v>
                </c:pt>
                <c:pt idx="1572">
                  <c:v>2.226237563695008E-3</c:v>
                </c:pt>
                <c:pt idx="1573">
                  <c:v>2.1115093373430842E-3</c:v>
                </c:pt>
                <c:pt idx="1574">
                  <c:v>2.0768590461547587E-3</c:v>
                </c:pt>
                <c:pt idx="1575">
                  <c:v>2.0386351352297289E-3</c:v>
                </c:pt>
                <c:pt idx="1576">
                  <c:v>2.2863402965895342E-3</c:v>
                </c:pt>
                <c:pt idx="1577">
                  <c:v>2.2270675229191942E-3</c:v>
                </c:pt>
                <c:pt idx="1578">
                  <c:v>2.2627308019297441E-3</c:v>
                </c:pt>
                <c:pt idx="1579">
                  <c:v>2.3335317294551545E-3</c:v>
                </c:pt>
                <c:pt idx="1580">
                  <c:v>2.4589758038926243E-3</c:v>
                </c:pt>
                <c:pt idx="1581">
                  <c:v>2.1323125222929055E-3</c:v>
                </c:pt>
                <c:pt idx="1582">
                  <c:v>2.3056717368098731E-3</c:v>
                </c:pt>
                <c:pt idx="1583">
                  <c:v>2.3770538530564793E-3</c:v>
                </c:pt>
                <c:pt idx="1584">
                  <c:v>2.2495185005854406E-3</c:v>
                </c:pt>
                <c:pt idx="1585">
                  <c:v>2.2579327068996966E-3</c:v>
                </c:pt>
                <c:pt idx="1586">
                  <c:v>2.3116970177578526E-3</c:v>
                </c:pt>
                <c:pt idx="1587">
                  <c:v>2.0639892443358801E-3</c:v>
                </c:pt>
                <c:pt idx="1588">
                  <c:v>2.2570014293502526E-3</c:v>
                </c:pt>
                <c:pt idx="1589">
                  <c:v>2.2131780542866001E-3</c:v>
                </c:pt>
                <c:pt idx="1590">
                  <c:v>2.1927655512539307E-3</c:v>
                </c:pt>
                <c:pt idx="1591">
                  <c:v>2.2038483274387137E-3</c:v>
                </c:pt>
                <c:pt idx="1592">
                  <c:v>2.1158799577492742E-3</c:v>
                </c:pt>
                <c:pt idx="1593">
                  <c:v>2.0398982051420263E-3</c:v>
                </c:pt>
                <c:pt idx="1594">
                  <c:v>2.1049429703049924E-3</c:v>
                </c:pt>
                <c:pt idx="1595">
                  <c:v>2.0387031371237141E-3</c:v>
                </c:pt>
                <c:pt idx="1596">
                  <c:v>2.4019180328732912E-3</c:v>
                </c:pt>
                <c:pt idx="1597">
                  <c:v>2.2035795938246078E-3</c:v>
                </c:pt>
                <c:pt idx="1598">
                  <c:v>2.147687778512142E-3</c:v>
                </c:pt>
                <c:pt idx="1599">
                  <c:v>2.1862250016482414E-3</c:v>
                </c:pt>
                <c:pt idx="1600">
                  <c:v>2.2956365264267574E-3</c:v>
                </c:pt>
                <c:pt idx="1601">
                  <c:v>2.12557693060137E-3</c:v>
                </c:pt>
                <c:pt idx="1602">
                  <c:v>2.249436455553849E-3</c:v>
                </c:pt>
                <c:pt idx="1603">
                  <c:v>2.41120640579755E-3</c:v>
                </c:pt>
                <c:pt idx="1604">
                  <c:v>2.1595790721352886E-3</c:v>
                </c:pt>
                <c:pt idx="1605">
                  <c:v>2.2600669988031758E-3</c:v>
                </c:pt>
                <c:pt idx="1606">
                  <c:v>2.3788474904036963E-3</c:v>
                </c:pt>
                <c:pt idx="1607">
                  <c:v>2.0667563132802757E-3</c:v>
                </c:pt>
                <c:pt idx="1608">
                  <c:v>2.0320399740613756E-3</c:v>
                </c:pt>
                <c:pt idx="1609">
                  <c:v>2.0679956231200317E-3</c:v>
                </c:pt>
                <c:pt idx="1610">
                  <c:v>2.1255848147913609E-3</c:v>
                </c:pt>
                <c:pt idx="1611">
                  <c:v>2.2187586408551458E-3</c:v>
                </c:pt>
                <c:pt idx="1612">
                  <c:v>2.2508624656075965E-3</c:v>
                </c:pt>
                <c:pt idx="1613">
                  <c:v>2.0297390253359586E-3</c:v>
                </c:pt>
                <c:pt idx="1614">
                  <c:v>2.3353705109070942E-3</c:v>
                </c:pt>
                <c:pt idx="1615">
                  <c:v>2.2117221662704472E-3</c:v>
                </c:pt>
                <c:pt idx="1616">
                  <c:v>2.1403079458948066E-3</c:v>
                </c:pt>
                <c:pt idx="1617">
                  <c:v>2.0669326687225553E-3</c:v>
                </c:pt>
                <c:pt idx="1618">
                  <c:v>2.0936500055267382E-3</c:v>
                </c:pt>
                <c:pt idx="1619">
                  <c:v>2.2486846854421765E-3</c:v>
                </c:pt>
                <c:pt idx="1620">
                  <c:v>2.0582089740406994E-3</c:v>
                </c:pt>
                <c:pt idx="1621">
                  <c:v>2.1116829808266466E-3</c:v>
                </c:pt>
                <c:pt idx="1622">
                  <c:v>2.2449867777591141E-3</c:v>
                </c:pt>
                <c:pt idx="1623">
                  <c:v>2.0871706395815229E-3</c:v>
                </c:pt>
                <c:pt idx="1624">
                  <c:v>2.0438822347089956E-3</c:v>
                </c:pt>
                <c:pt idx="1625">
                  <c:v>2.0818359858503187E-3</c:v>
                </c:pt>
                <c:pt idx="1626">
                  <c:v>2.3851100657119838E-3</c:v>
                </c:pt>
                <c:pt idx="1627">
                  <c:v>2.3741153779447475E-3</c:v>
                </c:pt>
                <c:pt idx="1628">
                  <c:v>2.3784563252287482E-3</c:v>
                </c:pt>
                <c:pt idx="1629">
                  <c:v>2.129384562698892E-3</c:v>
                </c:pt>
                <c:pt idx="1630">
                  <c:v>2.3651923728033675E-3</c:v>
                </c:pt>
                <c:pt idx="1631">
                  <c:v>2.0819881501054787E-3</c:v>
                </c:pt>
                <c:pt idx="1632">
                  <c:v>2.1806303741581448E-3</c:v>
                </c:pt>
                <c:pt idx="1633">
                  <c:v>2.093522031487923E-3</c:v>
                </c:pt>
                <c:pt idx="1634">
                  <c:v>2.2592995857092578E-3</c:v>
                </c:pt>
                <c:pt idx="1635">
                  <c:v>2.2213962111177227E-3</c:v>
                </c:pt>
                <c:pt idx="1636">
                  <c:v>2.0998691611173043E-3</c:v>
                </c:pt>
                <c:pt idx="1637">
                  <c:v>2.0509750021919636E-3</c:v>
                </c:pt>
                <c:pt idx="1638">
                  <c:v>2.0254749747611739E-3</c:v>
                </c:pt>
                <c:pt idx="1639">
                  <c:v>2.0980532146689969E-3</c:v>
                </c:pt>
                <c:pt idx="1640">
                  <c:v>2.0448644230790349E-3</c:v>
                </c:pt>
                <c:pt idx="1641">
                  <c:v>2.0461056449840071E-3</c:v>
                </c:pt>
                <c:pt idx="1642">
                  <c:v>2.1663137568387839E-3</c:v>
                </c:pt>
                <c:pt idx="1643">
                  <c:v>2.1797974608022234E-3</c:v>
                </c:pt>
                <c:pt idx="1644">
                  <c:v>2.2387802618005566E-3</c:v>
                </c:pt>
                <c:pt idx="1645">
                  <c:v>2.1884985960580533E-3</c:v>
                </c:pt>
                <c:pt idx="1646">
                  <c:v>2.1638318719341414E-3</c:v>
                </c:pt>
                <c:pt idx="1647">
                  <c:v>2.3747404592862125E-3</c:v>
                </c:pt>
                <c:pt idx="1648">
                  <c:v>2.2113348237918088E-3</c:v>
                </c:pt>
                <c:pt idx="1649">
                  <c:v>2.2573043842260138E-3</c:v>
                </c:pt>
                <c:pt idx="1650">
                  <c:v>2.1803188013334368E-3</c:v>
                </c:pt>
                <c:pt idx="1651">
                  <c:v>2.2538350378166604E-3</c:v>
                </c:pt>
                <c:pt idx="1652">
                  <c:v>2.0730861778880836E-3</c:v>
                </c:pt>
                <c:pt idx="1653">
                  <c:v>2.2130239282882585E-3</c:v>
                </c:pt>
                <c:pt idx="1654">
                  <c:v>2.0169195611577312E-3</c:v>
                </c:pt>
                <c:pt idx="1655">
                  <c:v>2.1782885672954719E-3</c:v>
                </c:pt>
                <c:pt idx="1656">
                  <c:v>2.1680781305961879E-3</c:v>
                </c:pt>
                <c:pt idx="1657">
                  <c:v>2.2098278793065721E-3</c:v>
                </c:pt>
                <c:pt idx="1658">
                  <c:v>2.0621793740233461E-3</c:v>
                </c:pt>
                <c:pt idx="1659">
                  <c:v>2.330648842139372E-3</c:v>
                </c:pt>
                <c:pt idx="1660">
                  <c:v>2.2985555236354166E-3</c:v>
                </c:pt>
                <c:pt idx="1661">
                  <c:v>2.1153091399661152E-3</c:v>
                </c:pt>
                <c:pt idx="1662">
                  <c:v>2.0550259206847583E-3</c:v>
                </c:pt>
                <c:pt idx="1663">
                  <c:v>2.2510791009017731E-3</c:v>
                </c:pt>
                <c:pt idx="1664">
                  <c:v>2.0597987102693406E-3</c:v>
                </c:pt>
                <c:pt idx="1665">
                  <c:v>2.1142228350429317E-3</c:v>
                </c:pt>
                <c:pt idx="1666">
                  <c:v>2.2129571641048263E-3</c:v>
                </c:pt>
                <c:pt idx="1667">
                  <c:v>2.199183038308562E-3</c:v>
                </c:pt>
                <c:pt idx="1668">
                  <c:v>2.2717339412054675E-3</c:v>
                </c:pt>
                <c:pt idx="1669">
                  <c:v>2.2843119810055643E-3</c:v>
                </c:pt>
                <c:pt idx="1670">
                  <c:v>2.0859018693075919E-3</c:v>
                </c:pt>
                <c:pt idx="1671">
                  <c:v>2.2883570212145999E-3</c:v>
                </c:pt>
                <c:pt idx="1672">
                  <c:v>2.0877911555928497E-3</c:v>
                </c:pt>
                <c:pt idx="1673">
                  <c:v>2.2940305818137381E-3</c:v>
                </c:pt>
                <c:pt idx="1674">
                  <c:v>2.3269522387282539E-3</c:v>
                </c:pt>
                <c:pt idx="1675">
                  <c:v>2.2878126159840387E-3</c:v>
                </c:pt>
                <c:pt idx="1676">
                  <c:v>2.2938693233354791E-3</c:v>
                </c:pt>
                <c:pt idx="1677">
                  <c:v>2.1584075665031155E-3</c:v>
                </c:pt>
                <c:pt idx="1678">
                  <c:v>2.1848759451514065E-3</c:v>
                </c:pt>
                <c:pt idx="1679">
                  <c:v>2.3113452514498937E-3</c:v>
                </c:pt>
                <c:pt idx="1680">
                  <c:v>2.1906351191113118E-3</c:v>
                </c:pt>
                <c:pt idx="1681">
                  <c:v>2.2392033239407353E-3</c:v>
                </c:pt>
                <c:pt idx="1682">
                  <c:v>2.2597754520604428E-3</c:v>
                </c:pt>
                <c:pt idx="1683">
                  <c:v>2.0738759076785471E-3</c:v>
                </c:pt>
                <c:pt idx="1684">
                  <c:v>2.1004855198554144E-3</c:v>
                </c:pt>
                <c:pt idx="1685">
                  <c:v>2.2075505819341089E-3</c:v>
                </c:pt>
                <c:pt idx="1686">
                  <c:v>2.081302322555842E-3</c:v>
                </c:pt>
                <c:pt idx="1687">
                  <c:v>2.0081001620100626E-3</c:v>
                </c:pt>
                <c:pt idx="1688">
                  <c:v>2.2591623118627694E-3</c:v>
                </c:pt>
                <c:pt idx="1689">
                  <c:v>2.2079374460789772E-3</c:v>
                </c:pt>
                <c:pt idx="1690">
                  <c:v>2.1884105737950649E-3</c:v>
                </c:pt>
                <c:pt idx="1691">
                  <c:v>2.2926960346824612E-3</c:v>
                </c:pt>
                <c:pt idx="1692">
                  <c:v>2.1986492530774861E-3</c:v>
                </c:pt>
                <c:pt idx="1693">
                  <c:v>2.2310036118950291E-3</c:v>
                </c:pt>
                <c:pt idx="1694">
                  <c:v>2.1725857078821373E-3</c:v>
                </c:pt>
                <c:pt idx="1695">
                  <c:v>2.0398490644147225E-3</c:v>
                </c:pt>
                <c:pt idx="1696">
                  <c:v>2.2325039490828026E-3</c:v>
                </c:pt>
                <c:pt idx="1697">
                  <c:v>2.1991385041955167E-3</c:v>
                </c:pt>
                <c:pt idx="1698">
                  <c:v>2.1793183423459285E-3</c:v>
                </c:pt>
                <c:pt idx="1699">
                  <c:v>2.0906297240348682E-3</c:v>
                </c:pt>
                <c:pt idx="1700">
                  <c:v>2.1196540272735531E-3</c:v>
                </c:pt>
                <c:pt idx="1701">
                  <c:v>2.1715559627861337E-3</c:v>
                </c:pt>
                <c:pt idx="1702">
                  <c:v>2.3034356044184948E-3</c:v>
                </c:pt>
                <c:pt idx="1703">
                  <c:v>2.1715934833177338E-3</c:v>
                </c:pt>
                <c:pt idx="1704">
                  <c:v>2.0802993761661072E-3</c:v>
                </c:pt>
                <c:pt idx="1705">
                  <c:v>2.1081146508908351E-3</c:v>
                </c:pt>
                <c:pt idx="1706">
                  <c:v>2.0131592936104346E-3</c:v>
                </c:pt>
                <c:pt idx="1707">
                  <c:v>2.0282615926367387E-3</c:v>
                </c:pt>
                <c:pt idx="1708">
                  <c:v>2.1250270990673149E-3</c:v>
                </c:pt>
                <c:pt idx="1709">
                  <c:v>2.0559073333047966E-3</c:v>
                </c:pt>
                <c:pt idx="1710">
                  <c:v>2.130799627280135E-3</c:v>
                </c:pt>
                <c:pt idx="1711">
                  <c:v>2.0060715727094236E-3</c:v>
                </c:pt>
                <c:pt idx="1712">
                  <c:v>2.205842146391536E-3</c:v>
                </c:pt>
                <c:pt idx="1713">
                  <c:v>2.0032622317752114E-3</c:v>
                </c:pt>
                <c:pt idx="1714">
                  <c:v>2.2203269622652353E-3</c:v>
                </c:pt>
                <c:pt idx="1715">
                  <c:v>2.2090540668050556E-3</c:v>
                </c:pt>
                <c:pt idx="1716">
                  <c:v>2.1255901832268912E-3</c:v>
                </c:pt>
                <c:pt idx="1717">
                  <c:v>2.2075379418883081E-3</c:v>
                </c:pt>
                <c:pt idx="1718">
                  <c:v>2.1920649456358475E-3</c:v>
                </c:pt>
                <c:pt idx="1719">
                  <c:v>2.0815534996038833E-3</c:v>
                </c:pt>
                <c:pt idx="1720">
                  <c:v>2.1657611299159829E-3</c:v>
                </c:pt>
                <c:pt idx="1721">
                  <c:v>2.0640465113673442E-3</c:v>
                </c:pt>
                <c:pt idx="1722">
                  <c:v>2.2190997910599888E-3</c:v>
                </c:pt>
                <c:pt idx="1723">
                  <c:v>2.0733017232501378E-3</c:v>
                </c:pt>
                <c:pt idx="1724">
                  <c:v>2.1264092553129662E-3</c:v>
                </c:pt>
                <c:pt idx="1725">
                  <c:v>2.0512929327102841E-3</c:v>
                </c:pt>
                <c:pt idx="1726">
                  <c:v>2.0140892905978242E-3</c:v>
                </c:pt>
                <c:pt idx="1727">
                  <c:v>2.2453722651470673E-3</c:v>
                </c:pt>
                <c:pt idx="1728">
                  <c:v>2.2127119360152415E-3</c:v>
                </c:pt>
                <c:pt idx="1729">
                  <c:v>2.0971862357726258E-3</c:v>
                </c:pt>
                <c:pt idx="1730">
                  <c:v>2.0823658920544421E-3</c:v>
                </c:pt>
                <c:pt idx="1731">
                  <c:v>2.0898862013944016E-3</c:v>
                </c:pt>
                <c:pt idx="1732">
                  <c:v>2.0450463137464975E-3</c:v>
                </c:pt>
                <c:pt idx="1733">
                  <c:v>2.1121706552718433E-3</c:v>
                </c:pt>
                <c:pt idx="1734">
                  <c:v>2.1869091435058096E-3</c:v>
                </c:pt>
                <c:pt idx="1735">
                  <c:v>2.037953845663602E-3</c:v>
                </c:pt>
                <c:pt idx="1736">
                  <c:v>2.0607768185112283E-3</c:v>
                </c:pt>
                <c:pt idx="1737">
                  <c:v>2.0187825887875927E-3</c:v>
                </c:pt>
                <c:pt idx="1738">
                  <c:v>2.0084282765633534E-3</c:v>
                </c:pt>
                <c:pt idx="1739">
                  <c:v>2.1242170158800324E-3</c:v>
                </c:pt>
                <c:pt idx="1740">
                  <c:v>2.2184198827552367E-3</c:v>
                </c:pt>
                <c:pt idx="1741">
                  <c:v>2.1642332464488602E-3</c:v>
                </c:pt>
                <c:pt idx="1742">
                  <c:v>2.2367129108052772E-3</c:v>
                </c:pt>
                <c:pt idx="1743">
                  <c:v>2.2044723726139027E-3</c:v>
                </c:pt>
                <c:pt idx="1744">
                  <c:v>2.1447203062540596E-3</c:v>
                </c:pt>
                <c:pt idx="1745">
                  <c:v>2.1069789290423151E-3</c:v>
                </c:pt>
                <c:pt idx="1746">
                  <c:v>2.0996932586862462E-3</c:v>
                </c:pt>
                <c:pt idx="1747">
                  <c:v>2.1116358407294636E-3</c:v>
                </c:pt>
                <c:pt idx="1748">
                  <c:v>2.1663006057530279E-3</c:v>
                </c:pt>
                <c:pt idx="1749">
                  <c:v>1.9947969416862468E-3</c:v>
                </c:pt>
                <c:pt idx="1750">
                  <c:v>2.212817646861908E-3</c:v>
                </c:pt>
                <c:pt idx="1751">
                  <c:v>2.0621935596585421E-3</c:v>
                </c:pt>
                <c:pt idx="1752">
                  <c:v>2.2395233165466181E-3</c:v>
                </c:pt>
                <c:pt idx="1753">
                  <c:v>2.0754232648955025E-3</c:v>
                </c:pt>
                <c:pt idx="1754">
                  <c:v>1.9944522017224129E-3</c:v>
                </c:pt>
                <c:pt idx="1755">
                  <c:v>2.2165133216531102E-3</c:v>
                </c:pt>
                <c:pt idx="1756">
                  <c:v>2.0023166824666341E-3</c:v>
                </c:pt>
                <c:pt idx="1757">
                  <c:v>2.2029697227066202E-3</c:v>
                </c:pt>
                <c:pt idx="1758">
                  <c:v>2.0212095567333438E-3</c:v>
                </c:pt>
                <c:pt idx="1759">
                  <c:v>2.0610381480430429E-3</c:v>
                </c:pt>
                <c:pt idx="1760">
                  <c:v>2.1133597785864696E-3</c:v>
                </c:pt>
                <c:pt idx="1761">
                  <c:v>2.0298080455597926E-3</c:v>
                </c:pt>
                <c:pt idx="1762">
                  <c:v>2.0382264187551033E-3</c:v>
                </c:pt>
                <c:pt idx="1763">
                  <c:v>2.2061113862125521E-3</c:v>
                </c:pt>
                <c:pt idx="1764">
                  <c:v>2.0119952141158036E-3</c:v>
                </c:pt>
                <c:pt idx="1765">
                  <c:v>2.1630526993714422E-3</c:v>
                </c:pt>
                <c:pt idx="1766">
                  <c:v>2.0108212680188119E-3</c:v>
                </c:pt>
                <c:pt idx="1767">
                  <c:v>2.2179098311236201E-3</c:v>
                </c:pt>
                <c:pt idx="1768">
                  <c:v>2.1257360942736904E-3</c:v>
                </c:pt>
                <c:pt idx="1769">
                  <c:v>2.0371237387277591E-3</c:v>
                </c:pt>
                <c:pt idx="1770">
                  <c:v>2.1042947803770473E-3</c:v>
                </c:pt>
                <c:pt idx="1771">
                  <c:v>2.0184147734092009E-3</c:v>
                </c:pt>
                <c:pt idx="1772">
                  <c:v>2.1671958167063968E-3</c:v>
                </c:pt>
                <c:pt idx="1773">
                  <c:v>2.2177148447094152E-3</c:v>
                </c:pt>
                <c:pt idx="1774">
                  <c:v>2.1145657750180286E-3</c:v>
                </c:pt>
                <c:pt idx="1775">
                  <c:v>2.0107102044798347E-3</c:v>
                </c:pt>
                <c:pt idx="1776">
                  <c:v>2.1248320131557002E-3</c:v>
                </c:pt>
                <c:pt idx="1777">
                  <c:v>2.025144973536311E-3</c:v>
                </c:pt>
                <c:pt idx="1778">
                  <c:v>2.0400722286709346E-3</c:v>
                </c:pt>
                <c:pt idx="1779">
                  <c:v>2.1566261956542324E-3</c:v>
                </c:pt>
                <c:pt idx="1780">
                  <c:v>1.998825446328051E-3</c:v>
                </c:pt>
                <c:pt idx="1781">
                  <c:v>2.02587421107821E-3</c:v>
                </c:pt>
                <c:pt idx="1782">
                  <c:v>2.008362127274072E-3</c:v>
                </c:pt>
                <c:pt idx="1783">
                  <c:v>1.9946445073113542E-3</c:v>
                </c:pt>
                <c:pt idx="1784">
                  <c:v>2.1680733317788283E-3</c:v>
                </c:pt>
                <c:pt idx="1785">
                  <c:v>2.0257331991802375E-3</c:v>
                </c:pt>
                <c:pt idx="1786">
                  <c:v>2.1147974171388736E-3</c:v>
                </c:pt>
                <c:pt idx="1787">
                  <c:v>2.1421761492455005E-3</c:v>
                </c:pt>
                <c:pt idx="1788">
                  <c:v>2.1699149277106845E-3</c:v>
                </c:pt>
                <c:pt idx="1789">
                  <c:v>2.1539226009848747E-3</c:v>
                </c:pt>
                <c:pt idx="1790">
                  <c:v>2.0895955574419681E-3</c:v>
                </c:pt>
                <c:pt idx="1791">
                  <c:v>2.1633970733320931E-3</c:v>
                </c:pt>
                <c:pt idx="1792">
                  <c:v>2.0234691792945453E-3</c:v>
                </c:pt>
                <c:pt idx="1793">
                  <c:v>2.1176772061111144E-3</c:v>
                </c:pt>
                <c:pt idx="1794">
                  <c:v>2.1047575686995151E-3</c:v>
                </c:pt>
                <c:pt idx="1795">
                  <c:v>2.0116760767757537E-3</c:v>
                </c:pt>
                <c:pt idx="1796">
                  <c:v>2.0714207026554608E-3</c:v>
                </c:pt>
                <c:pt idx="1797">
                  <c:v>2.0960772461023989E-3</c:v>
                </c:pt>
                <c:pt idx="1798">
                  <c:v>2.0052685115813599E-3</c:v>
                </c:pt>
                <c:pt idx="1799">
                  <c:v>2.064086453135351E-3</c:v>
                </c:pt>
                <c:pt idx="1800">
                  <c:v>2.1188320555982926E-3</c:v>
                </c:pt>
                <c:pt idx="1801">
                  <c:v>2.071594367767026E-3</c:v>
                </c:pt>
                <c:pt idx="1802">
                  <c:v>2.0259605560523477E-3</c:v>
                </c:pt>
                <c:pt idx="1803">
                  <c:v>2.0109163557234938E-3</c:v>
                </c:pt>
                <c:pt idx="1804">
                  <c:v>1.9991004031982276E-3</c:v>
                </c:pt>
                <c:pt idx="1805">
                  <c:v>1.9933694464448269E-3</c:v>
                </c:pt>
                <c:pt idx="1806">
                  <c:v>2.1381157761543907E-3</c:v>
                </c:pt>
                <c:pt idx="1807">
                  <c:v>2.0576977448906342E-3</c:v>
                </c:pt>
                <c:pt idx="1808">
                  <c:v>2.0676134217504482E-3</c:v>
                </c:pt>
                <c:pt idx="1809">
                  <c:v>2.1748877696018539E-3</c:v>
                </c:pt>
                <c:pt idx="1810">
                  <c:v>1.9935027437267151E-3</c:v>
                </c:pt>
                <c:pt idx="1811">
                  <c:v>2.1106713536264417E-3</c:v>
                </c:pt>
                <c:pt idx="1812">
                  <c:v>2.1208075869121683E-3</c:v>
                </c:pt>
                <c:pt idx="1813">
                  <c:v>2.0913674836127434E-3</c:v>
                </c:pt>
                <c:pt idx="1814">
                  <c:v>2.1604850305449799E-3</c:v>
                </c:pt>
                <c:pt idx="1815">
                  <c:v>2.0506300331706402E-3</c:v>
                </c:pt>
                <c:pt idx="1816">
                  <c:v>2.1036505027199085E-3</c:v>
                </c:pt>
                <c:pt idx="1817">
                  <c:v>2.1013916029736907E-3</c:v>
                </c:pt>
                <c:pt idx="1818">
                  <c:v>2.0072650381471619E-3</c:v>
                </c:pt>
                <c:pt idx="1819">
                  <c:v>2.1066474107893705E-3</c:v>
                </c:pt>
                <c:pt idx="1820">
                  <c:v>2.1376819345482706E-3</c:v>
                </c:pt>
                <c:pt idx="1821">
                  <c:v>2.1506440292751797E-3</c:v>
                </c:pt>
                <c:pt idx="1822">
                  <c:v>2.045708751168638E-3</c:v>
                </c:pt>
                <c:pt idx="1823">
                  <c:v>1.9964315856502834E-3</c:v>
                </c:pt>
                <c:pt idx="1824">
                  <c:v>2.0325916329181409E-3</c:v>
                </c:pt>
                <c:pt idx="1825">
                  <c:v>1.9972672597451725E-3</c:v>
                </c:pt>
                <c:pt idx="1826">
                  <c:v>2.1368297300895273E-3</c:v>
                </c:pt>
                <c:pt idx="1827">
                  <c:v>1.9994609794321536E-3</c:v>
                </c:pt>
                <c:pt idx="1828">
                  <c:v>2.0861428925781473E-3</c:v>
                </c:pt>
                <c:pt idx="1829">
                  <c:v>2.0804920343910397E-3</c:v>
                </c:pt>
                <c:pt idx="1830">
                  <c:v>2.0030878715103198E-3</c:v>
                </c:pt>
                <c:pt idx="1831">
                  <c:v>2.0297615033084827E-3</c:v>
                </c:pt>
                <c:pt idx="1832">
                  <c:v>2.0852676456561648E-3</c:v>
                </c:pt>
                <c:pt idx="1833">
                  <c:v>2.0403444803873327E-3</c:v>
                </c:pt>
                <c:pt idx="1834">
                  <c:v>2.1416218766570553E-3</c:v>
                </c:pt>
                <c:pt idx="1835">
                  <c:v>2.01066135630508E-3</c:v>
                </c:pt>
                <c:pt idx="1836">
                  <c:v>2.0721244711626335E-3</c:v>
                </c:pt>
                <c:pt idx="1837">
                  <c:v>2.0694731405683548E-3</c:v>
                </c:pt>
                <c:pt idx="1838">
                  <c:v>2.061292036346475E-3</c:v>
                </c:pt>
                <c:pt idx="1839">
                  <c:v>1.9924249177902869E-3</c:v>
                </c:pt>
                <c:pt idx="1840">
                  <c:v>2.1320991481880809E-3</c:v>
                </c:pt>
                <c:pt idx="1841">
                  <c:v>2.023723408038529E-3</c:v>
                </c:pt>
                <c:pt idx="1842">
                  <c:v>2.1126931563469416E-3</c:v>
                </c:pt>
                <c:pt idx="1843">
                  <c:v>2.1019613823840405E-3</c:v>
                </c:pt>
                <c:pt idx="1844">
                  <c:v>2.1265653866057222E-3</c:v>
                </c:pt>
                <c:pt idx="1845">
                  <c:v>2.060341018001002E-3</c:v>
                </c:pt>
                <c:pt idx="1846">
                  <c:v>2.0045020673695982E-3</c:v>
                </c:pt>
                <c:pt idx="1847">
                  <c:v>2.0443184268025471E-3</c:v>
                </c:pt>
                <c:pt idx="1848">
                  <c:v>1.9998111821570635E-3</c:v>
                </c:pt>
                <c:pt idx="1849">
                  <c:v>1.9992172162729117E-3</c:v>
                </c:pt>
                <c:pt idx="1850">
                  <c:v>2.0598264535951678E-3</c:v>
                </c:pt>
                <c:pt idx="1851">
                  <c:v>2.0354960379325394E-3</c:v>
                </c:pt>
                <c:pt idx="1852">
                  <c:v>1.9964018149457004E-3</c:v>
                </c:pt>
                <c:pt idx="1853">
                  <c:v>2.0158434885967449E-3</c:v>
                </c:pt>
                <c:pt idx="1854">
                  <c:v>2.0743994597007005E-3</c:v>
                </c:pt>
                <c:pt idx="1855">
                  <c:v>1.974824674514231E-3</c:v>
                </c:pt>
                <c:pt idx="1856">
                  <c:v>2.0495894326458719E-3</c:v>
                </c:pt>
                <c:pt idx="1857">
                  <c:v>2.040546166266667E-3</c:v>
                </c:pt>
                <c:pt idx="1858">
                  <c:v>1.9946244617365994E-3</c:v>
                </c:pt>
                <c:pt idx="1859">
                  <c:v>2.0101259472289916E-3</c:v>
                </c:pt>
                <c:pt idx="1860">
                  <c:v>2.0644207994922922E-3</c:v>
                </c:pt>
                <c:pt idx="1861">
                  <c:v>2.0538323949663923E-3</c:v>
                </c:pt>
                <c:pt idx="1862">
                  <c:v>2.0693733312395356E-3</c:v>
                </c:pt>
                <c:pt idx="1863">
                  <c:v>1.9932718902970739E-3</c:v>
                </c:pt>
                <c:pt idx="1864">
                  <c:v>2.0606739941098017E-3</c:v>
                </c:pt>
                <c:pt idx="1865">
                  <c:v>2.0553562594149274E-3</c:v>
                </c:pt>
                <c:pt idx="1866">
                  <c:v>1.9754701015579777E-3</c:v>
                </c:pt>
                <c:pt idx="1867">
                  <c:v>2.0518216524446735E-3</c:v>
                </c:pt>
                <c:pt idx="1868">
                  <c:v>2.0590417133507081E-3</c:v>
                </c:pt>
                <c:pt idx="1869">
                  <c:v>2.0688052314650801E-3</c:v>
                </c:pt>
                <c:pt idx="1870">
                  <c:v>2.0377153045889303E-3</c:v>
                </c:pt>
                <c:pt idx="1871">
                  <c:v>2.0748798693003352E-3</c:v>
                </c:pt>
                <c:pt idx="1872">
                  <c:v>2.0815172216133923E-3</c:v>
                </c:pt>
                <c:pt idx="1873">
                  <c:v>2.0267382125863688E-3</c:v>
                </c:pt>
                <c:pt idx="1874">
                  <c:v>2.0133153585941191E-3</c:v>
                </c:pt>
                <c:pt idx="1875">
                  <c:v>2.000899438538253E-3</c:v>
                </c:pt>
                <c:pt idx="1876">
                  <c:v>2.0463656516472406E-3</c:v>
                </c:pt>
                <c:pt idx="1877">
                  <c:v>1.9906906679298957E-3</c:v>
                </c:pt>
                <c:pt idx="1878">
                  <c:v>2.0134380071482917E-3</c:v>
                </c:pt>
                <c:pt idx="1879">
                  <c:v>1.998460882740416E-3</c:v>
                </c:pt>
                <c:pt idx="1880">
                  <c:v>2.0356641772414064E-3</c:v>
                </c:pt>
                <c:pt idx="1881">
                  <c:v>1.9873916586889292E-3</c:v>
                </c:pt>
                <c:pt idx="1882">
                  <c:v>1.9725988610806338E-3</c:v>
                </c:pt>
                <c:pt idx="1883">
                  <c:v>2.0046122849310104E-3</c:v>
                </c:pt>
                <c:pt idx="1884">
                  <c:v>2.0228856813501528E-3</c:v>
                </c:pt>
                <c:pt idx="1885">
                  <c:v>2.0246319593484412E-3</c:v>
                </c:pt>
                <c:pt idx="1886">
                  <c:v>2.0211869315049842E-3</c:v>
                </c:pt>
                <c:pt idx="1887">
                  <c:v>1.9941629897496298E-3</c:v>
                </c:pt>
                <c:pt idx="1888">
                  <c:v>1.990766814235454E-3</c:v>
                </c:pt>
                <c:pt idx="1889">
                  <c:v>1.9798819670075749E-3</c:v>
                </c:pt>
                <c:pt idx="1890">
                  <c:v>2.0556134833831763E-3</c:v>
                </c:pt>
                <c:pt idx="1891">
                  <c:v>2.0068742024679752E-3</c:v>
                </c:pt>
                <c:pt idx="1892">
                  <c:v>2.0313953285886611E-3</c:v>
                </c:pt>
                <c:pt idx="1893">
                  <c:v>1.974968370028393E-3</c:v>
                </c:pt>
                <c:pt idx="1894">
                  <c:v>2.032276712713815E-3</c:v>
                </c:pt>
                <c:pt idx="1895">
                  <c:v>2.0021920832520726E-3</c:v>
                </c:pt>
                <c:pt idx="1896">
                  <c:v>2.0538688477141406E-3</c:v>
                </c:pt>
                <c:pt idx="1897">
                  <c:v>1.9743566696000499E-3</c:v>
                </c:pt>
                <c:pt idx="1898">
                  <c:v>1.9669430162936306E-3</c:v>
                </c:pt>
                <c:pt idx="1899">
                  <c:v>2.0135829328704925E-3</c:v>
                </c:pt>
                <c:pt idx="1900">
                  <c:v>2.003171548829466E-3</c:v>
                </c:pt>
                <c:pt idx="1901">
                  <c:v>2.0064577382984494E-3</c:v>
                </c:pt>
                <c:pt idx="1902">
                  <c:v>1.993283269778282E-3</c:v>
                </c:pt>
                <c:pt idx="1903">
                  <c:v>1.9899566753210844E-3</c:v>
                </c:pt>
                <c:pt idx="1904">
                  <c:v>1.9709193683694858E-3</c:v>
                </c:pt>
                <c:pt idx="1905">
                  <c:v>2.0463111981314916E-3</c:v>
                </c:pt>
                <c:pt idx="1906">
                  <c:v>2.0548583032982109E-3</c:v>
                </c:pt>
                <c:pt idx="1907">
                  <c:v>2.0186005694613558E-3</c:v>
                </c:pt>
                <c:pt idx="1908">
                  <c:v>1.9957353939943807E-3</c:v>
                </c:pt>
                <c:pt idx="1909">
                  <c:v>2.0397780352268253E-3</c:v>
                </c:pt>
                <c:pt idx="1910">
                  <c:v>2.0134015554046378E-3</c:v>
                </c:pt>
                <c:pt idx="1911">
                  <c:v>1.98744950370298E-3</c:v>
                </c:pt>
                <c:pt idx="1912">
                  <c:v>1.9925498751196453E-3</c:v>
                </c:pt>
                <c:pt idx="1913">
                  <c:v>1.9823602061161258E-3</c:v>
                </c:pt>
                <c:pt idx="1914">
                  <c:v>1.9832711819244382E-3</c:v>
                </c:pt>
                <c:pt idx="1915">
                  <c:v>2.0360066497916705E-3</c:v>
                </c:pt>
                <c:pt idx="1916">
                  <c:v>2.0051765428957063E-3</c:v>
                </c:pt>
                <c:pt idx="1917">
                  <c:v>1.9585873408417501E-3</c:v>
                </c:pt>
                <c:pt idx="1918">
                  <c:v>2.0289928045877678E-3</c:v>
                </c:pt>
                <c:pt idx="1919">
                  <c:v>2.0279419486447254E-3</c:v>
                </c:pt>
                <c:pt idx="1920">
                  <c:v>2.0329204599644824E-3</c:v>
                </c:pt>
                <c:pt idx="1921">
                  <c:v>1.9747667240613432E-3</c:v>
                </c:pt>
                <c:pt idx="1922">
                  <c:v>1.9835826351848789E-3</c:v>
                </c:pt>
                <c:pt idx="1923">
                  <c:v>1.9985341090709321E-3</c:v>
                </c:pt>
                <c:pt idx="1924">
                  <c:v>2.0048510821464695E-3</c:v>
                </c:pt>
                <c:pt idx="1925">
                  <c:v>1.9901666900111123E-3</c:v>
                </c:pt>
                <c:pt idx="1926">
                  <c:v>2.0223303001203124E-3</c:v>
                </c:pt>
                <c:pt idx="1927">
                  <c:v>2.0091069464586724E-3</c:v>
                </c:pt>
                <c:pt idx="1928">
                  <c:v>2.0085486808631248E-3</c:v>
                </c:pt>
                <c:pt idx="1929">
                  <c:v>1.9831664427965145E-3</c:v>
                </c:pt>
                <c:pt idx="1930">
                  <c:v>2.0187242841488893E-3</c:v>
                </c:pt>
                <c:pt idx="1931">
                  <c:v>1.9655395884088755E-3</c:v>
                </c:pt>
                <c:pt idx="1932">
                  <c:v>1.9672418248562976E-3</c:v>
                </c:pt>
                <c:pt idx="1933">
                  <c:v>2.0115771281767089E-3</c:v>
                </c:pt>
                <c:pt idx="1934">
                  <c:v>2.0144815647006103E-3</c:v>
                </c:pt>
                <c:pt idx="1935">
                  <c:v>2.0116787324525537E-3</c:v>
                </c:pt>
                <c:pt idx="1936">
                  <c:v>1.9702365576554342E-3</c:v>
                </c:pt>
                <c:pt idx="1937">
                  <c:v>1.9871478541480868E-3</c:v>
                </c:pt>
                <c:pt idx="1938">
                  <c:v>1.9850881670603325E-3</c:v>
                </c:pt>
                <c:pt idx="1939">
                  <c:v>2.0103007476435387E-3</c:v>
                </c:pt>
                <c:pt idx="1940">
                  <c:v>1.9888826971936704E-3</c:v>
                </c:pt>
                <c:pt idx="1941">
                  <c:v>1.9938841819827011E-3</c:v>
                </c:pt>
                <c:pt idx="1942">
                  <c:v>1.9739181773304909E-3</c:v>
                </c:pt>
                <c:pt idx="1943">
                  <c:v>1.9820699971411864E-3</c:v>
                </c:pt>
                <c:pt idx="1944">
                  <c:v>1.9539638609176674E-3</c:v>
                </c:pt>
                <c:pt idx="1945">
                  <c:v>1.9764608687916131E-3</c:v>
                </c:pt>
                <c:pt idx="1946">
                  <c:v>1.9710043365265173E-3</c:v>
                </c:pt>
                <c:pt idx="1947">
                  <c:v>1.9515912318449091E-3</c:v>
                </c:pt>
                <c:pt idx="1948">
                  <c:v>1.951317146951228E-3</c:v>
                </c:pt>
                <c:pt idx="1949">
                  <c:v>1.9654009672155338E-3</c:v>
                </c:pt>
                <c:pt idx="1950">
                  <c:v>1.9733095583354772E-3</c:v>
                </c:pt>
                <c:pt idx="1951">
                  <c:v>1.9912367096078542E-3</c:v>
                </c:pt>
                <c:pt idx="1952">
                  <c:v>1.9676023367563491E-3</c:v>
                </c:pt>
                <c:pt idx="1953">
                  <c:v>1.9587877098343263E-3</c:v>
                </c:pt>
                <c:pt idx="1954">
                  <c:v>1.9760196732022854E-3</c:v>
                </c:pt>
                <c:pt idx="1955">
                  <c:v>1.9778989098763787E-3</c:v>
                </c:pt>
                <c:pt idx="1956">
                  <c:v>1.9524227385519263E-3</c:v>
                </c:pt>
                <c:pt idx="1957">
                  <c:v>1.953200451111004E-3</c:v>
                </c:pt>
                <c:pt idx="1958">
                  <c:v>1.9808743755625538E-3</c:v>
                </c:pt>
                <c:pt idx="1959">
                  <c:v>1.9492010400805884E-3</c:v>
                </c:pt>
                <c:pt idx="1960">
                  <c:v>1.9792610759491757E-3</c:v>
                </c:pt>
                <c:pt idx="1961">
                  <c:v>1.9512370971968343E-3</c:v>
                </c:pt>
                <c:pt idx="1962">
                  <c:v>1.9646636278976273E-3</c:v>
                </c:pt>
                <c:pt idx="1963">
                  <c:v>1.9574746842495145E-3</c:v>
                </c:pt>
                <c:pt idx="1964">
                  <c:v>1.9499134385264928E-3</c:v>
                </c:pt>
                <c:pt idx="1965">
                  <c:v>1.9550364954561998E-3</c:v>
                </c:pt>
                <c:pt idx="1966">
                  <c:v>1.9699985474613733E-3</c:v>
                </c:pt>
                <c:pt idx="1967">
                  <c:v>1.9574341406041478E-3</c:v>
                </c:pt>
                <c:pt idx="1968">
                  <c:v>1.9545807950893039E-3</c:v>
                </c:pt>
                <c:pt idx="1969">
                  <c:v>1.9561502390003467E-3</c:v>
                </c:pt>
                <c:pt idx="1970">
                  <c:v>1.9492077953887951E-3</c:v>
                </c:pt>
                <c:pt idx="1971">
                  <c:v>1.9721432971514428E-3</c:v>
                </c:pt>
                <c:pt idx="1972">
                  <c:v>1.9688750994565664E-3</c:v>
                </c:pt>
                <c:pt idx="1973">
                  <c:v>1.9600490897417003E-3</c:v>
                </c:pt>
                <c:pt idx="1974">
                  <c:v>1.9457670117204761E-3</c:v>
                </c:pt>
                <c:pt idx="1975">
                  <c:v>1.9523591978949477E-3</c:v>
                </c:pt>
                <c:pt idx="1976">
                  <c:v>1.9456209364791407E-3</c:v>
                </c:pt>
                <c:pt idx="1977">
                  <c:v>1.9512529896113676E-3</c:v>
                </c:pt>
                <c:pt idx="1978">
                  <c:v>1.9522069279299043E-3</c:v>
                </c:pt>
                <c:pt idx="1979">
                  <c:v>1.9497426201714792E-3</c:v>
                </c:pt>
                <c:pt idx="1980">
                  <c:v>1.9545721583157745E-3</c:v>
                </c:pt>
                <c:pt idx="1981">
                  <c:v>1.9540696004979258E-3</c:v>
                </c:pt>
                <c:pt idx="1982">
                  <c:v>1.9454675883586649E-3</c:v>
                </c:pt>
                <c:pt idx="1983">
                  <c:v>1.947653851118899E-3</c:v>
                </c:pt>
                <c:pt idx="1984">
                  <c:v>1.9483659982450165E-3</c:v>
                </c:pt>
                <c:pt idx="1985">
                  <c:v>1.9459315247426429E-3</c:v>
                </c:pt>
                <c:pt idx="1986">
                  <c:v>1.9446088392055343E-3</c:v>
                </c:pt>
                <c:pt idx="1987">
                  <c:v>1.9508830485380436E-3</c:v>
                </c:pt>
                <c:pt idx="1988">
                  <c:v>1.9537628225004687E-3</c:v>
                </c:pt>
                <c:pt idx="1989">
                  <c:v>1.9473170705970803E-3</c:v>
                </c:pt>
                <c:pt idx="1990">
                  <c:v>1.9506933933458313E-3</c:v>
                </c:pt>
                <c:pt idx="1991">
                  <c:v>1.946470861545957E-3</c:v>
                </c:pt>
                <c:pt idx="1992">
                  <c:v>1.9432550712861368E-3</c:v>
                </c:pt>
                <c:pt idx="1993">
                  <c:v>1.9428970076385212E-3</c:v>
                </c:pt>
                <c:pt idx="1994">
                  <c:v>1.9419603981276061E-3</c:v>
                </c:pt>
                <c:pt idx="1995">
                  <c:v>1.9445511761395295E-3</c:v>
                </c:pt>
                <c:pt idx="1996">
                  <c:v>1.943661915768718E-3</c:v>
                </c:pt>
                <c:pt idx="1997">
                  <c:v>1.941636286286088E-3</c:v>
                </c:pt>
                <c:pt idx="1998">
                  <c:v>1.9415026864718758E-3</c:v>
                </c:pt>
                <c:pt idx="1999">
                  <c:v>1.9402796137887078E-3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8-4E4F-9B02-3AF99DE115DF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C00000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'Historic Data, 2 Asset, 3 Asset'!$AS$7</c:f>
              <c:numCache>
                <c:formatCode>0.00000%</c:formatCode>
                <c:ptCount val="1"/>
                <c:pt idx="0">
                  <c:v>1.6197639946483329E-2</c:v>
                </c:pt>
              </c:numCache>
            </c:numRef>
          </c:xVal>
          <c:yVal>
            <c:numRef>
              <c:f>'Historic Data, 2 Asset, 3 Asset'!$AS$6</c:f>
              <c:numCache>
                <c:formatCode>0.00000%</c:formatCode>
                <c:ptCount val="1"/>
                <c:pt idx="0">
                  <c:v>2.2509565353435591E-3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88-4E4F-9B02-3AF99DE11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492224"/>
        <c:axId val="916493872"/>
      </c:scatterChart>
      <c:valAx>
        <c:axId val="9164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93872"/>
        <c:crosses val="autoZero"/>
        <c:crossBetween val="midCat"/>
      </c:valAx>
      <c:valAx>
        <c:axId val="9164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9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Return(Mean) vs. Risk(Std. Dev)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'Historic Data, 2 Asset, 3 Asset'!$AZ$13</c:f>
              <c:strCache>
                <c:ptCount val="1"/>
                <c:pt idx="0">
                  <c:v>Return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'Historic Data, 2 Asset, 3 Asset'!$AY$14:$AY$2014</c:f>
              <c:numCache>
                <c:formatCode>General</c:formatCode>
                <c:ptCount val="2001"/>
                <c:pt idx="0">
                  <c:v>2.3943970563750371E-2</c:v>
                </c:pt>
                <c:pt idx="1">
                  <c:v>3.2929301309173369E-2</c:v>
                </c:pt>
                <c:pt idx="2">
                  <c:v>2.2000454091164426E-2</c:v>
                </c:pt>
                <c:pt idx="3">
                  <c:v>2.2722938769187094E-2</c:v>
                </c:pt>
                <c:pt idx="4">
                  <c:v>3.4970170219191715E-2</c:v>
                </c:pt>
                <c:pt idx="5">
                  <c:v>3.513938061446413E-2</c:v>
                </c:pt>
                <c:pt idx="6">
                  <c:v>2.5049987419862547E-2</c:v>
                </c:pt>
                <c:pt idx="7">
                  <c:v>2.2396051846108052E-2</c:v>
                </c:pt>
                <c:pt idx="8">
                  <c:v>3.2902272532691471E-2</c:v>
                </c:pt>
                <c:pt idx="9">
                  <c:v>3.5744621065488993E-2</c:v>
                </c:pt>
                <c:pt idx="10">
                  <c:v>4.7639167701799816E-2</c:v>
                </c:pt>
                <c:pt idx="11">
                  <c:v>4.0116248379108224E-2</c:v>
                </c:pt>
                <c:pt idx="12">
                  <c:v>3.91074515566774E-2</c:v>
                </c:pt>
                <c:pt idx="13">
                  <c:v>3.6124067516776687E-2</c:v>
                </c:pt>
                <c:pt idx="14">
                  <c:v>5.8269585434874267E-2</c:v>
                </c:pt>
                <c:pt idx="15">
                  <c:v>2.6976207868813693E-2</c:v>
                </c:pt>
                <c:pt idx="16">
                  <c:v>2.6114306341138101E-2</c:v>
                </c:pt>
                <c:pt idx="17">
                  <c:v>2.2583326841166155E-2</c:v>
                </c:pt>
                <c:pt idx="18">
                  <c:v>3.3638845329718642E-2</c:v>
                </c:pt>
                <c:pt idx="19">
                  <c:v>3.414019547262432E-2</c:v>
                </c:pt>
                <c:pt idx="20">
                  <c:v>3.3982152612027992E-2</c:v>
                </c:pt>
                <c:pt idx="21">
                  <c:v>2.5759554192420184E-2</c:v>
                </c:pt>
                <c:pt idx="22">
                  <c:v>3.2260636266263867E-2</c:v>
                </c:pt>
                <c:pt idx="23">
                  <c:v>5.9297905995942347E-2</c:v>
                </c:pt>
                <c:pt idx="24">
                  <c:v>3.0771598263598564E-2</c:v>
                </c:pt>
                <c:pt idx="25">
                  <c:v>2.8172065226269354E-2</c:v>
                </c:pt>
                <c:pt idx="26">
                  <c:v>5.8883492802135874E-2</c:v>
                </c:pt>
                <c:pt idx="27">
                  <c:v>2.173991359166343E-2</c:v>
                </c:pt>
                <c:pt idx="28">
                  <c:v>2.7278681471877137E-2</c:v>
                </c:pt>
                <c:pt idx="29">
                  <c:v>5.1861120495961879E-2</c:v>
                </c:pt>
                <c:pt idx="30">
                  <c:v>2.3432426023938465E-2</c:v>
                </c:pt>
                <c:pt idx="31">
                  <c:v>4.2976839960049355E-2</c:v>
                </c:pt>
                <c:pt idx="32">
                  <c:v>3.2009910963378185E-2</c:v>
                </c:pt>
                <c:pt idx="33">
                  <c:v>4.7446987741567262E-2</c:v>
                </c:pt>
                <c:pt idx="34">
                  <c:v>4.2519578786469441E-2</c:v>
                </c:pt>
                <c:pt idx="35">
                  <c:v>2.2783850028927088E-2</c:v>
                </c:pt>
                <c:pt idx="36">
                  <c:v>3.0074067847915668E-2</c:v>
                </c:pt>
                <c:pt idx="37">
                  <c:v>3.0026050569227945E-2</c:v>
                </c:pt>
                <c:pt idx="38">
                  <c:v>6.0744097021190456E-2</c:v>
                </c:pt>
                <c:pt idx="39">
                  <c:v>3.1671839492159251E-2</c:v>
                </c:pt>
                <c:pt idx="40">
                  <c:v>2.7849911201978699E-2</c:v>
                </c:pt>
                <c:pt idx="41">
                  <c:v>2.6332705630900694E-2</c:v>
                </c:pt>
                <c:pt idx="42">
                  <c:v>5.5901153435548065E-2</c:v>
                </c:pt>
                <c:pt idx="43">
                  <c:v>2.4225449401370787E-2</c:v>
                </c:pt>
                <c:pt idx="44">
                  <c:v>5.9368344499600552E-2</c:v>
                </c:pt>
                <c:pt idx="45">
                  <c:v>2.9474357350565965E-2</c:v>
                </c:pt>
                <c:pt idx="46">
                  <c:v>2.8546990135602003E-2</c:v>
                </c:pt>
                <c:pt idx="47">
                  <c:v>3.1223133100821976E-2</c:v>
                </c:pt>
                <c:pt idx="48">
                  <c:v>2.5028379286204702E-2</c:v>
                </c:pt>
                <c:pt idx="49">
                  <c:v>2.7169061114707637E-2</c:v>
                </c:pt>
                <c:pt idx="50">
                  <c:v>4.170719347682772E-2</c:v>
                </c:pt>
                <c:pt idx="51">
                  <c:v>2.5828623962710271E-2</c:v>
                </c:pt>
                <c:pt idx="52">
                  <c:v>2.5312069980613517E-2</c:v>
                </c:pt>
                <c:pt idx="53">
                  <c:v>3.8708333307471095E-2</c:v>
                </c:pt>
                <c:pt idx="54">
                  <c:v>3.0780013263209758E-2</c:v>
                </c:pt>
                <c:pt idx="55">
                  <c:v>5.2548776620563876E-2</c:v>
                </c:pt>
                <c:pt idx="56">
                  <c:v>2.2908263927760443E-2</c:v>
                </c:pt>
                <c:pt idx="57">
                  <c:v>4.8978133560543105E-2</c:v>
                </c:pt>
                <c:pt idx="58">
                  <c:v>2.8940660888858102E-2</c:v>
                </c:pt>
                <c:pt idx="59">
                  <c:v>2.3424103011798574E-2</c:v>
                </c:pt>
                <c:pt idx="60">
                  <c:v>6.2442787650647764E-2</c:v>
                </c:pt>
                <c:pt idx="61">
                  <c:v>5.9884916614937375E-2</c:v>
                </c:pt>
                <c:pt idx="62">
                  <c:v>4.7457381591443554E-2</c:v>
                </c:pt>
                <c:pt idx="63">
                  <c:v>5.6259289232130957E-2</c:v>
                </c:pt>
                <c:pt idx="64">
                  <c:v>2.9974161231323924E-2</c:v>
                </c:pt>
                <c:pt idx="65">
                  <c:v>4.3313212196271385E-2</c:v>
                </c:pt>
                <c:pt idx="66">
                  <c:v>3.4952449894465408E-2</c:v>
                </c:pt>
                <c:pt idx="67">
                  <c:v>3.087667373042453E-2</c:v>
                </c:pt>
                <c:pt idx="68">
                  <c:v>5.9408190741327901E-2</c:v>
                </c:pt>
                <c:pt idx="69">
                  <c:v>3.3427196160558954E-2</c:v>
                </c:pt>
                <c:pt idx="70">
                  <c:v>5.2575945723364541E-2</c:v>
                </c:pt>
                <c:pt idx="71">
                  <c:v>5.5755283633425988E-2</c:v>
                </c:pt>
                <c:pt idx="72">
                  <c:v>2.1637340713730011E-2</c:v>
                </c:pt>
                <c:pt idx="73">
                  <c:v>5.3853707511529215E-2</c:v>
                </c:pt>
                <c:pt idx="74">
                  <c:v>5.9894381473155608E-2</c:v>
                </c:pt>
                <c:pt idx="75">
                  <c:v>2.8144360020822181E-2</c:v>
                </c:pt>
                <c:pt idx="76">
                  <c:v>2.142377658188771E-2</c:v>
                </c:pt>
                <c:pt idx="77">
                  <c:v>2.1079656823552541E-2</c:v>
                </c:pt>
                <c:pt idx="78">
                  <c:v>2.4012175067254525E-2</c:v>
                </c:pt>
                <c:pt idx="79">
                  <c:v>4.1742128828281898E-2</c:v>
                </c:pt>
                <c:pt idx="80">
                  <c:v>6.2738377679156285E-2</c:v>
                </c:pt>
                <c:pt idx="81">
                  <c:v>5.5100494977326935E-2</c:v>
                </c:pt>
                <c:pt idx="82">
                  <c:v>2.1078362481449755E-2</c:v>
                </c:pt>
                <c:pt idx="83">
                  <c:v>2.1638973960808171E-2</c:v>
                </c:pt>
                <c:pt idx="84">
                  <c:v>4.2527855246498512E-2</c:v>
                </c:pt>
                <c:pt idx="85">
                  <c:v>2.8151120094010929E-2</c:v>
                </c:pt>
                <c:pt idx="86">
                  <c:v>3.0387461649274992E-2</c:v>
                </c:pt>
                <c:pt idx="87">
                  <c:v>2.2521297445085263E-2</c:v>
                </c:pt>
                <c:pt idx="88">
                  <c:v>2.9846158795408268E-2</c:v>
                </c:pt>
                <c:pt idx="89">
                  <c:v>2.2671341687658702E-2</c:v>
                </c:pt>
                <c:pt idx="90">
                  <c:v>2.0924405605979416E-2</c:v>
                </c:pt>
                <c:pt idx="91">
                  <c:v>2.1386448901101581E-2</c:v>
                </c:pt>
                <c:pt idx="92">
                  <c:v>2.6657093897462149E-2</c:v>
                </c:pt>
                <c:pt idx="93">
                  <c:v>2.1336138632953607E-2</c:v>
                </c:pt>
                <c:pt idx="94">
                  <c:v>2.3469737938050787E-2</c:v>
                </c:pt>
                <c:pt idx="95">
                  <c:v>2.460129429956058E-2</c:v>
                </c:pt>
                <c:pt idx="96">
                  <c:v>4.8161297966122091E-2</c:v>
                </c:pt>
                <c:pt idx="97">
                  <c:v>2.2721702284153163E-2</c:v>
                </c:pt>
                <c:pt idx="98">
                  <c:v>5.0508358370292536E-2</c:v>
                </c:pt>
                <c:pt idx="99">
                  <c:v>2.9127812831771491E-2</c:v>
                </c:pt>
                <c:pt idx="100">
                  <c:v>2.6863125468962318E-2</c:v>
                </c:pt>
                <c:pt idx="101">
                  <c:v>2.1670581990379436E-2</c:v>
                </c:pt>
                <c:pt idx="102">
                  <c:v>3.5964537405586777E-2</c:v>
                </c:pt>
                <c:pt idx="103">
                  <c:v>2.4626091763818463E-2</c:v>
                </c:pt>
                <c:pt idx="104">
                  <c:v>5.5146591138311649E-2</c:v>
                </c:pt>
                <c:pt idx="105">
                  <c:v>2.2568027687800456E-2</c:v>
                </c:pt>
                <c:pt idx="106">
                  <c:v>2.3974952144832352E-2</c:v>
                </c:pt>
                <c:pt idx="107">
                  <c:v>2.1902531324346219E-2</c:v>
                </c:pt>
                <c:pt idx="108">
                  <c:v>2.220703480685611E-2</c:v>
                </c:pt>
                <c:pt idx="109">
                  <c:v>2.5023957955529082E-2</c:v>
                </c:pt>
                <c:pt idx="110">
                  <c:v>6.5413169398813462E-2</c:v>
                </c:pt>
                <c:pt idx="111">
                  <c:v>2.9044465421272619E-2</c:v>
                </c:pt>
                <c:pt idx="112">
                  <c:v>2.1782462750443075E-2</c:v>
                </c:pt>
                <c:pt idx="113">
                  <c:v>3.8869970680579485E-2</c:v>
                </c:pt>
                <c:pt idx="114">
                  <c:v>6.2533565154866147E-2</c:v>
                </c:pt>
                <c:pt idx="115">
                  <c:v>4.3182553217479581E-2</c:v>
                </c:pt>
                <c:pt idx="116">
                  <c:v>2.1174383247906235E-2</c:v>
                </c:pt>
                <c:pt idx="117">
                  <c:v>2.5087141898127118E-2</c:v>
                </c:pt>
                <c:pt idx="118">
                  <c:v>5.4027623565107583E-2</c:v>
                </c:pt>
                <c:pt idx="119">
                  <c:v>3.5968799868373431E-2</c:v>
                </c:pt>
                <c:pt idx="120">
                  <c:v>2.2733680536345568E-2</c:v>
                </c:pt>
                <c:pt idx="121">
                  <c:v>6.3441314839469576E-2</c:v>
                </c:pt>
                <c:pt idx="122">
                  <c:v>2.1615717657562844E-2</c:v>
                </c:pt>
                <c:pt idx="123">
                  <c:v>5.4024555599863362E-2</c:v>
                </c:pt>
                <c:pt idx="124">
                  <c:v>2.0569787370526959E-2</c:v>
                </c:pt>
                <c:pt idx="125">
                  <c:v>2.0844307013631064E-2</c:v>
                </c:pt>
                <c:pt idx="126">
                  <c:v>2.147475517091545E-2</c:v>
                </c:pt>
                <c:pt idx="127">
                  <c:v>2.5246550612194486E-2</c:v>
                </c:pt>
                <c:pt idx="128">
                  <c:v>2.1207968503278801E-2</c:v>
                </c:pt>
                <c:pt idx="129">
                  <c:v>2.2406055501206716E-2</c:v>
                </c:pt>
                <c:pt idx="130">
                  <c:v>3.3067855054485562E-2</c:v>
                </c:pt>
                <c:pt idx="131">
                  <c:v>4.2347615913191305E-2</c:v>
                </c:pt>
                <c:pt idx="132">
                  <c:v>2.3812240534025128E-2</c:v>
                </c:pt>
                <c:pt idx="133">
                  <c:v>6.050884218705703E-2</c:v>
                </c:pt>
                <c:pt idx="134">
                  <c:v>4.2303901667864095E-2</c:v>
                </c:pt>
                <c:pt idx="135">
                  <c:v>5.1329633402178915E-2</c:v>
                </c:pt>
                <c:pt idx="136">
                  <c:v>2.7631184802200569E-2</c:v>
                </c:pt>
                <c:pt idx="137">
                  <c:v>5.4771128487663641E-2</c:v>
                </c:pt>
                <c:pt idx="138">
                  <c:v>5.4940427074049628E-2</c:v>
                </c:pt>
                <c:pt idx="139">
                  <c:v>2.488867540152942E-2</c:v>
                </c:pt>
                <c:pt idx="140">
                  <c:v>6.0533867759151871E-2</c:v>
                </c:pt>
                <c:pt idx="141">
                  <c:v>3.4487699381636448E-2</c:v>
                </c:pt>
                <c:pt idx="142">
                  <c:v>3.4542964314833578E-2</c:v>
                </c:pt>
                <c:pt idx="143">
                  <c:v>3.725037608146875E-2</c:v>
                </c:pt>
                <c:pt idx="144">
                  <c:v>3.1575541410495477E-2</c:v>
                </c:pt>
                <c:pt idx="145">
                  <c:v>4.6131292646795344E-2</c:v>
                </c:pt>
                <c:pt idx="146">
                  <c:v>3.6029691263454636E-2</c:v>
                </c:pt>
                <c:pt idx="147">
                  <c:v>6.4484668122773703E-2</c:v>
                </c:pt>
                <c:pt idx="148">
                  <c:v>6.2032364034442532E-2</c:v>
                </c:pt>
                <c:pt idx="149">
                  <c:v>3.6641807127754639E-2</c:v>
                </c:pt>
                <c:pt idx="150">
                  <c:v>3.1051041973169408E-2</c:v>
                </c:pt>
                <c:pt idx="151">
                  <c:v>3.285266250113543E-2</c:v>
                </c:pt>
                <c:pt idx="152">
                  <c:v>2.1906268213242531E-2</c:v>
                </c:pt>
                <c:pt idx="153">
                  <c:v>2.3956519153334178E-2</c:v>
                </c:pt>
                <c:pt idx="154">
                  <c:v>3.5897123864413988E-2</c:v>
                </c:pt>
                <c:pt idx="155">
                  <c:v>2.0297547885983751E-2</c:v>
                </c:pt>
                <c:pt idx="156">
                  <c:v>2.6111049848580318E-2</c:v>
                </c:pt>
                <c:pt idx="157">
                  <c:v>4.3222548072630922E-2</c:v>
                </c:pt>
                <c:pt idx="158">
                  <c:v>2.5144945530089932E-2</c:v>
                </c:pt>
                <c:pt idx="159">
                  <c:v>2.1149242441327546E-2</c:v>
                </c:pt>
                <c:pt idx="160">
                  <c:v>2.2291683176940524E-2</c:v>
                </c:pt>
                <c:pt idx="161">
                  <c:v>3.4765614724238267E-2</c:v>
                </c:pt>
                <c:pt idx="162">
                  <c:v>2.3412543735841587E-2</c:v>
                </c:pt>
                <c:pt idx="163">
                  <c:v>2.1489503286098725E-2</c:v>
                </c:pt>
                <c:pt idx="164">
                  <c:v>2.9267271888051404E-2</c:v>
                </c:pt>
                <c:pt idx="165">
                  <c:v>6.5543926509075423E-2</c:v>
                </c:pt>
                <c:pt idx="166">
                  <c:v>4.1216761243323685E-2</c:v>
                </c:pt>
                <c:pt idx="167">
                  <c:v>2.8434762522858096E-2</c:v>
                </c:pt>
                <c:pt idx="168">
                  <c:v>4.3428828082094466E-2</c:v>
                </c:pt>
                <c:pt idx="169">
                  <c:v>3.315031489063032E-2</c:v>
                </c:pt>
                <c:pt idx="170">
                  <c:v>6.095907748730927E-2</c:v>
                </c:pt>
                <c:pt idx="171">
                  <c:v>4.66820331488784E-2</c:v>
                </c:pt>
                <c:pt idx="172">
                  <c:v>2.0210474130428549E-2</c:v>
                </c:pt>
                <c:pt idx="173">
                  <c:v>3.4799036067988356E-2</c:v>
                </c:pt>
                <c:pt idx="174">
                  <c:v>6.9117682519168708E-2</c:v>
                </c:pt>
                <c:pt idx="175">
                  <c:v>4.2654387327851886E-2</c:v>
                </c:pt>
                <c:pt idx="176">
                  <c:v>2.5022376751189672E-2</c:v>
                </c:pt>
                <c:pt idx="177">
                  <c:v>5.6212754026336541E-2</c:v>
                </c:pt>
                <c:pt idx="178">
                  <c:v>2.9892797173962388E-2</c:v>
                </c:pt>
                <c:pt idx="179">
                  <c:v>3.3136828921937679E-2</c:v>
                </c:pt>
                <c:pt idx="180">
                  <c:v>2.002288677735423E-2</c:v>
                </c:pt>
                <c:pt idx="181">
                  <c:v>2.7098214741035083E-2</c:v>
                </c:pt>
                <c:pt idx="182">
                  <c:v>2.8006358016093018E-2</c:v>
                </c:pt>
                <c:pt idx="183">
                  <c:v>5.1174392870149805E-2</c:v>
                </c:pt>
                <c:pt idx="184">
                  <c:v>2.2006780518237321E-2</c:v>
                </c:pt>
                <c:pt idx="185">
                  <c:v>4.7314301883167452E-2</c:v>
                </c:pt>
                <c:pt idx="186">
                  <c:v>2.10194386206701E-2</c:v>
                </c:pt>
                <c:pt idx="187">
                  <c:v>5.6401695981945679E-2</c:v>
                </c:pt>
                <c:pt idx="188">
                  <c:v>2.690441538091029E-2</c:v>
                </c:pt>
                <c:pt idx="189">
                  <c:v>2.0637311102732446E-2</c:v>
                </c:pt>
                <c:pt idx="190">
                  <c:v>2.6791436751598428E-2</c:v>
                </c:pt>
                <c:pt idx="191">
                  <c:v>4.9324904204350435E-2</c:v>
                </c:pt>
                <c:pt idx="192">
                  <c:v>6.061087809767212E-2</c:v>
                </c:pt>
                <c:pt idx="193">
                  <c:v>2.0683922621756539E-2</c:v>
                </c:pt>
                <c:pt idx="194">
                  <c:v>5.8439434994119015E-2</c:v>
                </c:pt>
                <c:pt idx="195">
                  <c:v>2.073689307360917E-2</c:v>
                </c:pt>
                <c:pt idx="196">
                  <c:v>4.1003894807538979E-2</c:v>
                </c:pt>
                <c:pt idx="197">
                  <c:v>4.4892597813158706E-2</c:v>
                </c:pt>
                <c:pt idx="198">
                  <c:v>3.4215289966840257E-2</c:v>
                </c:pt>
                <c:pt idx="199">
                  <c:v>5.7947502685568919E-2</c:v>
                </c:pt>
                <c:pt idx="200">
                  <c:v>4.1073685697997915E-2</c:v>
                </c:pt>
                <c:pt idx="201">
                  <c:v>3.5883252381005544E-2</c:v>
                </c:pt>
                <c:pt idx="202">
                  <c:v>4.7822163541993805E-2</c:v>
                </c:pt>
                <c:pt idx="203">
                  <c:v>2.7293514786989607E-2</c:v>
                </c:pt>
                <c:pt idx="204">
                  <c:v>1.9869513352054873E-2</c:v>
                </c:pt>
                <c:pt idx="205">
                  <c:v>1.9656626228938524E-2</c:v>
                </c:pt>
                <c:pt idx="206">
                  <c:v>4.6015135321994062E-2</c:v>
                </c:pt>
                <c:pt idx="207">
                  <c:v>3.6071165463079251E-2</c:v>
                </c:pt>
                <c:pt idx="208">
                  <c:v>2.058791172373094E-2</c:v>
                </c:pt>
                <c:pt idx="209">
                  <c:v>6.7847381770184512E-2</c:v>
                </c:pt>
                <c:pt idx="210">
                  <c:v>4.7119259853786309E-2</c:v>
                </c:pt>
                <c:pt idx="211">
                  <c:v>6.0993762692844587E-2</c:v>
                </c:pt>
                <c:pt idx="212">
                  <c:v>3.7571970905579379E-2</c:v>
                </c:pt>
                <c:pt idx="213">
                  <c:v>6.1771793769096958E-2</c:v>
                </c:pt>
                <c:pt idx="214">
                  <c:v>2.9668501219854478E-2</c:v>
                </c:pt>
                <c:pt idx="215">
                  <c:v>6.6086345761068935E-2</c:v>
                </c:pt>
                <c:pt idx="216">
                  <c:v>3.4018452630224558E-2</c:v>
                </c:pt>
                <c:pt idx="217">
                  <c:v>6.1795713623478472E-2</c:v>
                </c:pt>
                <c:pt idx="218">
                  <c:v>3.2649999732046402E-2</c:v>
                </c:pt>
                <c:pt idx="219">
                  <c:v>2.0777186988754835E-2</c:v>
                </c:pt>
                <c:pt idx="220">
                  <c:v>4.308915421220904E-2</c:v>
                </c:pt>
                <c:pt idx="221">
                  <c:v>5.6156727205792276E-2</c:v>
                </c:pt>
                <c:pt idx="222">
                  <c:v>4.8123375109494958E-2</c:v>
                </c:pt>
                <c:pt idx="223">
                  <c:v>4.9476633487575299E-2</c:v>
                </c:pt>
                <c:pt idx="224">
                  <c:v>1.9501292190841037E-2</c:v>
                </c:pt>
                <c:pt idx="225">
                  <c:v>2.3331473847103854E-2</c:v>
                </c:pt>
                <c:pt idx="226">
                  <c:v>7.0116752234540239E-2</c:v>
                </c:pt>
                <c:pt idx="227">
                  <c:v>2.0428681967978646E-2</c:v>
                </c:pt>
                <c:pt idx="228">
                  <c:v>3.9003223219429478E-2</c:v>
                </c:pt>
                <c:pt idx="229">
                  <c:v>2.8849237919820487E-2</c:v>
                </c:pt>
                <c:pt idx="230">
                  <c:v>4.024178877519409E-2</c:v>
                </c:pt>
                <c:pt idx="231">
                  <c:v>3.567403019858837E-2</c:v>
                </c:pt>
                <c:pt idx="232">
                  <c:v>2.2840294657107123E-2</c:v>
                </c:pt>
                <c:pt idx="233">
                  <c:v>2.3874355568465944E-2</c:v>
                </c:pt>
                <c:pt idx="234">
                  <c:v>2.4578049941616931E-2</c:v>
                </c:pt>
                <c:pt idx="235">
                  <c:v>2.5894777160175082E-2</c:v>
                </c:pt>
                <c:pt idx="236">
                  <c:v>2.057177323359817E-2</c:v>
                </c:pt>
                <c:pt idx="237">
                  <c:v>1.9587496525687455E-2</c:v>
                </c:pt>
                <c:pt idx="238">
                  <c:v>5.2537118259600932E-2</c:v>
                </c:pt>
                <c:pt idx="239">
                  <c:v>2.2206269550065473E-2</c:v>
                </c:pt>
                <c:pt idx="240">
                  <c:v>2.3507580064842184E-2</c:v>
                </c:pt>
                <c:pt idx="241">
                  <c:v>4.8543274639636834E-2</c:v>
                </c:pt>
                <c:pt idx="242">
                  <c:v>1.9782053518276964E-2</c:v>
                </c:pt>
                <c:pt idx="243">
                  <c:v>3.3841502868989806E-2</c:v>
                </c:pt>
                <c:pt idx="244">
                  <c:v>2.0654136155406778E-2</c:v>
                </c:pt>
                <c:pt idx="245">
                  <c:v>6.1899401156999205E-2</c:v>
                </c:pt>
                <c:pt idx="246">
                  <c:v>6.2897772416612541E-2</c:v>
                </c:pt>
                <c:pt idx="247">
                  <c:v>2.0837519965507943E-2</c:v>
                </c:pt>
                <c:pt idx="248">
                  <c:v>4.78518656853371E-2</c:v>
                </c:pt>
                <c:pt idx="249">
                  <c:v>6.2523656345259332E-2</c:v>
                </c:pt>
                <c:pt idx="250">
                  <c:v>7.273631654821601E-2</c:v>
                </c:pt>
                <c:pt idx="251">
                  <c:v>1.9366554417457861E-2</c:v>
                </c:pt>
                <c:pt idx="252">
                  <c:v>1.9195094590404856E-2</c:v>
                </c:pt>
                <c:pt idx="253">
                  <c:v>2.8967548659480185E-2</c:v>
                </c:pt>
                <c:pt idx="254">
                  <c:v>2.9152815932007931E-2</c:v>
                </c:pt>
                <c:pt idx="255">
                  <c:v>2.6999156688574708E-2</c:v>
                </c:pt>
                <c:pt idx="256">
                  <c:v>4.740427021943884E-2</c:v>
                </c:pt>
                <c:pt idx="257">
                  <c:v>2.0513212268484366E-2</c:v>
                </c:pt>
                <c:pt idx="258">
                  <c:v>3.2801514386491572E-2</c:v>
                </c:pt>
                <c:pt idx="259">
                  <c:v>5.5305525188403121E-2</c:v>
                </c:pt>
                <c:pt idx="260">
                  <c:v>2.3054481538698282E-2</c:v>
                </c:pt>
                <c:pt idx="261">
                  <c:v>2.2286603667196755E-2</c:v>
                </c:pt>
                <c:pt idx="262">
                  <c:v>6.469002709189195E-2</c:v>
                </c:pt>
                <c:pt idx="263">
                  <c:v>3.8016449978218736E-2</c:v>
                </c:pt>
                <c:pt idx="264">
                  <c:v>4.1363901778359059E-2</c:v>
                </c:pt>
                <c:pt idx="265">
                  <c:v>3.1039288310032009E-2</c:v>
                </c:pt>
                <c:pt idx="266">
                  <c:v>4.7216490595487118E-2</c:v>
                </c:pt>
                <c:pt idx="267">
                  <c:v>6.2204296365132965E-2</c:v>
                </c:pt>
                <c:pt idx="268">
                  <c:v>5.8315315457405287E-2</c:v>
                </c:pt>
                <c:pt idx="269">
                  <c:v>6.1827545615616146E-2</c:v>
                </c:pt>
                <c:pt idx="270">
                  <c:v>6.4737615830842199E-2</c:v>
                </c:pt>
                <c:pt idx="271">
                  <c:v>2.0001860727549534E-2</c:v>
                </c:pt>
                <c:pt idx="272">
                  <c:v>4.0822442245030129E-2</c:v>
                </c:pt>
                <c:pt idx="273">
                  <c:v>2.0267583032471444E-2</c:v>
                </c:pt>
                <c:pt idx="274">
                  <c:v>1.9139561008500585E-2</c:v>
                </c:pt>
                <c:pt idx="275">
                  <c:v>6.2528754179790494E-2</c:v>
                </c:pt>
                <c:pt idx="276">
                  <c:v>5.0034912894542954E-2</c:v>
                </c:pt>
                <c:pt idx="277">
                  <c:v>3.7190352498920991E-2</c:v>
                </c:pt>
                <c:pt idx="278">
                  <c:v>5.5693383861447024E-2</c:v>
                </c:pt>
                <c:pt idx="279">
                  <c:v>2.0305605422207215E-2</c:v>
                </c:pt>
                <c:pt idx="280">
                  <c:v>2.0024297598322454E-2</c:v>
                </c:pt>
                <c:pt idx="281">
                  <c:v>2.9363822665286397E-2</c:v>
                </c:pt>
                <c:pt idx="282">
                  <c:v>1.8932738178626191E-2</c:v>
                </c:pt>
                <c:pt idx="283">
                  <c:v>5.9725323789374431E-2</c:v>
                </c:pt>
                <c:pt idx="284">
                  <c:v>1.9239756962549284E-2</c:v>
                </c:pt>
                <c:pt idx="285">
                  <c:v>2.0301946661890218E-2</c:v>
                </c:pt>
                <c:pt idx="286">
                  <c:v>6.1636905543343168E-2</c:v>
                </c:pt>
                <c:pt idx="287">
                  <c:v>2.5475044595733274E-2</c:v>
                </c:pt>
                <c:pt idx="288">
                  <c:v>2.0583331600471703E-2</c:v>
                </c:pt>
                <c:pt idx="289">
                  <c:v>2.7006015828515202E-2</c:v>
                </c:pt>
                <c:pt idx="290">
                  <c:v>6.9117691158777736E-2</c:v>
                </c:pt>
                <c:pt idx="291">
                  <c:v>6.3407850287062834E-2</c:v>
                </c:pt>
                <c:pt idx="292">
                  <c:v>3.0289509734871857E-2</c:v>
                </c:pt>
                <c:pt idx="293">
                  <c:v>2.0332765768209089E-2</c:v>
                </c:pt>
                <c:pt idx="294">
                  <c:v>3.1546004855778721E-2</c:v>
                </c:pt>
                <c:pt idx="295">
                  <c:v>1.9208514944139998E-2</c:v>
                </c:pt>
                <c:pt idx="296">
                  <c:v>2.0525576926622543E-2</c:v>
                </c:pt>
                <c:pt idx="297">
                  <c:v>6.8009338148859344E-2</c:v>
                </c:pt>
                <c:pt idx="298">
                  <c:v>7.2655237937896827E-2</c:v>
                </c:pt>
                <c:pt idx="299">
                  <c:v>7.084735708554106E-2</c:v>
                </c:pt>
                <c:pt idx="300">
                  <c:v>1.9213029688714505E-2</c:v>
                </c:pt>
                <c:pt idx="301">
                  <c:v>5.6279955525470444E-2</c:v>
                </c:pt>
                <c:pt idx="302">
                  <c:v>7.4149697359048153E-2</c:v>
                </c:pt>
                <c:pt idx="303">
                  <c:v>2.3772753314993417E-2</c:v>
                </c:pt>
                <c:pt idx="304">
                  <c:v>4.7731761736898394E-2</c:v>
                </c:pt>
                <c:pt idx="305">
                  <c:v>5.9806945083333243E-2</c:v>
                </c:pt>
                <c:pt idx="306">
                  <c:v>2.0780048632292623E-2</c:v>
                </c:pt>
                <c:pt idx="307">
                  <c:v>1.8949842677710604E-2</c:v>
                </c:pt>
                <c:pt idx="308">
                  <c:v>2.0722971595362023E-2</c:v>
                </c:pt>
                <c:pt idx="309">
                  <c:v>4.2448383358978957E-2</c:v>
                </c:pt>
                <c:pt idx="310">
                  <c:v>5.4119498263745257E-2</c:v>
                </c:pt>
                <c:pt idx="311">
                  <c:v>6.3404063139344394E-2</c:v>
                </c:pt>
                <c:pt idx="312">
                  <c:v>3.6961129811552695E-2</c:v>
                </c:pt>
                <c:pt idx="313">
                  <c:v>2.5585623195378247E-2</c:v>
                </c:pt>
                <c:pt idx="314">
                  <c:v>5.8618839797926904E-2</c:v>
                </c:pt>
                <c:pt idx="315">
                  <c:v>5.2031886622586135E-2</c:v>
                </c:pt>
                <c:pt idx="316">
                  <c:v>4.8589511941770275E-2</c:v>
                </c:pt>
                <c:pt idx="317">
                  <c:v>2.824876666168168E-2</c:v>
                </c:pt>
                <c:pt idx="318">
                  <c:v>2.0711506141380492E-2</c:v>
                </c:pt>
                <c:pt idx="319">
                  <c:v>4.4207883453587567E-2</c:v>
                </c:pt>
                <c:pt idx="320">
                  <c:v>2.7440242933394567E-2</c:v>
                </c:pt>
                <c:pt idx="321">
                  <c:v>1.9257381442574044E-2</c:v>
                </c:pt>
                <c:pt idx="322">
                  <c:v>4.2156554334371273E-2</c:v>
                </c:pt>
                <c:pt idx="323">
                  <c:v>3.3558577031700045E-2</c:v>
                </c:pt>
                <c:pt idx="324">
                  <c:v>6.4231948446422549E-2</c:v>
                </c:pt>
                <c:pt idx="325">
                  <c:v>2.1623917152264544E-2</c:v>
                </c:pt>
                <c:pt idx="326">
                  <c:v>7.5106440250180165E-2</c:v>
                </c:pt>
                <c:pt idx="327">
                  <c:v>2.2985159318340522E-2</c:v>
                </c:pt>
                <c:pt idx="328">
                  <c:v>1.8780885592120058E-2</c:v>
                </c:pt>
                <c:pt idx="329">
                  <c:v>2.0464994337318312E-2</c:v>
                </c:pt>
                <c:pt idx="330">
                  <c:v>2.6366305059924714E-2</c:v>
                </c:pt>
                <c:pt idx="331">
                  <c:v>2.15477629382358E-2</c:v>
                </c:pt>
                <c:pt idx="332">
                  <c:v>2.0417502186315935E-2</c:v>
                </c:pt>
                <c:pt idx="333">
                  <c:v>3.718097207340372E-2</c:v>
                </c:pt>
                <c:pt idx="334">
                  <c:v>1.9895001918629387E-2</c:v>
                </c:pt>
                <c:pt idx="335">
                  <c:v>4.8442135626560537E-2</c:v>
                </c:pt>
                <c:pt idx="336">
                  <c:v>7.3271762624745856E-2</c:v>
                </c:pt>
                <c:pt idx="337">
                  <c:v>2.0802936971227943E-2</c:v>
                </c:pt>
                <c:pt idx="338">
                  <c:v>3.5630499146704214E-2</c:v>
                </c:pt>
                <c:pt idx="339">
                  <c:v>3.771494812661301E-2</c:v>
                </c:pt>
                <c:pt idx="340">
                  <c:v>4.7476622505569922E-2</c:v>
                </c:pt>
                <c:pt idx="341">
                  <c:v>5.7032311372787213E-2</c:v>
                </c:pt>
                <c:pt idx="342">
                  <c:v>4.1730455515852152E-2</c:v>
                </c:pt>
                <c:pt idx="343">
                  <c:v>6.2860469752089407E-2</c:v>
                </c:pt>
                <c:pt idx="344">
                  <c:v>2.0596573338187974E-2</c:v>
                </c:pt>
                <c:pt idx="345">
                  <c:v>4.0419147041468567E-2</c:v>
                </c:pt>
                <c:pt idx="346">
                  <c:v>4.7875967999276556E-2</c:v>
                </c:pt>
                <c:pt idx="347">
                  <c:v>2.4906921638552799E-2</c:v>
                </c:pt>
                <c:pt idx="348">
                  <c:v>2.5291927482253736E-2</c:v>
                </c:pt>
                <c:pt idx="349">
                  <c:v>3.3933655256169405E-2</c:v>
                </c:pt>
                <c:pt idx="350">
                  <c:v>2.7167620680804951E-2</c:v>
                </c:pt>
                <c:pt idx="351">
                  <c:v>4.9097712270226461E-2</c:v>
                </c:pt>
                <c:pt idx="352">
                  <c:v>5.5630244474370177E-2</c:v>
                </c:pt>
                <c:pt idx="353">
                  <c:v>1.9226199876303033E-2</c:v>
                </c:pt>
                <c:pt idx="354">
                  <c:v>4.0895313264508598E-2</c:v>
                </c:pt>
                <c:pt idx="355">
                  <c:v>1.8493916764770028E-2</c:v>
                </c:pt>
                <c:pt idx="356">
                  <c:v>2.9958929845623171E-2</c:v>
                </c:pt>
                <c:pt idx="357">
                  <c:v>1.8826427254696698E-2</c:v>
                </c:pt>
                <c:pt idx="358">
                  <c:v>2.2128763144519423E-2</c:v>
                </c:pt>
                <c:pt idx="359">
                  <c:v>5.4200768016270953E-2</c:v>
                </c:pt>
                <c:pt idx="360">
                  <c:v>1.9734369614556029E-2</c:v>
                </c:pt>
                <c:pt idx="361">
                  <c:v>7.2691635598965937E-2</c:v>
                </c:pt>
                <c:pt idx="362">
                  <c:v>7.6368609404864271E-2</c:v>
                </c:pt>
                <c:pt idx="363">
                  <c:v>4.7873064508516451E-2</c:v>
                </c:pt>
                <c:pt idx="364">
                  <c:v>4.6457958561806539E-2</c:v>
                </c:pt>
                <c:pt idx="365">
                  <c:v>4.5858640153161621E-2</c:v>
                </c:pt>
                <c:pt idx="366">
                  <c:v>4.4362504408068944E-2</c:v>
                </c:pt>
                <c:pt idx="367">
                  <c:v>4.0066294978963808E-2</c:v>
                </c:pt>
                <c:pt idx="368">
                  <c:v>1.8310990774093594E-2</c:v>
                </c:pt>
                <c:pt idx="369">
                  <c:v>1.9005599955632953E-2</c:v>
                </c:pt>
                <c:pt idx="370">
                  <c:v>2.3850439050464141E-2</c:v>
                </c:pt>
                <c:pt idx="371">
                  <c:v>5.2836617140165111E-2</c:v>
                </c:pt>
                <c:pt idx="372">
                  <c:v>4.1624481965011055E-2</c:v>
                </c:pt>
                <c:pt idx="373">
                  <c:v>2.1150383087246597E-2</c:v>
                </c:pt>
                <c:pt idx="374">
                  <c:v>1.8223904189195925E-2</c:v>
                </c:pt>
                <c:pt idx="375">
                  <c:v>3.7727387346690365E-2</c:v>
                </c:pt>
                <c:pt idx="376">
                  <c:v>1.8166071700587007E-2</c:v>
                </c:pt>
                <c:pt idx="377">
                  <c:v>2.8743799715415096E-2</c:v>
                </c:pt>
                <c:pt idx="378">
                  <c:v>5.0419735668930203E-2</c:v>
                </c:pt>
                <c:pt idx="379">
                  <c:v>5.5980362021034062E-2</c:v>
                </c:pt>
                <c:pt idx="380">
                  <c:v>2.5549530009037199E-2</c:v>
                </c:pt>
                <c:pt idx="381">
                  <c:v>3.8996837560463071E-2</c:v>
                </c:pt>
                <c:pt idx="382">
                  <c:v>2.7673854711575602E-2</c:v>
                </c:pt>
                <c:pt idx="383">
                  <c:v>1.9356116395832856E-2</c:v>
                </c:pt>
                <c:pt idx="384">
                  <c:v>1.8899753190692301E-2</c:v>
                </c:pt>
                <c:pt idx="385">
                  <c:v>3.9307574205747112E-2</c:v>
                </c:pt>
                <c:pt idx="386">
                  <c:v>5.626112707623257E-2</c:v>
                </c:pt>
                <c:pt idx="387">
                  <c:v>7.7959115127044704E-2</c:v>
                </c:pt>
                <c:pt idx="388">
                  <c:v>7.3648041121171404E-2</c:v>
                </c:pt>
                <c:pt idx="389">
                  <c:v>3.4033666856918179E-2</c:v>
                </c:pt>
                <c:pt idx="390">
                  <c:v>2.9219234195285423E-2</c:v>
                </c:pt>
                <c:pt idx="391">
                  <c:v>7.6891150952325654E-2</c:v>
                </c:pt>
                <c:pt idx="392">
                  <c:v>6.7329394033550038E-2</c:v>
                </c:pt>
                <c:pt idx="393">
                  <c:v>6.7797179970181171E-2</c:v>
                </c:pt>
                <c:pt idx="394">
                  <c:v>6.2771218909447077E-2</c:v>
                </c:pt>
                <c:pt idx="395">
                  <c:v>2.3742376469362114E-2</c:v>
                </c:pt>
                <c:pt idx="396">
                  <c:v>1.8556567893265971E-2</c:v>
                </c:pt>
                <c:pt idx="397">
                  <c:v>4.1523369497600215E-2</c:v>
                </c:pt>
                <c:pt idx="398">
                  <c:v>1.9407950378102667E-2</c:v>
                </c:pt>
                <c:pt idx="399">
                  <c:v>3.8025784109143403E-2</c:v>
                </c:pt>
                <c:pt idx="400">
                  <c:v>3.9708778388758158E-2</c:v>
                </c:pt>
                <c:pt idx="401">
                  <c:v>3.9361409030626848E-2</c:v>
                </c:pt>
                <c:pt idx="402">
                  <c:v>2.0710012507704573E-2</c:v>
                </c:pt>
                <c:pt idx="403">
                  <c:v>2.3418395591725531E-2</c:v>
                </c:pt>
                <c:pt idx="404">
                  <c:v>3.7122153706526377E-2</c:v>
                </c:pt>
                <c:pt idx="405">
                  <c:v>3.8278038745887699E-2</c:v>
                </c:pt>
                <c:pt idx="406">
                  <c:v>6.9727080234795222E-2</c:v>
                </c:pt>
                <c:pt idx="407">
                  <c:v>5.7084404733813772E-2</c:v>
                </c:pt>
                <c:pt idx="408">
                  <c:v>1.8108157655131785E-2</c:v>
                </c:pt>
                <c:pt idx="409">
                  <c:v>1.775896613748431E-2</c:v>
                </c:pt>
                <c:pt idx="410">
                  <c:v>7.7489040389938257E-2</c:v>
                </c:pt>
                <c:pt idx="411">
                  <c:v>7.1978841960707196E-2</c:v>
                </c:pt>
                <c:pt idx="412">
                  <c:v>5.3849108712127246E-2</c:v>
                </c:pt>
                <c:pt idx="413">
                  <c:v>2.1802159211727595E-2</c:v>
                </c:pt>
                <c:pt idx="414">
                  <c:v>1.9002758042269079E-2</c:v>
                </c:pt>
                <c:pt idx="415">
                  <c:v>3.9956030306080276E-2</c:v>
                </c:pt>
                <c:pt idx="416">
                  <c:v>1.8491211053820646E-2</c:v>
                </c:pt>
                <c:pt idx="417">
                  <c:v>7.8936041629390899E-2</c:v>
                </c:pt>
                <c:pt idx="418">
                  <c:v>6.277742065420723E-2</c:v>
                </c:pt>
                <c:pt idx="419">
                  <c:v>5.8625490542267553E-2</c:v>
                </c:pt>
                <c:pt idx="420">
                  <c:v>5.9553007958310672E-2</c:v>
                </c:pt>
                <c:pt idx="421">
                  <c:v>6.948953277156332E-2</c:v>
                </c:pt>
                <c:pt idx="422">
                  <c:v>6.1861226148513526E-2</c:v>
                </c:pt>
                <c:pt idx="423">
                  <c:v>1.7722403715679746E-2</c:v>
                </c:pt>
                <c:pt idx="424">
                  <c:v>4.9982511197103854E-2</c:v>
                </c:pt>
                <c:pt idx="425">
                  <c:v>7.2205527151608398E-2</c:v>
                </c:pt>
                <c:pt idx="426">
                  <c:v>1.7650874765312255E-2</c:v>
                </c:pt>
                <c:pt idx="427">
                  <c:v>3.2838802882002825E-2</c:v>
                </c:pt>
                <c:pt idx="428">
                  <c:v>5.4125378662308175E-2</c:v>
                </c:pt>
                <c:pt idx="429">
                  <c:v>3.1310076902891046E-2</c:v>
                </c:pt>
                <c:pt idx="430">
                  <c:v>4.9138291756702604E-2</c:v>
                </c:pt>
                <c:pt idx="431">
                  <c:v>2.4634589876842472E-2</c:v>
                </c:pt>
                <c:pt idx="432">
                  <c:v>2.8083427092447072E-2</c:v>
                </c:pt>
                <c:pt idx="433">
                  <c:v>1.8526727648080461E-2</c:v>
                </c:pt>
                <c:pt idx="434">
                  <c:v>3.5731910279993173E-2</c:v>
                </c:pt>
                <c:pt idx="435">
                  <c:v>6.2185851312043024E-2</c:v>
                </c:pt>
                <c:pt idx="436">
                  <c:v>2.6950857814231895E-2</c:v>
                </c:pt>
                <c:pt idx="437">
                  <c:v>3.9111429867012659E-2</c:v>
                </c:pt>
                <c:pt idx="438">
                  <c:v>2.6803002322925606E-2</c:v>
                </c:pt>
                <c:pt idx="439">
                  <c:v>5.8913091847880884E-2</c:v>
                </c:pt>
                <c:pt idx="440">
                  <c:v>5.7864837112693308E-2</c:v>
                </c:pt>
                <c:pt idx="441">
                  <c:v>3.5545243869735427E-2</c:v>
                </c:pt>
                <c:pt idx="442">
                  <c:v>2.0311426519467688E-2</c:v>
                </c:pt>
                <c:pt idx="443">
                  <c:v>4.5724590869057384E-2</c:v>
                </c:pt>
                <c:pt idx="444">
                  <c:v>3.2167116152326015E-2</c:v>
                </c:pt>
                <c:pt idx="445">
                  <c:v>4.4996072057312958E-2</c:v>
                </c:pt>
                <c:pt idx="446">
                  <c:v>6.5899040025438269E-2</c:v>
                </c:pt>
                <c:pt idx="447">
                  <c:v>1.8472434740137982E-2</c:v>
                </c:pt>
                <c:pt idx="448">
                  <c:v>2.0303132139299483E-2</c:v>
                </c:pt>
                <c:pt idx="449">
                  <c:v>3.039214194275057E-2</c:v>
                </c:pt>
                <c:pt idx="450">
                  <c:v>2.1801370930218191E-2</c:v>
                </c:pt>
                <c:pt idx="451">
                  <c:v>6.8807430575271805E-2</c:v>
                </c:pt>
                <c:pt idx="452">
                  <c:v>5.0304230257092603E-2</c:v>
                </c:pt>
                <c:pt idx="453">
                  <c:v>5.9912766917467906E-2</c:v>
                </c:pt>
                <c:pt idx="454">
                  <c:v>2.7638759390180297E-2</c:v>
                </c:pt>
                <c:pt idx="455">
                  <c:v>5.1402839284258178E-2</c:v>
                </c:pt>
                <c:pt idx="456">
                  <c:v>4.6334115555087853E-2</c:v>
                </c:pt>
                <c:pt idx="457">
                  <c:v>5.9984763602996233E-2</c:v>
                </c:pt>
                <c:pt idx="458">
                  <c:v>3.1358675285379896E-2</c:v>
                </c:pt>
                <c:pt idx="459">
                  <c:v>5.7699129500319614E-2</c:v>
                </c:pt>
                <c:pt idx="460">
                  <c:v>7.5779406053839829E-2</c:v>
                </c:pt>
                <c:pt idx="461">
                  <c:v>1.7429184562052738E-2</c:v>
                </c:pt>
                <c:pt idx="462">
                  <c:v>3.4826882076699643E-2</c:v>
                </c:pt>
                <c:pt idx="463">
                  <c:v>2.9694266433360737E-2</c:v>
                </c:pt>
                <c:pt idx="464">
                  <c:v>7.3249036787639513E-2</c:v>
                </c:pt>
                <c:pt idx="465">
                  <c:v>7.111626158642613E-2</c:v>
                </c:pt>
                <c:pt idx="466">
                  <c:v>4.1089422967519031E-2</c:v>
                </c:pt>
                <c:pt idx="467">
                  <c:v>2.2443936910461041E-2</c:v>
                </c:pt>
                <c:pt idx="468">
                  <c:v>4.2661652808848489E-2</c:v>
                </c:pt>
                <c:pt idx="469">
                  <c:v>3.9517853147082491E-2</c:v>
                </c:pt>
                <c:pt idx="470">
                  <c:v>3.9971796682782626E-2</c:v>
                </c:pt>
                <c:pt idx="471">
                  <c:v>6.5612003486241299E-2</c:v>
                </c:pt>
                <c:pt idx="472">
                  <c:v>4.2766262071340329E-2</c:v>
                </c:pt>
                <c:pt idx="473">
                  <c:v>2.6188356663745981E-2</c:v>
                </c:pt>
                <c:pt idx="474">
                  <c:v>6.5731890965307294E-2</c:v>
                </c:pt>
                <c:pt idx="475">
                  <c:v>1.7303449054463675E-2</c:v>
                </c:pt>
                <c:pt idx="476">
                  <c:v>3.7116411601896361E-2</c:v>
                </c:pt>
                <c:pt idx="477">
                  <c:v>7.2386973608360314E-2</c:v>
                </c:pt>
                <c:pt idx="478">
                  <c:v>1.7522606560948124E-2</c:v>
                </c:pt>
                <c:pt idx="479">
                  <c:v>2.2904606066843455E-2</c:v>
                </c:pt>
                <c:pt idx="480">
                  <c:v>3.3585863332024742E-2</c:v>
                </c:pt>
                <c:pt idx="481">
                  <c:v>5.5054474862795813E-2</c:v>
                </c:pt>
                <c:pt idx="482">
                  <c:v>7.9576544869818369E-2</c:v>
                </c:pt>
                <c:pt idx="483">
                  <c:v>1.7436620432726601E-2</c:v>
                </c:pt>
                <c:pt idx="484">
                  <c:v>3.4777593044184776E-2</c:v>
                </c:pt>
                <c:pt idx="485">
                  <c:v>4.8569867368751511E-2</c:v>
                </c:pt>
                <c:pt idx="486">
                  <c:v>6.2674679432184563E-2</c:v>
                </c:pt>
                <c:pt idx="487">
                  <c:v>6.3382864236580697E-2</c:v>
                </c:pt>
                <c:pt idx="488">
                  <c:v>7.3378527361732435E-2</c:v>
                </c:pt>
                <c:pt idx="489">
                  <c:v>4.1800847455248841E-2</c:v>
                </c:pt>
                <c:pt idx="490">
                  <c:v>2.2174672497479574E-2</c:v>
                </c:pt>
                <c:pt idx="491">
                  <c:v>2.2724355005860102E-2</c:v>
                </c:pt>
                <c:pt idx="492">
                  <c:v>7.6642222210000652E-2</c:v>
                </c:pt>
                <c:pt idx="493">
                  <c:v>1.7205682029999902E-2</c:v>
                </c:pt>
                <c:pt idx="494">
                  <c:v>3.1227835557725497E-2</c:v>
                </c:pt>
                <c:pt idx="495">
                  <c:v>5.8797783810965204E-2</c:v>
                </c:pt>
                <c:pt idx="496">
                  <c:v>7.5359997210584909E-2</c:v>
                </c:pt>
                <c:pt idx="497">
                  <c:v>2.0293758988668333E-2</c:v>
                </c:pt>
                <c:pt idx="498">
                  <c:v>5.6244208224339079E-2</c:v>
                </c:pt>
                <c:pt idx="499">
                  <c:v>5.3872116287682723E-2</c:v>
                </c:pt>
                <c:pt idx="500">
                  <c:v>4.7533465535318821E-2</c:v>
                </c:pt>
                <c:pt idx="501">
                  <c:v>1.7119825157639164E-2</c:v>
                </c:pt>
                <c:pt idx="502">
                  <c:v>2.9278583286074553E-2</c:v>
                </c:pt>
                <c:pt idx="503">
                  <c:v>2.7008730419893989E-2</c:v>
                </c:pt>
                <c:pt idx="504">
                  <c:v>4.6313381377903251E-2</c:v>
                </c:pt>
                <c:pt idx="505">
                  <c:v>2.3583189700769929E-2</c:v>
                </c:pt>
                <c:pt idx="506">
                  <c:v>6.8214539549605283E-2</c:v>
                </c:pt>
                <c:pt idx="507">
                  <c:v>3.2128549284032235E-2</c:v>
                </c:pt>
                <c:pt idx="508">
                  <c:v>1.8711429688886335E-2</c:v>
                </c:pt>
                <c:pt idx="509">
                  <c:v>5.0225408551711946E-2</c:v>
                </c:pt>
                <c:pt idx="510">
                  <c:v>6.6211845641285003E-2</c:v>
                </c:pt>
                <c:pt idx="511">
                  <c:v>6.961475610484659E-2</c:v>
                </c:pt>
                <c:pt idx="512">
                  <c:v>2.0348838080269452E-2</c:v>
                </c:pt>
                <c:pt idx="513">
                  <c:v>2.2577898851093806E-2</c:v>
                </c:pt>
                <c:pt idx="514">
                  <c:v>7.7663459803745297E-2</c:v>
                </c:pt>
                <c:pt idx="515">
                  <c:v>8.2334397340646431E-2</c:v>
                </c:pt>
                <c:pt idx="516">
                  <c:v>3.1541357968301931E-2</c:v>
                </c:pt>
                <c:pt idx="517">
                  <c:v>6.2294643082721902E-2</c:v>
                </c:pt>
                <c:pt idx="518">
                  <c:v>6.7490149772972741E-2</c:v>
                </c:pt>
                <c:pt idx="519">
                  <c:v>1.7057924358875622E-2</c:v>
                </c:pt>
                <c:pt idx="520">
                  <c:v>5.4608636904566056E-2</c:v>
                </c:pt>
                <c:pt idx="521">
                  <c:v>6.3123437406515479E-2</c:v>
                </c:pt>
                <c:pt idx="522">
                  <c:v>3.9267011353709448E-2</c:v>
                </c:pt>
                <c:pt idx="523">
                  <c:v>4.6038691605025626E-2</c:v>
                </c:pt>
                <c:pt idx="524">
                  <c:v>7.7081676013212946E-2</c:v>
                </c:pt>
                <c:pt idx="525">
                  <c:v>1.6975731716726949E-2</c:v>
                </c:pt>
                <c:pt idx="526">
                  <c:v>6.9497862824034695E-2</c:v>
                </c:pt>
                <c:pt idx="527">
                  <c:v>8.2398895209708611E-2</c:v>
                </c:pt>
                <c:pt idx="528">
                  <c:v>6.9971919008973552E-2</c:v>
                </c:pt>
                <c:pt idx="529">
                  <c:v>2.5296982773045765E-2</c:v>
                </c:pt>
                <c:pt idx="530">
                  <c:v>8.3052586945792109E-2</c:v>
                </c:pt>
                <c:pt idx="531">
                  <c:v>8.1813020323428631E-2</c:v>
                </c:pt>
                <c:pt idx="532">
                  <c:v>1.7170186645951539E-2</c:v>
                </c:pt>
                <c:pt idx="533">
                  <c:v>3.9129843357560673E-2</c:v>
                </c:pt>
                <c:pt idx="534">
                  <c:v>1.8333857108783855E-2</c:v>
                </c:pt>
                <c:pt idx="535">
                  <c:v>2.1773549011322696E-2</c:v>
                </c:pt>
                <c:pt idx="536">
                  <c:v>5.5644282030676492E-2</c:v>
                </c:pt>
                <c:pt idx="537">
                  <c:v>4.029854794080906E-2</c:v>
                </c:pt>
                <c:pt idx="538">
                  <c:v>2.2138523428806334E-2</c:v>
                </c:pt>
                <c:pt idx="539">
                  <c:v>5.1376906576171374E-2</c:v>
                </c:pt>
                <c:pt idx="540">
                  <c:v>2.2133253308327615E-2</c:v>
                </c:pt>
                <c:pt idx="541">
                  <c:v>4.052619761115947E-2</c:v>
                </c:pt>
                <c:pt idx="542">
                  <c:v>7.1761854283264412E-2</c:v>
                </c:pt>
                <c:pt idx="543">
                  <c:v>8.0885451962424984E-2</c:v>
                </c:pt>
                <c:pt idx="544">
                  <c:v>4.1505615013269312E-2</c:v>
                </c:pt>
                <c:pt idx="545">
                  <c:v>2.318370183391557E-2</c:v>
                </c:pt>
                <c:pt idx="546">
                  <c:v>5.4215168454893679E-2</c:v>
                </c:pt>
                <c:pt idx="547">
                  <c:v>4.7287860664801347E-2</c:v>
                </c:pt>
                <c:pt idx="548">
                  <c:v>6.7278427702038346E-2</c:v>
                </c:pt>
                <c:pt idx="549">
                  <c:v>7.4241175088964953E-2</c:v>
                </c:pt>
                <c:pt idx="550">
                  <c:v>4.9936590864780687E-2</c:v>
                </c:pt>
                <c:pt idx="551">
                  <c:v>6.0704544295882901E-2</c:v>
                </c:pt>
                <c:pt idx="552">
                  <c:v>8.0108410623562429E-2</c:v>
                </c:pt>
                <c:pt idx="553">
                  <c:v>4.4464057604736325E-2</c:v>
                </c:pt>
                <c:pt idx="554">
                  <c:v>3.4632379567638163E-2</c:v>
                </c:pt>
                <c:pt idx="555">
                  <c:v>4.3615764105146462E-2</c:v>
                </c:pt>
                <c:pt idx="556">
                  <c:v>4.6364347227192425E-2</c:v>
                </c:pt>
                <c:pt idx="557">
                  <c:v>6.9021798932331457E-2</c:v>
                </c:pt>
                <c:pt idx="558">
                  <c:v>3.7791967244435447E-2</c:v>
                </c:pt>
                <c:pt idx="559">
                  <c:v>5.1881804634350312E-2</c:v>
                </c:pt>
                <c:pt idx="560">
                  <c:v>3.6546937629222537E-2</c:v>
                </c:pt>
                <c:pt idx="561">
                  <c:v>2.4416607914630756E-2</c:v>
                </c:pt>
                <c:pt idx="562">
                  <c:v>2.3795207263861556E-2</c:v>
                </c:pt>
                <c:pt idx="563">
                  <c:v>1.6771910218342206E-2</c:v>
                </c:pt>
                <c:pt idx="564">
                  <c:v>3.8459592365660364E-2</c:v>
                </c:pt>
                <c:pt idx="565">
                  <c:v>2.8471967294425572E-2</c:v>
                </c:pt>
                <c:pt idx="566">
                  <c:v>1.7724065976243306E-2</c:v>
                </c:pt>
                <c:pt idx="567">
                  <c:v>4.316695024987912E-2</c:v>
                </c:pt>
                <c:pt idx="568">
                  <c:v>6.6162321701925042E-2</c:v>
                </c:pt>
                <c:pt idx="569">
                  <c:v>4.335125966167943E-2</c:v>
                </c:pt>
                <c:pt idx="570">
                  <c:v>1.6968179313093509E-2</c:v>
                </c:pt>
                <c:pt idx="571">
                  <c:v>6.5547631632934297E-2</c:v>
                </c:pt>
                <c:pt idx="572">
                  <c:v>2.0347282025147351E-2</c:v>
                </c:pt>
                <c:pt idx="573">
                  <c:v>2.6464845483990682E-2</c:v>
                </c:pt>
                <c:pt idx="574">
                  <c:v>7.8814952397130059E-2</c:v>
                </c:pt>
                <c:pt idx="575">
                  <c:v>5.4642094626833684E-2</c:v>
                </c:pt>
                <c:pt idx="576">
                  <c:v>1.6703441708814812E-2</c:v>
                </c:pt>
                <c:pt idx="577">
                  <c:v>7.1648125873045337E-2</c:v>
                </c:pt>
                <c:pt idx="578">
                  <c:v>5.5920491505457137E-2</c:v>
                </c:pt>
                <c:pt idx="579">
                  <c:v>6.8608670627985216E-2</c:v>
                </c:pt>
                <c:pt idx="580">
                  <c:v>2.102788528813631E-2</c:v>
                </c:pt>
                <c:pt idx="581">
                  <c:v>2.0129291180860601E-2</c:v>
                </c:pt>
                <c:pt idx="582">
                  <c:v>1.6974323073209955E-2</c:v>
                </c:pt>
                <c:pt idx="583">
                  <c:v>3.4320323334286286E-2</c:v>
                </c:pt>
                <c:pt idx="584">
                  <c:v>7.0425244143061103E-2</c:v>
                </c:pt>
                <c:pt idx="585">
                  <c:v>4.6026858994739225E-2</c:v>
                </c:pt>
                <c:pt idx="586">
                  <c:v>6.5757405469588276E-2</c:v>
                </c:pt>
                <c:pt idx="587">
                  <c:v>6.6469461149588405E-2</c:v>
                </c:pt>
                <c:pt idx="588">
                  <c:v>5.5094739936359181E-2</c:v>
                </c:pt>
                <c:pt idx="589">
                  <c:v>5.6851599719167853E-2</c:v>
                </c:pt>
                <c:pt idx="590">
                  <c:v>5.3589923037777175E-2</c:v>
                </c:pt>
                <c:pt idx="591">
                  <c:v>3.8279248485214801E-2</c:v>
                </c:pt>
                <c:pt idx="592">
                  <c:v>3.5515296209151413E-2</c:v>
                </c:pt>
                <c:pt idx="593">
                  <c:v>2.0768634840527201E-2</c:v>
                </c:pt>
                <c:pt idx="594">
                  <c:v>1.6914324805306205E-2</c:v>
                </c:pt>
                <c:pt idx="595">
                  <c:v>1.7645435986176027E-2</c:v>
                </c:pt>
                <c:pt idx="596">
                  <c:v>6.034438937632907E-2</c:v>
                </c:pt>
                <c:pt idx="597">
                  <c:v>1.665073591394927E-2</c:v>
                </c:pt>
                <c:pt idx="598">
                  <c:v>6.5326288070639532E-2</c:v>
                </c:pt>
                <c:pt idx="599">
                  <c:v>6.9678918877969592E-2</c:v>
                </c:pt>
                <c:pt idx="600">
                  <c:v>5.5789284231012995E-2</c:v>
                </c:pt>
                <c:pt idx="601">
                  <c:v>2.8603396694697324E-2</c:v>
                </c:pt>
                <c:pt idx="602">
                  <c:v>5.5333464919090615E-2</c:v>
                </c:pt>
                <c:pt idx="603">
                  <c:v>3.2014066710235822E-2</c:v>
                </c:pt>
                <c:pt idx="604">
                  <c:v>5.7708199661602275E-2</c:v>
                </c:pt>
                <c:pt idx="605">
                  <c:v>1.6575442881885703E-2</c:v>
                </c:pt>
                <c:pt idx="606">
                  <c:v>7.351132362375111E-2</c:v>
                </c:pt>
                <c:pt idx="607">
                  <c:v>1.9501492891819062E-2</c:v>
                </c:pt>
                <c:pt idx="608">
                  <c:v>2.805289895264201E-2</c:v>
                </c:pt>
                <c:pt idx="609">
                  <c:v>3.5626786271529896E-2</c:v>
                </c:pt>
                <c:pt idx="610">
                  <c:v>1.6680367466015242E-2</c:v>
                </c:pt>
                <c:pt idx="611">
                  <c:v>5.6815756988591044E-2</c:v>
                </c:pt>
                <c:pt idx="612">
                  <c:v>2.2003369256532752E-2</c:v>
                </c:pt>
                <c:pt idx="613">
                  <c:v>4.3111515578318368E-2</c:v>
                </c:pt>
                <c:pt idx="614">
                  <c:v>5.8227698133474511E-2</c:v>
                </c:pt>
                <c:pt idx="615">
                  <c:v>6.6116648812882137E-2</c:v>
                </c:pt>
                <c:pt idx="616">
                  <c:v>3.8139044155878182E-2</c:v>
                </c:pt>
                <c:pt idx="617">
                  <c:v>3.0450358745260836E-2</c:v>
                </c:pt>
                <c:pt idx="618">
                  <c:v>2.3122545516261035E-2</c:v>
                </c:pt>
                <c:pt idx="619">
                  <c:v>1.6528269364626785E-2</c:v>
                </c:pt>
                <c:pt idx="620">
                  <c:v>1.6629405918991039E-2</c:v>
                </c:pt>
                <c:pt idx="621">
                  <c:v>1.7926935526057449E-2</c:v>
                </c:pt>
                <c:pt idx="622">
                  <c:v>5.8864261285244836E-2</c:v>
                </c:pt>
                <c:pt idx="623">
                  <c:v>7.3871340950305106E-2</c:v>
                </c:pt>
                <c:pt idx="624">
                  <c:v>6.9400414357174325E-2</c:v>
                </c:pt>
                <c:pt idx="625">
                  <c:v>6.6813714599296289E-2</c:v>
                </c:pt>
                <c:pt idx="626">
                  <c:v>6.3812333540897423E-2</c:v>
                </c:pt>
                <c:pt idx="627">
                  <c:v>7.9519680472865062E-2</c:v>
                </c:pt>
                <c:pt idx="628">
                  <c:v>7.5402478595389066E-2</c:v>
                </c:pt>
                <c:pt idx="629">
                  <c:v>2.5341959275147305E-2</c:v>
                </c:pt>
                <c:pt idx="630">
                  <c:v>2.2224848302803968E-2</c:v>
                </c:pt>
                <c:pt idx="631">
                  <c:v>1.84451127411729E-2</c:v>
                </c:pt>
                <c:pt idx="632">
                  <c:v>5.7804246289289263E-2</c:v>
                </c:pt>
                <c:pt idx="633">
                  <c:v>1.6505203237799283E-2</c:v>
                </c:pt>
                <c:pt idx="634">
                  <c:v>1.8335638461342247E-2</c:v>
                </c:pt>
                <c:pt idx="635">
                  <c:v>4.6603232805280601E-2</c:v>
                </c:pt>
                <c:pt idx="636">
                  <c:v>6.9279874584293646E-2</c:v>
                </c:pt>
                <c:pt idx="637">
                  <c:v>2.1444793677631333E-2</c:v>
                </c:pt>
                <c:pt idx="638">
                  <c:v>4.2243768721440998E-2</c:v>
                </c:pt>
                <c:pt idx="639">
                  <c:v>3.5387018216298104E-2</c:v>
                </c:pt>
                <c:pt idx="640">
                  <c:v>3.3895352640261237E-2</c:v>
                </c:pt>
                <c:pt idx="641">
                  <c:v>7.0145081814076277E-2</c:v>
                </c:pt>
                <c:pt idx="642">
                  <c:v>1.8126552273035661E-2</c:v>
                </c:pt>
                <c:pt idx="643">
                  <c:v>3.2885916665393158E-2</c:v>
                </c:pt>
                <c:pt idx="644">
                  <c:v>2.4250496707531755E-2</c:v>
                </c:pt>
                <c:pt idx="645">
                  <c:v>1.6497942141584437E-2</c:v>
                </c:pt>
                <c:pt idx="646">
                  <c:v>1.715384920898062E-2</c:v>
                </c:pt>
                <c:pt idx="647">
                  <c:v>3.2271506565318901E-2</c:v>
                </c:pt>
                <c:pt idx="648">
                  <c:v>1.664724489164263E-2</c:v>
                </c:pt>
                <c:pt idx="649">
                  <c:v>4.8706381956333637E-2</c:v>
                </c:pt>
                <c:pt idx="650">
                  <c:v>1.6892221572712925E-2</c:v>
                </c:pt>
                <c:pt idx="651">
                  <c:v>7.7968945779959165E-2</c:v>
                </c:pt>
                <c:pt idx="652">
                  <c:v>4.3824609822405415E-2</c:v>
                </c:pt>
                <c:pt idx="653">
                  <c:v>4.9358174013852285E-2</c:v>
                </c:pt>
                <c:pt idx="654">
                  <c:v>6.8359196948207135E-2</c:v>
                </c:pt>
                <c:pt idx="655">
                  <c:v>2.0536492140231087E-2</c:v>
                </c:pt>
                <c:pt idx="656">
                  <c:v>5.2437965035794551E-2</c:v>
                </c:pt>
                <c:pt idx="657">
                  <c:v>3.6567942352387382E-2</c:v>
                </c:pt>
                <c:pt idx="658">
                  <c:v>3.0466882131486715E-2</c:v>
                </c:pt>
                <c:pt idx="659">
                  <c:v>1.9033389398933724E-2</c:v>
                </c:pt>
                <c:pt idx="660">
                  <c:v>7.2525633241002099E-2</c:v>
                </c:pt>
                <c:pt idx="661">
                  <c:v>5.0962370686041106E-2</c:v>
                </c:pt>
                <c:pt idx="662">
                  <c:v>2.0507271806754518E-2</c:v>
                </c:pt>
                <c:pt idx="663">
                  <c:v>1.9740835345385944E-2</c:v>
                </c:pt>
                <c:pt idx="664">
                  <c:v>1.8094266973844222E-2</c:v>
                </c:pt>
                <c:pt idx="665">
                  <c:v>2.9918325578168328E-2</c:v>
                </c:pt>
                <c:pt idx="666">
                  <c:v>3.5820004674345061E-2</c:v>
                </c:pt>
                <c:pt idx="667">
                  <c:v>2.476370408369916E-2</c:v>
                </c:pt>
                <c:pt idx="668">
                  <c:v>4.8454080384163566E-2</c:v>
                </c:pt>
                <c:pt idx="669">
                  <c:v>4.6280892938270819E-2</c:v>
                </c:pt>
                <c:pt idx="670">
                  <c:v>1.8182473576606521E-2</c:v>
                </c:pt>
                <c:pt idx="671">
                  <c:v>2.4196659683574644E-2</c:v>
                </c:pt>
                <c:pt idx="672">
                  <c:v>2.4566869564840853E-2</c:v>
                </c:pt>
                <c:pt idx="673">
                  <c:v>6.8935602954879591E-2</c:v>
                </c:pt>
                <c:pt idx="674">
                  <c:v>6.5593658582483436E-2</c:v>
                </c:pt>
                <c:pt idx="675">
                  <c:v>1.6615230165950044E-2</c:v>
                </c:pt>
                <c:pt idx="676">
                  <c:v>4.8326087122009621E-2</c:v>
                </c:pt>
                <c:pt idx="677">
                  <c:v>1.6745508288465855E-2</c:v>
                </c:pt>
                <c:pt idx="678">
                  <c:v>1.7235042670581444E-2</c:v>
                </c:pt>
                <c:pt idx="679">
                  <c:v>3.8276655053008771E-2</c:v>
                </c:pt>
                <c:pt idx="680">
                  <c:v>6.1257764466264381E-2</c:v>
                </c:pt>
                <c:pt idx="681">
                  <c:v>2.0207579021347219E-2</c:v>
                </c:pt>
                <c:pt idx="682">
                  <c:v>3.788143040586775E-2</c:v>
                </c:pt>
                <c:pt idx="683">
                  <c:v>5.6363093899412811E-2</c:v>
                </c:pt>
                <c:pt idx="684">
                  <c:v>4.7472972522415717E-2</c:v>
                </c:pt>
                <c:pt idx="685">
                  <c:v>1.7734759009799313E-2</c:v>
                </c:pt>
                <c:pt idx="686">
                  <c:v>3.1399867488657453E-2</c:v>
                </c:pt>
                <c:pt idx="687">
                  <c:v>6.2028039677347567E-2</c:v>
                </c:pt>
                <c:pt idx="688">
                  <c:v>4.7977042685040015E-2</c:v>
                </c:pt>
                <c:pt idx="689">
                  <c:v>1.6844809905397041E-2</c:v>
                </c:pt>
                <c:pt idx="690">
                  <c:v>5.0649597849982533E-2</c:v>
                </c:pt>
                <c:pt idx="691">
                  <c:v>2.18305965304973E-2</c:v>
                </c:pt>
                <c:pt idx="692">
                  <c:v>2.6382708822060116E-2</c:v>
                </c:pt>
                <c:pt idx="693">
                  <c:v>2.6184636452731006E-2</c:v>
                </c:pt>
                <c:pt idx="694">
                  <c:v>5.944393698582507E-2</c:v>
                </c:pt>
                <c:pt idx="695">
                  <c:v>1.6282031411512337E-2</c:v>
                </c:pt>
                <c:pt idx="696">
                  <c:v>3.017977291876784E-2</c:v>
                </c:pt>
                <c:pt idx="697">
                  <c:v>7.2927561269374316E-2</c:v>
                </c:pt>
                <c:pt idx="698">
                  <c:v>2.3535102014924245E-2</c:v>
                </c:pt>
                <c:pt idx="699">
                  <c:v>7.5374437825383014E-2</c:v>
                </c:pt>
                <c:pt idx="700">
                  <c:v>1.7235983741069591E-2</c:v>
                </c:pt>
                <c:pt idx="701">
                  <c:v>2.2352460961473832E-2</c:v>
                </c:pt>
                <c:pt idx="702">
                  <c:v>7.087578776437492E-2</c:v>
                </c:pt>
                <c:pt idx="703">
                  <c:v>6.6395331758329929E-2</c:v>
                </c:pt>
                <c:pt idx="704">
                  <c:v>6.9496999786096081E-2</c:v>
                </c:pt>
                <c:pt idx="705">
                  <c:v>6.1427310710498471E-2</c:v>
                </c:pt>
                <c:pt idx="706">
                  <c:v>5.658832696987047E-2</c:v>
                </c:pt>
                <c:pt idx="707">
                  <c:v>5.9049361673046023E-2</c:v>
                </c:pt>
                <c:pt idx="708">
                  <c:v>1.6301575236738114E-2</c:v>
                </c:pt>
                <c:pt idx="709">
                  <c:v>6.7550909177186869E-2</c:v>
                </c:pt>
                <c:pt idx="710">
                  <c:v>7.1783557837251474E-2</c:v>
                </c:pt>
                <c:pt idx="711">
                  <c:v>5.7341104343918078E-2</c:v>
                </c:pt>
                <c:pt idx="712">
                  <c:v>7.4834169039628501E-2</c:v>
                </c:pt>
                <c:pt idx="713">
                  <c:v>1.6970638562469432E-2</c:v>
                </c:pt>
                <c:pt idx="714">
                  <c:v>2.3699378824095955E-2</c:v>
                </c:pt>
                <c:pt idx="715">
                  <c:v>3.3787233520766388E-2</c:v>
                </c:pt>
                <c:pt idx="716">
                  <c:v>3.1534347411640781E-2</c:v>
                </c:pt>
                <c:pt idx="717">
                  <c:v>2.1059490479960908E-2</c:v>
                </c:pt>
                <c:pt idx="718">
                  <c:v>7.5968716806219166E-2</c:v>
                </c:pt>
                <c:pt idx="719">
                  <c:v>5.610930173374095E-2</c:v>
                </c:pt>
                <c:pt idx="720">
                  <c:v>1.811211046385337E-2</c:v>
                </c:pt>
                <c:pt idx="721">
                  <c:v>1.8417152734315458E-2</c:v>
                </c:pt>
                <c:pt idx="722">
                  <c:v>3.5120068001784681E-2</c:v>
                </c:pt>
                <c:pt idx="723">
                  <c:v>3.2767898858845797E-2</c:v>
                </c:pt>
                <c:pt idx="724">
                  <c:v>3.3179552845155169E-2</c:v>
                </c:pt>
                <c:pt idx="725">
                  <c:v>5.3097491518945231E-2</c:v>
                </c:pt>
                <c:pt idx="726">
                  <c:v>4.8206029384431227E-2</c:v>
                </c:pt>
                <c:pt idx="727">
                  <c:v>3.5389437099042804E-2</c:v>
                </c:pt>
                <c:pt idx="728">
                  <c:v>3.935875302846098E-2</c:v>
                </c:pt>
                <c:pt idx="729">
                  <c:v>6.6340517583641137E-2</c:v>
                </c:pt>
                <c:pt idx="730">
                  <c:v>2.1495714960710868E-2</c:v>
                </c:pt>
                <c:pt idx="731">
                  <c:v>7.4369408925133218E-2</c:v>
                </c:pt>
                <c:pt idx="732">
                  <c:v>1.6348234118903005E-2</c:v>
                </c:pt>
                <c:pt idx="733">
                  <c:v>1.8711718723170408E-2</c:v>
                </c:pt>
                <c:pt idx="734">
                  <c:v>3.0546462044691469E-2</c:v>
                </c:pt>
                <c:pt idx="735">
                  <c:v>2.1286289973999284E-2</c:v>
                </c:pt>
                <c:pt idx="736">
                  <c:v>3.5607019285027498E-2</c:v>
                </c:pt>
                <c:pt idx="737">
                  <c:v>4.6321806526414218E-2</c:v>
                </c:pt>
                <c:pt idx="738">
                  <c:v>5.804356260318682E-2</c:v>
                </c:pt>
                <c:pt idx="739">
                  <c:v>4.1214474003203723E-2</c:v>
                </c:pt>
                <c:pt idx="740">
                  <c:v>5.5536164512019058E-2</c:v>
                </c:pt>
                <c:pt idx="741">
                  <c:v>1.619381677598563E-2</c:v>
                </c:pt>
                <c:pt idx="742">
                  <c:v>1.9732381309439578E-2</c:v>
                </c:pt>
                <c:pt idx="743">
                  <c:v>1.9427608714947236E-2</c:v>
                </c:pt>
                <c:pt idx="744">
                  <c:v>6.5452913954405667E-2</c:v>
                </c:pt>
                <c:pt idx="745">
                  <c:v>5.095255341088592E-2</c:v>
                </c:pt>
                <c:pt idx="746">
                  <c:v>6.4059574838808059E-2</c:v>
                </c:pt>
                <c:pt idx="747">
                  <c:v>6.6021877609498639E-2</c:v>
                </c:pt>
                <c:pt idx="748">
                  <c:v>7.231595770649453E-2</c:v>
                </c:pt>
                <c:pt idx="749">
                  <c:v>7.0124142939999717E-2</c:v>
                </c:pt>
                <c:pt idx="750">
                  <c:v>2.5437278508094775E-2</c:v>
                </c:pt>
                <c:pt idx="751">
                  <c:v>5.5710522959451191E-2</c:v>
                </c:pt>
                <c:pt idx="752">
                  <c:v>5.9244311579609341E-2</c:v>
                </c:pt>
                <c:pt idx="753">
                  <c:v>5.4451603112194109E-2</c:v>
                </c:pt>
                <c:pt idx="754">
                  <c:v>2.7527928699116324E-2</c:v>
                </c:pt>
                <c:pt idx="755">
                  <c:v>5.8340572407863951E-2</c:v>
                </c:pt>
                <c:pt idx="756">
                  <c:v>1.6173924489603881E-2</c:v>
                </c:pt>
                <c:pt idx="757">
                  <c:v>1.7167377535881882E-2</c:v>
                </c:pt>
                <c:pt idx="758">
                  <c:v>2.2039257537593056E-2</c:v>
                </c:pt>
                <c:pt idx="759">
                  <c:v>3.5863581804611223E-2</c:v>
                </c:pt>
                <c:pt idx="760">
                  <c:v>3.3097997405332855E-2</c:v>
                </c:pt>
                <c:pt idx="761">
                  <c:v>3.822800629647901E-2</c:v>
                </c:pt>
                <c:pt idx="762">
                  <c:v>6.4021253168941555E-2</c:v>
                </c:pt>
                <c:pt idx="763">
                  <c:v>1.8710937956573297E-2</c:v>
                </c:pt>
                <c:pt idx="764">
                  <c:v>1.7084162250297196E-2</c:v>
                </c:pt>
                <c:pt idx="765">
                  <c:v>5.6642057776942811E-2</c:v>
                </c:pt>
                <c:pt idx="766">
                  <c:v>7.0564006772977722E-2</c:v>
                </c:pt>
                <c:pt idx="767">
                  <c:v>7.2318299022629984E-2</c:v>
                </c:pt>
                <c:pt idx="768">
                  <c:v>1.8726870694538385E-2</c:v>
                </c:pt>
                <c:pt idx="769">
                  <c:v>7.0810249935436137E-2</c:v>
                </c:pt>
                <c:pt idx="770">
                  <c:v>1.7405452807518332E-2</c:v>
                </c:pt>
                <c:pt idx="771">
                  <c:v>1.706206188628152E-2</c:v>
                </c:pt>
                <c:pt idx="772">
                  <c:v>6.6336376946742756E-2</c:v>
                </c:pt>
                <c:pt idx="773">
                  <c:v>1.6740984863250232E-2</c:v>
                </c:pt>
                <c:pt idx="774">
                  <c:v>4.5258603824601652E-2</c:v>
                </c:pt>
                <c:pt idx="775">
                  <c:v>5.094135065007948E-2</c:v>
                </c:pt>
                <c:pt idx="776">
                  <c:v>4.5760608775692567E-2</c:v>
                </c:pt>
                <c:pt idx="777">
                  <c:v>1.655670592385574E-2</c:v>
                </c:pt>
                <c:pt idx="778">
                  <c:v>4.9876449572655024E-2</c:v>
                </c:pt>
                <c:pt idx="779">
                  <c:v>2.4085923100798223E-2</c:v>
                </c:pt>
                <c:pt idx="780">
                  <c:v>7.3407279892597252E-2</c:v>
                </c:pt>
                <c:pt idx="781">
                  <c:v>5.623226196915547E-2</c:v>
                </c:pt>
                <c:pt idx="782">
                  <c:v>4.6142943894997464E-2</c:v>
                </c:pt>
                <c:pt idx="783">
                  <c:v>7.3137835652297076E-2</c:v>
                </c:pt>
                <c:pt idx="784">
                  <c:v>2.7118358174325841E-2</c:v>
                </c:pt>
                <c:pt idx="785">
                  <c:v>5.5374949386379407E-2</c:v>
                </c:pt>
                <c:pt idx="786">
                  <c:v>6.2951347909979111E-2</c:v>
                </c:pt>
                <c:pt idx="787">
                  <c:v>2.3579486917876449E-2</c:v>
                </c:pt>
                <c:pt idx="788">
                  <c:v>3.2182559220545658E-2</c:v>
                </c:pt>
                <c:pt idx="789">
                  <c:v>3.3603891942621866E-2</c:v>
                </c:pt>
                <c:pt idx="790">
                  <c:v>4.5944749899745202E-2</c:v>
                </c:pt>
                <c:pt idx="791">
                  <c:v>4.5866516700864633E-2</c:v>
                </c:pt>
                <c:pt idx="792">
                  <c:v>3.3148955126673048E-2</c:v>
                </c:pt>
                <c:pt idx="793">
                  <c:v>6.8142702105484315E-2</c:v>
                </c:pt>
                <c:pt idx="794">
                  <c:v>4.5155079377256373E-2</c:v>
                </c:pt>
                <c:pt idx="795">
                  <c:v>3.740647774006977E-2</c:v>
                </c:pt>
                <c:pt idx="796">
                  <c:v>6.0174030790317516E-2</c:v>
                </c:pt>
                <c:pt idx="797">
                  <c:v>1.8541580831325007E-2</c:v>
                </c:pt>
                <c:pt idx="798">
                  <c:v>2.6325512957220389E-2</c:v>
                </c:pt>
                <c:pt idx="799">
                  <c:v>3.6977732713519687E-2</c:v>
                </c:pt>
                <c:pt idx="800">
                  <c:v>3.0117177320016199E-2</c:v>
                </c:pt>
                <c:pt idx="801">
                  <c:v>5.2567861343639305E-2</c:v>
                </c:pt>
                <c:pt idx="802">
                  <c:v>1.6470287997980032E-2</c:v>
                </c:pt>
                <c:pt idx="803">
                  <c:v>6.432391116888779E-2</c:v>
                </c:pt>
                <c:pt idx="804">
                  <c:v>5.0746131443704573E-2</c:v>
                </c:pt>
                <c:pt idx="805">
                  <c:v>6.6908332045773899E-2</c:v>
                </c:pt>
                <c:pt idx="806">
                  <c:v>3.6587660300525189E-2</c:v>
                </c:pt>
                <c:pt idx="807">
                  <c:v>5.3490703849111088E-2</c:v>
                </c:pt>
                <c:pt idx="808">
                  <c:v>2.7633580709393642E-2</c:v>
                </c:pt>
                <c:pt idx="809">
                  <c:v>5.3258741344691801E-2</c:v>
                </c:pt>
                <c:pt idx="810">
                  <c:v>5.9986974556325373E-2</c:v>
                </c:pt>
                <c:pt idx="811">
                  <c:v>3.7147321864384679E-2</c:v>
                </c:pt>
                <c:pt idx="812">
                  <c:v>4.0136499130503336E-2</c:v>
                </c:pt>
                <c:pt idx="813">
                  <c:v>1.6342624848704076E-2</c:v>
                </c:pt>
                <c:pt idx="814">
                  <c:v>3.7823796674225856E-2</c:v>
                </c:pt>
                <c:pt idx="815">
                  <c:v>2.3007552810397448E-2</c:v>
                </c:pt>
                <c:pt idx="816">
                  <c:v>3.658536693733009E-2</c:v>
                </c:pt>
                <c:pt idx="817">
                  <c:v>2.2080170736750237E-2</c:v>
                </c:pt>
                <c:pt idx="818">
                  <c:v>3.4056103375220109E-2</c:v>
                </c:pt>
                <c:pt idx="819">
                  <c:v>1.8706236099033914E-2</c:v>
                </c:pt>
                <c:pt idx="820">
                  <c:v>2.9508819922841406E-2</c:v>
                </c:pt>
                <c:pt idx="821">
                  <c:v>5.8920555786933691E-2</c:v>
                </c:pt>
                <c:pt idx="822">
                  <c:v>5.7000121508761117E-2</c:v>
                </c:pt>
                <c:pt idx="823">
                  <c:v>2.2576709021092097E-2</c:v>
                </c:pt>
                <c:pt idx="824">
                  <c:v>2.346412824388815E-2</c:v>
                </c:pt>
                <c:pt idx="825">
                  <c:v>4.1933504888843752E-2</c:v>
                </c:pt>
                <c:pt idx="826">
                  <c:v>1.8343083688158089E-2</c:v>
                </c:pt>
                <c:pt idx="827">
                  <c:v>5.7724175856762476E-2</c:v>
                </c:pt>
                <c:pt idx="828">
                  <c:v>1.9630842470836591E-2</c:v>
                </c:pt>
                <c:pt idx="829">
                  <c:v>3.5328334158965587E-2</c:v>
                </c:pt>
                <c:pt idx="830">
                  <c:v>4.5271120364295495E-2</c:v>
                </c:pt>
                <c:pt idx="831">
                  <c:v>1.724458059452566E-2</c:v>
                </c:pt>
                <c:pt idx="832">
                  <c:v>4.4350554091478957E-2</c:v>
                </c:pt>
                <c:pt idx="833">
                  <c:v>5.6022028060042708E-2</c:v>
                </c:pt>
                <c:pt idx="834">
                  <c:v>5.1792784743229826E-2</c:v>
                </c:pt>
                <c:pt idx="835">
                  <c:v>5.2850087648973178E-2</c:v>
                </c:pt>
                <c:pt idx="836">
                  <c:v>5.3492122039029373E-2</c:v>
                </c:pt>
                <c:pt idx="837">
                  <c:v>2.9887957306431821E-2</c:v>
                </c:pt>
                <c:pt idx="838">
                  <c:v>6.8730950993266621E-2</c:v>
                </c:pt>
                <c:pt idx="839">
                  <c:v>3.9072741878309419E-2</c:v>
                </c:pt>
                <c:pt idx="840">
                  <c:v>1.7107192674761258E-2</c:v>
                </c:pt>
                <c:pt idx="841">
                  <c:v>2.9212299747933965E-2</c:v>
                </c:pt>
                <c:pt idx="842">
                  <c:v>5.5625469391457523E-2</c:v>
                </c:pt>
                <c:pt idx="843">
                  <c:v>5.2640377896300994E-2</c:v>
                </c:pt>
                <c:pt idx="844">
                  <c:v>5.6020774531295323E-2</c:v>
                </c:pt>
                <c:pt idx="845">
                  <c:v>1.7689873500276124E-2</c:v>
                </c:pt>
                <c:pt idx="846">
                  <c:v>6.7157687230205182E-2</c:v>
                </c:pt>
                <c:pt idx="847">
                  <c:v>6.5840900424437659E-2</c:v>
                </c:pt>
                <c:pt idx="848">
                  <c:v>5.6972469866202816E-2</c:v>
                </c:pt>
                <c:pt idx="849">
                  <c:v>6.010558553343618E-2</c:v>
                </c:pt>
                <c:pt idx="850">
                  <c:v>6.4959926157478032E-2</c:v>
                </c:pt>
                <c:pt idx="851">
                  <c:v>4.5445145167523932E-2</c:v>
                </c:pt>
                <c:pt idx="852">
                  <c:v>4.6453197428172693E-2</c:v>
                </c:pt>
                <c:pt idx="853">
                  <c:v>4.8464080542729153E-2</c:v>
                </c:pt>
                <c:pt idx="854">
                  <c:v>2.4438029889652015E-2</c:v>
                </c:pt>
                <c:pt idx="855">
                  <c:v>4.3416176373845976E-2</c:v>
                </c:pt>
                <c:pt idx="856">
                  <c:v>1.9322537214423272E-2</c:v>
                </c:pt>
                <c:pt idx="857">
                  <c:v>1.8720415889640407E-2</c:v>
                </c:pt>
                <c:pt idx="858">
                  <c:v>3.7224395906946185E-2</c:v>
                </c:pt>
                <c:pt idx="859">
                  <c:v>1.8954667492215291E-2</c:v>
                </c:pt>
                <c:pt idx="860">
                  <c:v>5.3918648605812192E-2</c:v>
                </c:pt>
                <c:pt idx="861">
                  <c:v>5.3270934354048706E-2</c:v>
                </c:pt>
                <c:pt idx="862">
                  <c:v>2.5529636814545821E-2</c:v>
                </c:pt>
                <c:pt idx="863">
                  <c:v>6.9859579529078702E-2</c:v>
                </c:pt>
                <c:pt idx="864">
                  <c:v>6.7398252294559646E-2</c:v>
                </c:pt>
                <c:pt idx="865">
                  <c:v>1.7745475238124132E-2</c:v>
                </c:pt>
                <c:pt idx="866">
                  <c:v>3.0139764786504222E-2</c:v>
                </c:pt>
                <c:pt idx="867">
                  <c:v>1.773075638585463E-2</c:v>
                </c:pt>
                <c:pt idx="868">
                  <c:v>3.1197160443735276E-2</c:v>
                </c:pt>
                <c:pt idx="869">
                  <c:v>2.7493388498622227E-2</c:v>
                </c:pt>
                <c:pt idx="870">
                  <c:v>4.2762076940331913E-2</c:v>
                </c:pt>
                <c:pt idx="871">
                  <c:v>1.6300284527542203E-2</c:v>
                </c:pt>
                <c:pt idx="872">
                  <c:v>6.776666686839275E-2</c:v>
                </c:pt>
                <c:pt idx="873">
                  <c:v>2.3978479007770576E-2</c:v>
                </c:pt>
                <c:pt idx="874">
                  <c:v>4.502480118836396E-2</c:v>
                </c:pt>
                <c:pt idx="875">
                  <c:v>6.226097153255386E-2</c:v>
                </c:pt>
                <c:pt idx="876">
                  <c:v>4.5277360538098881E-2</c:v>
                </c:pt>
                <c:pt idx="877">
                  <c:v>1.7123426420030327E-2</c:v>
                </c:pt>
                <c:pt idx="878">
                  <c:v>6.5362214609988104E-2</c:v>
                </c:pt>
                <c:pt idx="879">
                  <c:v>3.773146222333542E-2</c:v>
                </c:pt>
                <c:pt idx="880">
                  <c:v>3.236756400479357E-2</c:v>
                </c:pt>
                <c:pt idx="881">
                  <c:v>6.0805035954778472E-2</c:v>
                </c:pt>
                <c:pt idx="882">
                  <c:v>2.5513450570386908E-2</c:v>
                </c:pt>
                <c:pt idx="883">
                  <c:v>6.023887058578644E-2</c:v>
                </c:pt>
                <c:pt idx="884">
                  <c:v>4.5597468688376601E-2</c:v>
                </c:pt>
                <c:pt idx="885">
                  <c:v>6.1462140144706225E-2</c:v>
                </c:pt>
                <c:pt idx="886">
                  <c:v>6.9062394479710867E-2</c:v>
                </c:pt>
                <c:pt idx="887">
                  <c:v>6.2209705791254219E-2</c:v>
                </c:pt>
                <c:pt idx="888">
                  <c:v>1.6565330593163875E-2</c:v>
                </c:pt>
                <c:pt idx="889">
                  <c:v>2.9122626067725092E-2</c:v>
                </c:pt>
                <c:pt idx="890">
                  <c:v>4.4781263390121916E-2</c:v>
                </c:pt>
                <c:pt idx="891">
                  <c:v>1.626778104483808E-2</c:v>
                </c:pt>
                <c:pt idx="892">
                  <c:v>4.1368418939102744E-2</c:v>
                </c:pt>
                <c:pt idx="893">
                  <c:v>6.174043437405969E-2</c:v>
                </c:pt>
                <c:pt idx="894">
                  <c:v>2.7032946110580443E-2</c:v>
                </c:pt>
                <c:pt idx="895">
                  <c:v>4.9001362988854498E-2</c:v>
                </c:pt>
                <c:pt idx="896">
                  <c:v>6.8990194837321064E-2</c:v>
                </c:pt>
                <c:pt idx="897">
                  <c:v>1.7348192439690695E-2</c:v>
                </c:pt>
                <c:pt idx="898">
                  <c:v>3.0818565408368508E-2</c:v>
                </c:pt>
                <c:pt idx="899">
                  <c:v>5.288343083005722E-2</c:v>
                </c:pt>
                <c:pt idx="900">
                  <c:v>3.9423291717706865E-2</c:v>
                </c:pt>
                <c:pt idx="901">
                  <c:v>6.1925250340578657E-2</c:v>
                </c:pt>
                <c:pt idx="902">
                  <c:v>5.3004444337102948E-2</c:v>
                </c:pt>
                <c:pt idx="903">
                  <c:v>3.8028701188010418E-2</c:v>
                </c:pt>
                <c:pt idx="904">
                  <c:v>4.5663640630085808E-2</c:v>
                </c:pt>
                <c:pt idx="905">
                  <c:v>1.7132061857751964E-2</c:v>
                </c:pt>
                <c:pt idx="906">
                  <c:v>6.6171490288230925E-2</c:v>
                </c:pt>
                <c:pt idx="907">
                  <c:v>2.1937293798756051E-2</c:v>
                </c:pt>
                <c:pt idx="908">
                  <c:v>1.7535463510642484E-2</c:v>
                </c:pt>
                <c:pt idx="909">
                  <c:v>2.4186853354308112E-2</c:v>
                </c:pt>
                <c:pt idx="910">
                  <c:v>1.8966850506789649E-2</c:v>
                </c:pt>
                <c:pt idx="911">
                  <c:v>3.2906205785157135E-2</c:v>
                </c:pt>
                <c:pt idx="912">
                  <c:v>5.9456698290554666E-2</c:v>
                </c:pt>
                <c:pt idx="913">
                  <c:v>5.1340729787639511E-2</c:v>
                </c:pt>
                <c:pt idx="914">
                  <c:v>3.9396550424721642E-2</c:v>
                </c:pt>
                <c:pt idx="915">
                  <c:v>4.5522659427422285E-2</c:v>
                </c:pt>
                <c:pt idx="916">
                  <c:v>1.6911242256774185E-2</c:v>
                </c:pt>
                <c:pt idx="917">
                  <c:v>2.1668706408714451E-2</c:v>
                </c:pt>
                <c:pt idx="918">
                  <c:v>1.646772202549357E-2</c:v>
                </c:pt>
                <c:pt idx="919">
                  <c:v>6.9474274074608974E-2</c:v>
                </c:pt>
                <c:pt idx="920">
                  <c:v>4.3181083547216483E-2</c:v>
                </c:pt>
                <c:pt idx="921">
                  <c:v>1.959242408922942E-2</c:v>
                </c:pt>
                <c:pt idx="922">
                  <c:v>1.6667157165681602E-2</c:v>
                </c:pt>
                <c:pt idx="923">
                  <c:v>2.1093713606495073E-2</c:v>
                </c:pt>
                <c:pt idx="924">
                  <c:v>6.2848978672067762E-2</c:v>
                </c:pt>
                <c:pt idx="925">
                  <c:v>2.6443162850706341E-2</c:v>
                </c:pt>
                <c:pt idx="926">
                  <c:v>2.4935519210193782E-2</c:v>
                </c:pt>
                <c:pt idx="927">
                  <c:v>3.5962427790071513E-2</c:v>
                </c:pt>
                <c:pt idx="928">
                  <c:v>5.3342503729649146E-2</c:v>
                </c:pt>
                <c:pt idx="929">
                  <c:v>3.1903987405541949E-2</c:v>
                </c:pt>
                <c:pt idx="930">
                  <c:v>1.6471891436110227E-2</c:v>
                </c:pt>
                <c:pt idx="931">
                  <c:v>1.9145678959282146E-2</c:v>
                </c:pt>
                <c:pt idx="932">
                  <c:v>6.6920974334947425E-2</c:v>
                </c:pt>
                <c:pt idx="933">
                  <c:v>1.6349254203547773E-2</c:v>
                </c:pt>
                <c:pt idx="934">
                  <c:v>2.9794614097677172E-2</c:v>
                </c:pt>
                <c:pt idx="935">
                  <c:v>6.6830501993373106E-2</c:v>
                </c:pt>
                <c:pt idx="936">
                  <c:v>1.6328754924781645E-2</c:v>
                </c:pt>
                <c:pt idx="937">
                  <c:v>1.8750998014288547E-2</c:v>
                </c:pt>
                <c:pt idx="938">
                  <c:v>5.015925875558977E-2</c:v>
                </c:pt>
                <c:pt idx="939">
                  <c:v>3.1228339133317351E-2</c:v>
                </c:pt>
                <c:pt idx="940">
                  <c:v>5.7918394408827255E-2</c:v>
                </c:pt>
                <c:pt idx="941">
                  <c:v>6.8433925339516533E-2</c:v>
                </c:pt>
                <c:pt idx="942">
                  <c:v>2.1123180194132896E-2</c:v>
                </c:pt>
                <c:pt idx="943">
                  <c:v>2.1467430718175404E-2</c:v>
                </c:pt>
                <c:pt idx="944">
                  <c:v>4.2140461673961599E-2</c:v>
                </c:pt>
                <c:pt idx="945">
                  <c:v>2.6260309534959891E-2</c:v>
                </c:pt>
                <c:pt idx="946">
                  <c:v>3.8544059342282798E-2</c:v>
                </c:pt>
                <c:pt idx="947">
                  <c:v>2.6534822131345743E-2</c:v>
                </c:pt>
                <c:pt idx="948">
                  <c:v>1.6680285765604624E-2</c:v>
                </c:pt>
                <c:pt idx="949">
                  <c:v>6.1148289617614517E-2</c:v>
                </c:pt>
                <c:pt idx="950">
                  <c:v>6.3570365876755283E-2</c:v>
                </c:pt>
                <c:pt idx="951">
                  <c:v>4.4963169507308831E-2</c:v>
                </c:pt>
                <c:pt idx="952">
                  <c:v>2.5731340661943148E-2</c:v>
                </c:pt>
                <c:pt idx="953">
                  <c:v>3.8992160518979795E-2</c:v>
                </c:pt>
                <c:pt idx="954">
                  <c:v>6.7138419361636642E-2</c:v>
                </c:pt>
                <c:pt idx="955">
                  <c:v>2.0095184212614192E-2</c:v>
                </c:pt>
                <c:pt idx="956">
                  <c:v>3.2591595925270028E-2</c:v>
                </c:pt>
                <c:pt idx="957">
                  <c:v>6.7102142550194199E-2</c:v>
                </c:pt>
                <c:pt idx="958">
                  <c:v>1.7129691922881211E-2</c:v>
                </c:pt>
                <c:pt idx="959">
                  <c:v>1.9409662396021043E-2</c:v>
                </c:pt>
                <c:pt idx="960">
                  <c:v>4.0479777471218767E-2</c:v>
                </c:pt>
                <c:pt idx="961">
                  <c:v>2.3231614641542404E-2</c:v>
                </c:pt>
                <c:pt idx="962">
                  <c:v>4.3043611798796413E-2</c:v>
                </c:pt>
                <c:pt idx="963">
                  <c:v>5.250648544503346E-2</c:v>
                </c:pt>
                <c:pt idx="964">
                  <c:v>1.8019099592713968E-2</c:v>
                </c:pt>
                <c:pt idx="965">
                  <c:v>1.9141489939086161E-2</c:v>
                </c:pt>
                <c:pt idx="966">
                  <c:v>4.8049946342548382E-2</c:v>
                </c:pt>
                <c:pt idx="967">
                  <c:v>1.6677897089338981E-2</c:v>
                </c:pt>
                <c:pt idx="968">
                  <c:v>1.8975729659862255E-2</c:v>
                </c:pt>
                <c:pt idx="969">
                  <c:v>2.6083594286259639E-2</c:v>
                </c:pt>
                <c:pt idx="970">
                  <c:v>2.8572215647301381E-2</c:v>
                </c:pt>
                <c:pt idx="971">
                  <c:v>1.7651909413451215E-2</c:v>
                </c:pt>
                <c:pt idx="972">
                  <c:v>5.3651694199206144E-2</c:v>
                </c:pt>
                <c:pt idx="973">
                  <c:v>4.1199261928906494E-2</c:v>
                </c:pt>
                <c:pt idx="974">
                  <c:v>1.7993611728106759E-2</c:v>
                </c:pt>
                <c:pt idx="975">
                  <c:v>5.0976326692051856E-2</c:v>
                </c:pt>
                <c:pt idx="976">
                  <c:v>1.9107159824242423E-2</c:v>
                </c:pt>
                <c:pt idx="977">
                  <c:v>2.9830852136278962E-2</c:v>
                </c:pt>
                <c:pt idx="978">
                  <c:v>1.9694590324791563E-2</c:v>
                </c:pt>
                <c:pt idx="979">
                  <c:v>6.5233439533354129E-2</c:v>
                </c:pt>
                <c:pt idx="980">
                  <c:v>4.5667870201228901E-2</c:v>
                </c:pt>
                <c:pt idx="981">
                  <c:v>4.4504571878166047E-2</c:v>
                </c:pt>
                <c:pt idx="982">
                  <c:v>5.7816443485797446E-2</c:v>
                </c:pt>
                <c:pt idx="983">
                  <c:v>2.8560689506122065E-2</c:v>
                </c:pt>
                <c:pt idx="984">
                  <c:v>2.0407557403794716E-2</c:v>
                </c:pt>
                <c:pt idx="985">
                  <c:v>4.0477751034427925E-2</c:v>
                </c:pt>
                <c:pt idx="986">
                  <c:v>1.696842208098134E-2</c:v>
                </c:pt>
                <c:pt idx="987">
                  <c:v>5.373625113767224E-2</c:v>
                </c:pt>
                <c:pt idx="988">
                  <c:v>1.745171855364723E-2</c:v>
                </c:pt>
                <c:pt idx="989">
                  <c:v>1.6791192034664854E-2</c:v>
                </c:pt>
                <c:pt idx="990">
                  <c:v>1.9147706206338787E-2</c:v>
                </c:pt>
                <c:pt idx="991">
                  <c:v>6.1638194049138881E-2</c:v>
                </c:pt>
                <c:pt idx="992">
                  <c:v>2.7297708527304319E-2</c:v>
                </c:pt>
                <c:pt idx="993">
                  <c:v>3.4249399868890563E-2</c:v>
                </c:pt>
                <c:pt idx="994">
                  <c:v>2.3591326243284076E-2</c:v>
                </c:pt>
                <c:pt idx="995">
                  <c:v>4.6557576866269795E-2</c:v>
                </c:pt>
                <c:pt idx="996">
                  <c:v>2.7764820972840207E-2</c:v>
                </c:pt>
                <c:pt idx="997">
                  <c:v>5.9806781740127331E-2</c:v>
                </c:pt>
                <c:pt idx="998">
                  <c:v>6.6607152644592646E-2</c:v>
                </c:pt>
                <c:pt idx="999">
                  <c:v>2.0530356065058427E-2</c:v>
                </c:pt>
                <c:pt idx="1000">
                  <c:v>6.1138235348667566E-2</c:v>
                </c:pt>
                <c:pt idx="1001">
                  <c:v>1.7680684145476775E-2</c:v>
                </c:pt>
                <c:pt idx="1002">
                  <c:v>4.0609266605070006E-2</c:v>
                </c:pt>
                <c:pt idx="1003">
                  <c:v>3.1741414694588833E-2</c:v>
                </c:pt>
                <c:pt idx="1004">
                  <c:v>1.8385924563544175E-2</c:v>
                </c:pt>
                <c:pt idx="1005">
                  <c:v>1.8605745374302374E-2</c:v>
                </c:pt>
                <c:pt idx="1006">
                  <c:v>3.6082131279584054E-2</c:v>
                </c:pt>
                <c:pt idx="1007">
                  <c:v>2.2953477934027241E-2</c:v>
                </c:pt>
                <c:pt idx="1008">
                  <c:v>1.7368475792338429E-2</c:v>
                </c:pt>
                <c:pt idx="1009">
                  <c:v>3.0235113649117979E-2</c:v>
                </c:pt>
                <c:pt idx="1010">
                  <c:v>4.2872731796803856E-2</c:v>
                </c:pt>
                <c:pt idx="1011">
                  <c:v>2.0097303215045215E-2</c:v>
                </c:pt>
                <c:pt idx="1012">
                  <c:v>3.9284196588682284E-2</c:v>
                </c:pt>
                <c:pt idx="1013">
                  <c:v>6.0568086078010723E-2</c:v>
                </c:pt>
                <c:pt idx="1014">
                  <c:v>1.6610909525714909E-2</c:v>
                </c:pt>
                <c:pt idx="1015">
                  <c:v>6.3831809517875412E-2</c:v>
                </c:pt>
                <c:pt idx="1016">
                  <c:v>1.7238156578297571E-2</c:v>
                </c:pt>
                <c:pt idx="1017">
                  <c:v>2.4307993573936718E-2</c:v>
                </c:pt>
                <c:pt idx="1018">
                  <c:v>5.7043879116389237E-2</c:v>
                </c:pt>
                <c:pt idx="1019">
                  <c:v>6.3089804223111112E-2</c:v>
                </c:pt>
                <c:pt idx="1020">
                  <c:v>4.0750961558236647E-2</c:v>
                </c:pt>
                <c:pt idx="1021">
                  <c:v>1.6634947201210431E-2</c:v>
                </c:pt>
                <c:pt idx="1022">
                  <c:v>2.1063134640719225E-2</c:v>
                </c:pt>
                <c:pt idx="1023">
                  <c:v>2.3180244948169063E-2</c:v>
                </c:pt>
                <c:pt idx="1024">
                  <c:v>3.1963313307608161E-2</c:v>
                </c:pt>
                <c:pt idx="1025">
                  <c:v>1.750943707124154E-2</c:v>
                </c:pt>
                <c:pt idx="1026">
                  <c:v>5.5080355869820824E-2</c:v>
                </c:pt>
                <c:pt idx="1027">
                  <c:v>3.3666441245018719E-2</c:v>
                </c:pt>
                <c:pt idx="1028">
                  <c:v>2.0089521723091038E-2</c:v>
                </c:pt>
                <c:pt idx="1029">
                  <c:v>2.1093076508728034E-2</c:v>
                </c:pt>
                <c:pt idx="1030">
                  <c:v>1.7758316561838145E-2</c:v>
                </c:pt>
                <c:pt idx="1031">
                  <c:v>2.3078661350441666E-2</c:v>
                </c:pt>
                <c:pt idx="1032">
                  <c:v>1.7675094703930212E-2</c:v>
                </c:pt>
                <c:pt idx="1033">
                  <c:v>2.1065881970518809E-2</c:v>
                </c:pt>
                <c:pt idx="1034">
                  <c:v>5.6974670468063968E-2</c:v>
                </c:pt>
                <c:pt idx="1035">
                  <c:v>2.6578342267169829E-2</c:v>
                </c:pt>
                <c:pt idx="1036">
                  <c:v>4.8252183725559339E-2</c:v>
                </c:pt>
                <c:pt idx="1037">
                  <c:v>1.9812251247913099E-2</c:v>
                </c:pt>
                <c:pt idx="1038">
                  <c:v>2.7105274755172548E-2</c:v>
                </c:pt>
                <c:pt idx="1039">
                  <c:v>1.7795740494078855E-2</c:v>
                </c:pt>
                <c:pt idx="1040">
                  <c:v>2.5349366479231826E-2</c:v>
                </c:pt>
                <c:pt idx="1041">
                  <c:v>1.8667243648031514E-2</c:v>
                </c:pt>
                <c:pt idx="1042">
                  <c:v>2.5913982737555345E-2</c:v>
                </c:pt>
                <c:pt idx="1043">
                  <c:v>3.8459959212642628E-2</c:v>
                </c:pt>
                <c:pt idx="1044">
                  <c:v>5.1169295471192436E-2</c:v>
                </c:pt>
                <c:pt idx="1045">
                  <c:v>4.2226819762830249E-2</c:v>
                </c:pt>
                <c:pt idx="1046">
                  <c:v>1.8666050756108707E-2</c:v>
                </c:pt>
                <c:pt idx="1047">
                  <c:v>4.1689277102783022E-2</c:v>
                </c:pt>
                <c:pt idx="1048">
                  <c:v>1.8962002005064333E-2</c:v>
                </c:pt>
                <c:pt idx="1049">
                  <c:v>1.8094407687062497E-2</c:v>
                </c:pt>
                <c:pt idx="1050">
                  <c:v>1.9463903117737717E-2</c:v>
                </c:pt>
                <c:pt idx="1051">
                  <c:v>2.7599264620795049E-2</c:v>
                </c:pt>
                <c:pt idx="1052">
                  <c:v>2.4961326756175361E-2</c:v>
                </c:pt>
                <c:pt idx="1053">
                  <c:v>1.8300266733079214E-2</c:v>
                </c:pt>
                <c:pt idx="1054">
                  <c:v>2.1626845069207923E-2</c:v>
                </c:pt>
                <c:pt idx="1055">
                  <c:v>4.5554213590929017E-2</c:v>
                </c:pt>
                <c:pt idx="1056">
                  <c:v>1.713997851166869E-2</c:v>
                </c:pt>
                <c:pt idx="1057">
                  <c:v>4.1017283170789905E-2</c:v>
                </c:pt>
                <c:pt idx="1058">
                  <c:v>2.34864926289471E-2</c:v>
                </c:pt>
                <c:pt idx="1059">
                  <c:v>2.9111076241419287E-2</c:v>
                </c:pt>
                <c:pt idx="1060">
                  <c:v>2.7864764991320519E-2</c:v>
                </c:pt>
                <c:pt idx="1061">
                  <c:v>2.5226903038533088E-2</c:v>
                </c:pt>
                <c:pt idx="1062">
                  <c:v>5.0912095864159797E-2</c:v>
                </c:pt>
                <c:pt idx="1063">
                  <c:v>2.5239097649775381E-2</c:v>
                </c:pt>
                <c:pt idx="1064">
                  <c:v>5.634504444331722E-2</c:v>
                </c:pt>
                <c:pt idx="1065">
                  <c:v>2.8961270820335037E-2</c:v>
                </c:pt>
                <c:pt idx="1066">
                  <c:v>1.7713506615191846E-2</c:v>
                </c:pt>
                <c:pt idx="1067">
                  <c:v>1.7386837352037495E-2</c:v>
                </c:pt>
                <c:pt idx="1068">
                  <c:v>4.0770853022244383E-2</c:v>
                </c:pt>
                <c:pt idx="1069">
                  <c:v>6.1947968873708105E-2</c:v>
                </c:pt>
                <c:pt idx="1070">
                  <c:v>1.7002725426461755E-2</c:v>
                </c:pt>
                <c:pt idx="1071">
                  <c:v>2.388263222864849E-2</c:v>
                </c:pt>
                <c:pt idx="1072">
                  <c:v>2.8177440533106127E-2</c:v>
                </c:pt>
                <c:pt idx="1073">
                  <c:v>2.523076781421927E-2</c:v>
                </c:pt>
                <c:pt idx="1074">
                  <c:v>2.3186577446841466E-2</c:v>
                </c:pt>
                <c:pt idx="1075">
                  <c:v>3.4252156100297887E-2</c:v>
                </c:pt>
                <c:pt idx="1076">
                  <c:v>4.7120743170473364E-2</c:v>
                </c:pt>
                <c:pt idx="1077">
                  <c:v>4.8826962712191641E-2</c:v>
                </c:pt>
                <c:pt idx="1078">
                  <c:v>5.2638075142078015E-2</c:v>
                </c:pt>
                <c:pt idx="1079">
                  <c:v>6.3076713461449066E-2</c:v>
                </c:pt>
                <c:pt idx="1080">
                  <c:v>4.9883194425136577E-2</c:v>
                </c:pt>
                <c:pt idx="1081">
                  <c:v>3.5274741412828624E-2</c:v>
                </c:pt>
                <c:pt idx="1082">
                  <c:v>3.7351407493751605E-2</c:v>
                </c:pt>
                <c:pt idx="1083">
                  <c:v>6.2581209352268269E-2</c:v>
                </c:pt>
                <c:pt idx="1084">
                  <c:v>2.0058587320933789E-2</c:v>
                </c:pt>
                <c:pt idx="1085">
                  <c:v>5.5611816205237315E-2</c:v>
                </c:pt>
                <c:pt idx="1086">
                  <c:v>2.3859487756196427E-2</c:v>
                </c:pt>
                <c:pt idx="1087">
                  <c:v>4.0869524905214172E-2</c:v>
                </c:pt>
                <c:pt idx="1088">
                  <c:v>2.3722272325718347E-2</c:v>
                </c:pt>
                <c:pt idx="1089">
                  <c:v>3.6591558229808654E-2</c:v>
                </c:pt>
                <c:pt idx="1090">
                  <c:v>2.7913225793984205E-2</c:v>
                </c:pt>
                <c:pt idx="1091">
                  <c:v>1.9808774696045015E-2</c:v>
                </c:pt>
                <c:pt idx="1092">
                  <c:v>4.8614943466161485E-2</c:v>
                </c:pt>
                <c:pt idx="1093">
                  <c:v>4.7608478110785134E-2</c:v>
                </c:pt>
                <c:pt idx="1094">
                  <c:v>1.707256718252028E-2</c:v>
                </c:pt>
                <c:pt idx="1095">
                  <c:v>2.2097809205011486E-2</c:v>
                </c:pt>
                <c:pt idx="1096">
                  <c:v>1.7068909370843904E-2</c:v>
                </c:pt>
                <c:pt idx="1097">
                  <c:v>5.4653857929695113E-2</c:v>
                </c:pt>
                <c:pt idx="1098">
                  <c:v>1.7127630449349306E-2</c:v>
                </c:pt>
                <c:pt idx="1099">
                  <c:v>2.3486007141777447E-2</c:v>
                </c:pt>
                <c:pt idx="1100">
                  <c:v>5.2389143368549246E-2</c:v>
                </c:pt>
                <c:pt idx="1101">
                  <c:v>1.9608901378153035E-2</c:v>
                </c:pt>
                <c:pt idx="1102">
                  <c:v>3.4453244965228134E-2</c:v>
                </c:pt>
                <c:pt idx="1103">
                  <c:v>1.939320170821978E-2</c:v>
                </c:pt>
                <c:pt idx="1104">
                  <c:v>1.9846387719330155E-2</c:v>
                </c:pt>
                <c:pt idx="1105">
                  <c:v>2.5753186018189444E-2</c:v>
                </c:pt>
                <c:pt idx="1106">
                  <c:v>4.6179446174073178E-2</c:v>
                </c:pt>
                <c:pt idx="1107">
                  <c:v>3.0666330816804629E-2</c:v>
                </c:pt>
                <c:pt idx="1108">
                  <c:v>2.3264865019925324E-2</c:v>
                </c:pt>
                <c:pt idx="1109">
                  <c:v>1.7103452359640607E-2</c:v>
                </c:pt>
                <c:pt idx="1110">
                  <c:v>1.71449121982029E-2</c:v>
                </c:pt>
                <c:pt idx="1111">
                  <c:v>1.804121156725302E-2</c:v>
                </c:pt>
                <c:pt idx="1112">
                  <c:v>4.2197086027573785E-2</c:v>
                </c:pt>
                <c:pt idx="1113">
                  <c:v>1.7190847448323318E-2</c:v>
                </c:pt>
                <c:pt idx="1114">
                  <c:v>4.620636112070501E-2</c:v>
                </c:pt>
                <c:pt idx="1115">
                  <c:v>2.3662444270675764E-2</c:v>
                </c:pt>
                <c:pt idx="1116">
                  <c:v>2.0293971159812341E-2</c:v>
                </c:pt>
                <c:pt idx="1117">
                  <c:v>5.5529378633765662E-2</c:v>
                </c:pt>
                <c:pt idx="1118">
                  <c:v>5.9210729701726909E-2</c:v>
                </c:pt>
                <c:pt idx="1119">
                  <c:v>1.9264462583684673E-2</c:v>
                </c:pt>
                <c:pt idx="1120">
                  <c:v>4.8740235951098485E-2</c:v>
                </c:pt>
                <c:pt idx="1121">
                  <c:v>4.2114530399447903E-2</c:v>
                </c:pt>
                <c:pt idx="1122">
                  <c:v>2.0331893826129554E-2</c:v>
                </c:pt>
                <c:pt idx="1123">
                  <c:v>2.0720388399260967E-2</c:v>
                </c:pt>
                <c:pt idx="1124">
                  <c:v>2.7200313631286513E-2</c:v>
                </c:pt>
                <c:pt idx="1125">
                  <c:v>2.3360142830526547E-2</c:v>
                </c:pt>
                <c:pt idx="1126">
                  <c:v>6.3064688442060313E-2</c:v>
                </c:pt>
                <c:pt idx="1127">
                  <c:v>3.6893200836209838E-2</c:v>
                </c:pt>
                <c:pt idx="1128">
                  <c:v>4.7063440466946153E-2</c:v>
                </c:pt>
                <c:pt idx="1129">
                  <c:v>1.8097971756461835E-2</c:v>
                </c:pt>
                <c:pt idx="1130">
                  <c:v>2.3421375423057431E-2</c:v>
                </c:pt>
                <c:pt idx="1131">
                  <c:v>1.9062819037727583E-2</c:v>
                </c:pt>
                <c:pt idx="1132">
                  <c:v>4.2329361206062649E-2</c:v>
                </c:pt>
                <c:pt idx="1133">
                  <c:v>5.649763952143852E-2</c:v>
                </c:pt>
                <c:pt idx="1134">
                  <c:v>2.7733823380134866E-2</c:v>
                </c:pt>
                <c:pt idx="1135">
                  <c:v>1.8989326129593576E-2</c:v>
                </c:pt>
                <c:pt idx="1136">
                  <c:v>3.150633899562167E-2</c:v>
                </c:pt>
                <c:pt idx="1137">
                  <c:v>1.9817516399157312E-2</c:v>
                </c:pt>
                <c:pt idx="1138">
                  <c:v>1.7961456220758076E-2</c:v>
                </c:pt>
                <c:pt idx="1139">
                  <c:v>1.8134760242022711E-2</c:v>
                </c:pt>
                <c:pt idx="1140">
                  <c:v>1.7414995857254624E-2</c:v>
                </c:pt>
                <c:pt idx="1141">
                  <c:v>4.6332955866086337E-2</c:v>
                </c:pt>
                <c:pt idx="1142">
                  <c:v>6.0617550940511244E-2</c:v>
                </c:pt>
                <c:pt idx="1143">
                  <c:v>1.7484389074115772E-2</c:v>
                </c:pt>
                <c:pt idx="1144">
                  <c:v>1.7662387504249505E-2</c:v>
                </c:pt>
                <c:pt idx="1145">
                  <c:v>3.7206433361498745E-2</c:v>
                </c:pt>
                <c:pt idx="1146">
                  <c:v>6.1792381528838432E-2</c:v>
                </c:pt>
                <c:pt idx="1147">
                  <c:v>2.182101522944346E-2</c:v>
                </c:pt>
                <c:pt idx="1148">
                  <c:v>2.3879470247283863E-2</c:v>
                </c:pt>
                <c:pt idx="1149">
                  <c:v>3.4672373898631231E-2</c:v>
                </c:pt>
                <c:pt idx="1150">
                  <c:v>3.6464330105542515E-2</c:v>
                </c:pt>
                <c:pt idx="1151">
                  <c:v>2.3656463893468142E-2</c:v>
                </c:pt>
                <c:pt idx="1152">
                  <c:v>5.8133734048891675E-2</c:v>
                </c:pt>
                <c:pt idx="1153">
                  <c:v>5.0467446134205757E-2</c:v>
                </c:pt>
                <c:pt idx="1154">
                  <c:v>2.0940942226918068E-2</c:v>
                </c:pt>
                <c:pt idx="1155">
                  <c:v>2.8447703968735007E-2</c:v>
                </c:pt>
                <c:pt idx="1156">
                  <c:v>1.8931059782133282E-2</c:v>
                </c:pt>
                <c:pt idx="1157">
                  <c:v>2.4360798808139329E-2</c:v>
                </c:pt>
                <c:pt idx="1158">
                  <c:v>1.9642214938156682E-2</c:v>
                </c:pt>
                <c:pt idx="1159">
                  <c:v>1.7730960085294276E-2</c:v>
                </c:pt>
                <c:pt idx="1160">
                  <c:v>1.8103909670204383E-2</c:v>
                </c:pt>
                <c:pt idx="1161">
                  <c:v>1.8673621677700675E-2</c:v>
                </c:pt>
                <c:pt idx="1162">
                  <c:v>1.745795052109108E-2</c:v>
                </c:pt>
                <c:pt idx="1163">
                  <c:v>2.9210028816338003E-2</c:v>
                </c:pt>
                <c:pt idx="1164">
                  <c:v>3.3737883300992234E-2</c:v>
                </c:pt>
                <c:pt idx="1165">
                  <c:v>6.1658164687981368E-2</c:v>
                </c:pt>
                <c:pt idx="1166">
                  <c:v>5.8390383722882085E-2</c:v>
                </c:pt>
                <c:pt idx="1167">
                  <c:v>3.8094023181519061E-2</c:v>
                </c:pt>
                <c:pt idx="1168">
                  <c:v>1.9764068614346493E-2</c:v>
                </c:pt>
                <c:pt idx="1169">
                  <c:v>4.3910675272763752E-2</c:v>
                </c:pt>
                <c:pt idx="1170">
                  <c:v>3.910016981693603E-2</c:v>
                </c:pt>
                <c:pt idx="1171">
                  <c:v>3.7117723463446363E-2</c:v>
                </c:pt>
                <c:pt idx="1172">
                  <c:v>1.8432033424699991E-2</c:v>
                </c:pt>
                <c:pt idx="1173">
                  <c:v>2.9356708261296924E-2</c:v>
                </c:pt>
                <c:pt idx="1174">
                  <c:v>2.1701427172157058E-2</c:v>
                </c:pt>
                <c:pt idx="1175">
                  <c:v>3.2947778034571135E-2</c:v>
                </c:pt>
                <c:pt idx="1176">
                  <c:v>2.4249474130183041E-2</c:v>
                </c:pt>
                <c:pt idx="1177">
                  <c:v>5.6463005235732264E-2</c:v>
                </c:pt>
                <c:pt idx="1178">
                  <c:v>5.7859752338587145E-2</c:v>
                </c:pt>
                <c:pt idx="1179">
                  <c:v>2.0260030454420336E-2</c:v>
                </c:pt>
                <c:pt idx="1180">
                  <c:v>2.089032661259654E-2</c:v>
                </c:pt>
                <c:pt idx="1181">
                  <c:v>2.7763385208409545E-2</c:v>
                </c:pt>
                <c:pt idx="1182">
                  <c:v>1.7661056649624102E-2</c:v>
                </c:pt>
                <c:pt idx="1183">
                  <c:v>1.9645072786953148E-2</c:v>
                </c:pt>
                <c:pt idx="1184">
                  <c:v>4.2368503007618664E-2</c:v>
                </c:pt>
                <c:pt idx="1185">
                  <c:v>4.0140666556314944E-2</c:v>
                </c:pt>
                <c:pt idx="1186">
                  <c:v>4.8111932506013151E-2</c:v>
                </c:pt>
                <c:pt idx="1187">
                  <c:v>2.4953407710510488E-2</c:v>
                </c:pt>
                <c:pt idx="1188">
                  <c:v>5.8844041718519084E-2</c:v>
                </c:pt>
                <c:pt idx="1189">
                  <c:v>4.9684079677485171E-2</c:v>
                </c:pt>
                <c:pt idx="1190">
                  <c:v>2.5943936528981585E-2</c:v>
                </c:pt>
                <c:pt idx="1191">
                  <c:v>2.8041184131018738E-2</c:v>
                </c:pt>
                <c:pt idx="1192">
                  <c:v>2.1233740129701806E-2</c:v>
                </c:pt>
                <c:pt idx="1193">
                  <c:v>1.7808190749744393E-2</c:v>
                </c:pt>
                <c:pt idx="1194">
                  <c:v>4.3229718724037677E-2</c:v>
                </c:pt>
                <c:pt idx="1195">
                  <c:v>2.6123784616853329E-2</c:v>
                </c:pt>
                <c:pt idx="1196">
                  <c:v>2.8951328798582001E-2</c:v>
                </c:pt>
                <c:pt idx="1197">
                  <c:v>2.3596334780227372E-2</c:v>
                </c:pt>
                <c:pt idx="1198">
                  <c:v>5.3161387360591013E-2</c:v>
                </c:pt>
                <c:pt idx="1199">
                  <c:v>3.6102537446834393E-2</c:v>
                </c:pt>
                <c:pt idx="1200">
                  <c:v>3.0048274340392613E-2</c:v>
                </c:pt>
                <c:pt idx="1201">
                  <c:v>2.4939543083180391E-2</c:v>
                </c:pt>
                <c:pt idx="1202">
                  <c:v>3.1472448028397493E-2</c:v>
                </c:pt>
                <c:pt idx="1203">
                  <c:v>2.1820491772677211E-2</c:v>
                </c:pt>
                <c:pt idx="1204">
                  <c:v>5.524938176156062E-2</c:v>
                </c:pt>
                <c:pt idx="1205">
                  <c:v>2.5224721231367028E-2</c:v>
                </c:pt>
                <c:pt idx="1206">
                  <c:v>2.6576252892156441E-2</c:v>
                </c:pt>
                <c:pt idx="1207">
                  <c:v>1.8231705709116128E-2</c:v>
                </c:pt>
                <c:pt idx="1208">
                  <c:v>4.2036021141367355E-2</c:v>
                </c:pt>
                <c:pt idx="1209">
                  <c:v>1.8056442050032914E-2</c:v>
                </c:pt>
                <c:pt idx="1210">
                  <c:v>5.46896864781471E-2</c:v>
                </c:pt>
                <c:pt idx="1211">
                  <c:v>1.7828048418219531E-2</c:v>
                </c:pt>
                <c:pt idx="1212">
                  <c:v>4.840601516310581E-2</c:v>
                </c:pt>
                <c:pt idx="1213">
                  <c:v>1.9765276341489554E-2</c:v>
                </c:pt>
                <c:pt idx="1214">
                  <c:v>5.3240562408658133E-2</c:v>
                </c:pt>
                <c:pt idx="1215">
                  <c:v>1.7853936161235887E-2</c:v>
                </c:pt>
                <c:pt idx="1216">
                  <c:v>2.4832082435055049E-2</c:v>
                </c:pt>
                <c:pt idx="1217">
                  <c:v>4.0842770863440708E-2</c:v>
                </c:pt>
                <c:pt idx="1218">
                  <c:v>1.7886523977413863E-2</c:v>
                </c:pt>
                <c:pt idx="1219">
                  <c:v>2.8146027690547949E-2</c:v>
                </c:pt>
                <c:pt idx="1220">
                  <c:v>2.2333360857420687E-2</c:v>
                </c:pt>
                <c:pt idx="1221">
                  <c:v>1.8619652985421429E-2</c:v>
                </c:pt>
                <c:pt idx="1222">
                  <c:v>4.3983193263329966E-2</c:v>
                </c:pt>
                <c:pt idx="1223">
                  <c:v>5.9446929110267957E-2</c:v>
                </c:pt>
                <c:pt idx="1224">
                  <c:v>1.8022142716078229E-2</c:v>
                </c:pt>
                <c:pt idx="1225">
                  <c:v>2.1964073446251467E-2</c:v>
                </c:pt>
                <c:pt idx="1226">
                  <c:v>4.5890271951252087E-2</c:v>
                </c:pt>
                <c:pt idx="1227">
                  <c:v>4.5917504068878276E-2</c:v>
                </c:pt>
                <c:pt idx="1228">
                  <c:v>2.6440721394808665E-2</c:v>
                </c:pt>
                <c:pt idx="1229">
                  <c:v>3.4674169981193256E-2</c:v>
                </c:pt>
                <c:pt idx="1230">
                  <c:v>2.1428728240287503E-2</c:v>
                </c:pt>
                <c:pt idx="1231">
                  <c:v>2.4876398125033353E-2</c:v>
                </c:pt>
                <c:pt idx="1232">
                  <c:v>2.4428914242668673E-2</c:v>
                </c:pt>
                <c:pt idx="1233">
                  <c:v>4.2733285231633264E-2</c:v>
                </c:pt>
                <c:pt idx="1234">
                  <c:v>1.8708062960325875E-2</c:v>
                </c:pt>
                <c:pt idx="1235">
                  <c:v>2.8155671597291005E-2</c:v>
                </c:pt>
                <c:pt idx="1236">
                  <c:v>1.8019005888477723E-2</c:v>
                </c:pt>
                <c:pt idx="1237">
                  <c:v>2.8955074832235944E-2</c:v>
                </c:pt>
                <c:pt idx="1238">
                  <c:v>2.3861968640352751E-2</c:v>
                </c:pt>
                <c:pt idx="1239">
                  <c:v>2.8549335607592163E-2</c:v>
                </c:pt>
                <c:pt idx="1240">
                  <c:v>4.4736191956981183E-2</c:v>
                </c:pt>
                <c:pt idx="1241">
                  <c:v>2.4079706819102261E-2</c:v>
                </c:pt>
                <c:pt idx="1242">
                  <c:v>4.8338428992191269E-2</c:v>
                </c:pt>
                <c:pt idx="1243">
                  <c:v>1.8180988597689025E-2</c:v>
                </c:pt>
                <c:pt idx="1244">
                  <c:v>4.6198602019705728E-2</c:v>
                </c:pt>
                <c:pt idx="1245">
                  <c:v>1.8661630604792805E-2</c:v>
                </c:pt>
                <c:pt idx="1246">
                  <c:v>2.9360353962567323E-2</c:v>
                </c:pt>
                <c:pt idx="1247">
                  <c:v>2.7188193611937361E-2</c:v>
                </c:pt>
                <c:pt idx="1248">
                  <c:v>3.6674121962226247E-2</c:v>
                </c:pt>
                <c:pt idx="1249">
                  <c:v>1.9394278982393542E-2</c:v>
                </c:pt>
                <c:pt idx="1250">
                  <c:v>2.5630465032853988E-2</c:v>
                </c:pt>
                <c:pt idx="1251">
                  <c:v>5.3768246960097493E-2</c:v>
                </c:pt>
                <c:pt idx="1252">
                  <c:v>3.6320475952489037E-2</c:v>
                </c:pt>
                <c:pt idx="1253">
                  <c:v>2.5500602126856401E-2</c:v>
                </c:pt>
                <c:pt idx="1254">
                  <c:v>2.5171837904114699E-2</c:v>
                </c:pt>
                <c:pt idx="1255">
                  <c:v>2.1751067993658228E-2</c:v>
                </c:pt>
                <c:pt idx="1256">
                  <c:v>2.6873544358720153E-2</c:v>
                </c:pt>
                <c:pt idx="1257">
                  <c:v>2.7667617997262629E-2</c:v>
                </c:pt>
                <c:pt idx="1258">
                  <c:v>4.2761938355902453E-2</c:v>
                </c:pt>
                <c:pt idx="1259">
                  <c:v>1.8755077826852682E-2</c:v>
                </c:pt>
                <c:pt idx="1260">
                  <c:v>5.0593187607388304E-2</c:v>
                </c:pt>
                <c:pt idx="1261">
                  <c:v>2.654556352817166E-2</c:v>
                </c:pt>
                <c:pt idx="1262">
                  <c:v>4.1123141493800044E-2</c:v>
                </c:pt>
                <c:pt idx="1263">
                  <c:v>5.1236970986695135E-2</c:v>
                </c:pt>
                <c:pt idx="1264">
                  <c:v>1.8344387330421354E-2</c:v>
                </c:pt>
                <c:pt idx="1265">
                  <c:v>5.6555289996725086E-2</c:v>
                </c:pt>
                <c:pt idx="1266">
                  <c:v>2.0418937322728137E-2</c:v>
                </c:pt>
                <c:pt idx="1267">
                  <c:v>3.2324949903709391E-2</c:v>
                </c:pt>
                <c:pt idx="1268">
                  <c:v>2.7533279101331406E-2</c:v>
                </c:pt>
                <c:pt idx="1269">
                  <c:v>1.9275165850817552E-2</c:v>
                </c:pt>
                <c:pt idx="1270">
                  <c:v>5.787610788525055E-2</c:v>
                </c:pt>
                <c:pt idx="1271">
                  <c:v>1.8619108611275765E-2</c:v>
                </c:pt>
                <c:pt idx="1272">
                  <c:v>4.6668965481423096E-2</c:v>
                </c:pt>
                <c:pt idx="1273">
                  <c:v>4.1166677896492726E-2</c:v>
                </c:pt>
                <c:pt idx="1274">
                  <c:v>3.8650783841331936E-2</c:v>
                </c:pt>
                <c:pt idx="1275">
                  <c:v>2.7571669921917681E-2</c:v>
                </c:pt>
                <c:pt idx="1276">
                  <c:v>3.0416611943927831E-2</c:v>
                </c:pt>
                <c:pt idx="1277">
                  <c:v>2.1491943568500867E-2</c:v>
                </c:pt>
                <c:pt idx="1278">
                  <c:v>3.9845632801896312E-2</c:v>
                </c:pt>
                <c:pt idx="1279">
                  <c:v>1.8634088430822988E-2</c:v>
                </c:pt>
                <c:pt idx="1280">
                  <c:v>3.2520812387791156E-2</c:v>
                </c:pt>
                <c:pt idx="1281">
                  <c:v>4.6567098489354045E-2</c:v>
                </c:pt>
                <c:pt idx="1282">
                  <c:v>1.8657530767561267E-2</c:v>
                </c:pt>
                <c:pt idx="1283">
                  <c:v>4.6809758020361324E-2</c:v>
                </c:pt>
                <c:pt idx="1284">
                  <c:v>5.0920034628158986E-2</c:v>
                </c:pt>
                <c:pt idx="1285">
                  <c:v>2.2811952179339432E-2</c:v>
                </c:pt>
                <c:pt idx="1286">
                  <c:v>3.3267377417055995E-2</c:v>
                </c:pt>
                <c:pt idx="1287">
                  <c:v>5.0295874473432783E-2</c:v>
                </c:pt>
                <c:pt idx="1288">
                  <c:v>2.1991995376452862E-2</c:v>
                </c:pt>
                <c:pt idx="1289">
                  <c:v>2.1048344713345248E-2</c:v>
                </c:pt>
                <c:pt idx="1290">
                  <c:v>4.3677557084774082E-2</c:v>
                </c:pt>
                <c:pt idx="1291">
                  <c:v>5.0923070027757908E-2</c:v>
                </c:pt>
                <c:pt idx="1292">
                  <c:v>2.1502327439279031E-2</c:v>
                </c:pt>
                <c:pt idx="1293">
                  <c:v>5.0864373698860731E-2</c:v>
                </c:pt>
                <c:pt idx="1294">
                  <c:v>5.5701148008109637E-2</c:v>
                </c:pt>
                <c:pt idx="1295">
                  <c:v>2.5903083811404853E-2</c:v>
                </c:pt>
                <c:pt idx="1296">
                  <c:v>4.1135287802282906E-2</c:v>
                </c:pt>
                <c:pt idx="1297">
                  <c:v>2.4056212264578998E-2</c:v>
                </c:pt>
                <c:pt idx="1298">
                  <c:v>5.794207150785223E-2</c:v>
                </c:pt>
                <c:pt idx="1299">
                  <c:v>2.967417121204903E-2</c:v>
                </c:pt>
                <c:pt idx="1300">
                  <c:v>2.2561545952403908E-2</c:v>
                </c:pt>
                <c:pt idx="1301">
                  <c:v>1.9908222859984597E-2</c:v>
                </c:pt>
                <c:pt idx="1302">
                  <c:v>2.7851681527112242E-2</c:v>
                </c:pt>
                <c:pt idx="1303">
                  <c:v>1.8769294029236459E-2</c:v>
                </c:pt>
                <c:pt idx="1304">
                  <c:v>2.205061546496687E-2</c:v>
                </c:pt>
                <c:pt idx="1305">
                  <c:v>1.8674337907786165E-2</c:v>
                </c:pt>
                <c:pt idx="1306">
                  <c:v>1.9484287247361797E-2</c:v>
                </c:pt>
                <c:pt idx="1307">
                  <c:v>2.4211633253482644E-2</c:v>
                </c:pt>
                <c:pt idx="1308">
                  <c:v>3.5077946599764424E-2</c:v>
                </c:pt>
                <c:pt idx="1309">
                  <c:v>1.9964421966843778E-2</c:v>
                </c:pt>
                <c:pt idx="1310">
                  <c:v>2.1899113151022633E-2</c:v>
                </c:pt>
                <c:pt idx="1311">
                  <c:v>1.963394092102318E-2</c:v>
                </c:pt>
                <c:pt idx="1312">
                  <c:v>5.5599292141193066E-2</c:v>
                </c:pt>
                <c:pt idx="1313">
                  <c:v>5.2801517292974991E-2</c:v>
                </c:pt>
                <c:pt idx="1314">
                  <c:v>5.6438684263669534E-2</c:v>
                </c:pt>
                <c:pt idx="1315">
                  <c:v>1.8747311775393335E-2</c:v>
                </c:pt>
                <c:pt idx="1316">
                  <c:v>2.9614972594903276E-2</c:v>
                </c:pt>
                <c:pt idx="1317">
                  <c:v>3.24313809122996E-2</c:v>
                </c:pt>
                <c:pt idx="1318">
                  <c:v>2.5804782273851155E-2</c:v>
                </c:pt>
                <c:pt idx="1319">
                  <c:v>2.1106635142053187E-2</c:v>
                </c:pt>
                <c:pt idx="1320">
                  <c:v>2.0166905533952808E-2</c:v>
                </c:pt>
                <c:pt idx="1321">
                  <c:v>3.8462417810802389E-2</c:v>
                </c:pt>
                <c:pt idx="1322">
                  <c:v>2.0267577435027231E-2</c:v>
                </c:pt>
                <c:pt idx="1323">
                  <c:v>1.8838759966035068E-2</c:v>
                </c:pt>
                <c:pt idx="1324">
                  <c:v>3.3352148027618919E-2</c:v>
                </c:pt>
                <c:pt idx="1325">
                  <c:v>2.7910759229098199E-2</c:v>
                </c:pt>
                <c:pt idx="1326">
                  <c:v>3.2972115210627276E-2</c:v>
                </c:pt>
                <c:pt idx="1327">
                  <c:v>2.5631620041654115E-2</c:v>
                </c:pt>
                <c:pt idx="1328">
                  <c:v>3.2999244783055139E-2</c:v>
                </c:pt>
                <c:pt idx="1329">
                  <c:v>3.7606195980275772E-2</c:v>
                </c:pt>
                <c:pt idx="1330">
                  <c:v>2.5157413492860201E-2</c:v>
                </c:pt>
                <c:pt idx="1331">
                  <c:v>3.3811148672098008E-2</c:v>
                </c:pt>
                <c:pt idx="1332">
                  <c:v>4.7471468330029729E-2</c:v>
                </c:pt>
                <c:pt idx="1333">
                  <c:v>3.1682225206783661E-2</c:v>
                </c:pt>
                <c:pt idx="1334">
                  <c:v>2.1733489126145467E-2</c:v>
                </c:pt>
                <c:pt idx="1335">
                  <c:v>1.8914558345884007E-2</c:v>
                </c:pt>
                <c:pt idx="1336">
                  <c:v>1.8929857627075389E-2</c:v>
                </c:pt>
                <c:pt idx="1337">
                  <c:v>5.2553242976124091E-2</c:v>
                </c:pt>
                <c:pt idx="1338">
                  <c:v>2.8576997398291087E-2</c:v>
                </c:pt>
                <c:pt idx="1339">
                  <c:v>1.9276495626413894E-2</c:v>
                </c:pt>
                <c:pt idx="1340">
                  <c:v>2.370407579527134E-2</c:v>
                </c:pt>
                <c:pt idx="1341">
                  <c:v>4.7703368373699213E-2</c:v>
                </c:pt>
                <c:pt idx="1342">
                  <c:v>3.4571212518736322E-2</c:v>
                </c:pt>
                <c:pt idx="1343">
                  <c:v>4.0677386702704328E-2</c:v>
                </c:pt>
                <c:pt idx="1344">
                  <c:v>2.087838501860665E-2</c:v>
                </c:pt>
                <c:pt idx="1345">
                  <c:v>1.9472806578369688E-2</c:v>
                </c:pt>
                <c:pt idx="1346">
                  <c:v>3.5873672426691247E-2</c:v>
                </c:pt>
                <c:pt idx="1347">
                  <c:v>5.3955100124090993E-2</c:v>
                </c:pt>
                <c:pt idx="1348">
                  <c:v>2.0288421518758808E-2</c:v>
                </c:pt>
                <c:pt idx="1349">
                  <c:v>2.5326877875526958E-2</c:v>
                </c:pt>
                <c:pt idx="1350">
                  <c:v>2.9866549302708253E-2</c:v>
                </c:pt>
                <c:pt idx="1351">
                  <c:v>2.4867558202044893E-2</c:v>
                </c:pt>
                <c:pt idx="1352">
                  <c:v>1.9619737235858407E-2</c:v>
                </c:pt>
                <c:pt idx="1353">
                  <c:v>4.9710999762392877E-2</c:v>
                </c:pt>
                <c:pt idx="1354">
                  <c:v>3.555989349200233E-2</c:v>
                </c:pt>
                <c:pt idx="1355">
                  <c:v>2.2118667028158994E-2</c:v>
                </c:pt>
                <c:pt idx="1356">
                  <c:v>2.7399774566461723E-2</c:v>
                </c:pt>
                <c:pt idx="1357">
                  <c:v>2.2831031162120641E-2</c:v>
                </c:pt>
                <c:pt idx="1358">
                  <c:v>2.9250546189993943E-2</c:v>
                </c:pt>
                <c:pt idx="1359">
                  <c:v>4.4150463860301532E-2</c:v>
                </c:pt>
                <c:pt idx="1360">
                  <c:v>4.4801702752306542E-2</c:v>
                </c:pt>
                <c:pt idx="1361">
                  <c:v>3.239452890245742E-2</c:v>
                </c:pt>
                <c:pt idx="1362">
                  <c:v>2.4377678004490779E-2</c:v>
                </c:pt>
                <c:pt idx="1363">
                  <c:v>5.4071075465105346E-2</c:v>
                </c:pt>
                <c:pt idx="1364">
                  <c:v>2.0990348289645147E-2</c:v>
                </c:pt>
                <c:pt idx="1365">
                  <c:v>5.5401716073275681E-2</c:v>
                </c:pt>
                <c:pt idx="1366">
                  <c:v>2.0568178456391549E-2</c:v>
                </c:pt>
                <c:pt idx="1367">
                  <c:v>2.1610145165429129E-2</c:v>
                </c:pt>
                <c:pt idx="1368">
                  <c:v>4.4052677054901172E-2</c:v>
                </c:pt>
                <c:pt idx="1369">
                  <c:v>4.8948961381121758E-2</c:v>
                </c:pt>
                <c:pt idx="1370">
                  <c:v>2.1090001864186091E-2</c:v>
                </c:pt>
                <c:pt idx="1371">
                  <c:v>3.1287032754021157E-2</c:v>
                </c:pt>
                <c:pt idx="1372">
                  <c:v>1.9291074809809933E-2</c:v>
                </c:pt>
                <c:pt idx="1373">
                  <c:v>1.9341780321465864E-2</c:v>
                </c:pt>
                <c:pt idx="1374">
                  <c:v>3.6015526595476667E-2</c:v>
                </c:pt>
                <c:pt idx="1375">
                  <c:v>2.135614772212183E-2</c:v>
                </c:pt>
                <c:pt idx="1376">
                  <c:v>2.0021094422127361E-2</c:v>
                </c:pt>
                <c:pt idx="1377">
                  <c:v>3.1991473010658314E-2</c:v>
                </c:pt>
                <c:pt idx="1378">
                  <c:v>2.8758874964006934E-2</c:v>
                </c:pt>
                <c:pt idx="1379">
                  <c:v>5.471680126181127E-2</c:v>
                </c:pt>
                <c:pt idx="1380">
                  <c:v>2.8217991594155657E-2</c:v>
                </c:pt>
                <c:pt idx="1381">
                  <c:v>4.1367608002052282E-2</c:v>
                </c:pt>
                <c:pt idx="1382">
                  <c:v>3.9057007058091994E-2</c:v>
                </c:pt>
                <c:pt idx="1383">
                  <c:v>4.0057752790151099E-2</c:v>
                </c:pt>
                <c:pt idx="1384">
                  <c:v>3.2562902744334161E-2</c:v>
                </c:pt>
                <c:pt idx="1385">
                  <c:v>2.1933521354100653E-2</c:v>
                </c:pt>
                <c:pt idx="1386">
                  <c:v>1.9477837714395905E-2</c:v>
                </c:pt>
                <c:pt idx="1387">
                  <c:v>4.936752621464157E-2</c:v>
                </c:pt>
                <c:pt idx="1388">
                  <c:v>1.9536366453264193E-2</c:v>
                </c:pt>
                <c:pt idx="1389">
                  <c:v>2.5699472016155665E-2</c:v>
                </c:pt>
                <c:pt idx="1390">
                  <c:v>2.2878282512320339E-2</c:v>
                </c:pt>
                <c:pt idx="1391">
                  <c:v>3.8127751424236335E-2</c:v>
                </c:pt>
                <c:pt idx="1392">
                  <c:v>2.1270942808360286E-2</c:v>
                </c:pt>
                <c:pt idx="1393">
                  <c:v>2.646138326292536E-2</c:v>
                </c:pt>
                <c:pt idx="1394">
                  <c:v>3.4112607178001658E-2</c:v>
                </c:pt>
                <c:pt idx="1395">
                  <c:v>1.9523437244905066E-2</c:v>
                </c:pt>
                <c:pt idx="1396">
                  <c:v>2.6767213829293753E-2</c:v>
                </c:pt>
                <c:pt idx="1397">
                  <c:v>2.7708370576756382E-2</c:v>
                </c:pt>
                <c:pt idx="1398">
                  <c:v>4.0548766288133399E-2</c:v>
                </c:pt>
                <c:pt idx="1399">
                  <c:v>1.9939269459331707E-2</c:v>
                </c:pt>
                <c:pt idx="1400">
                  <c:v>1.9715278764376648E-2</c:v>
                </c:pt>
                <c:pt idx="1401">
                  <c:v>2.9342652180261535E-2</c:v>
                </c:pt>
                <c:pt idx="1402">
                  <c:v>2.0378659696196857E-2</c:v>
                </c:pt>
                <c:pt idx="1403">
                  <c:v>2.8850112398321102E-2</c:v>
                </c:pt>
                <c:pt idx="1404">
                  <c:v>3.292785730148224E-2</c:v>
                </c:pt>
                <c:pt idx="1405">
                  <c:v>3.0415350002741683E-2</c:v>
                </c:pt>
                <c:pt idx="1406">
                  <c:v>3.9170453740820246E-2</c:v>
                </c:pt>
                <c:pt idx="1407">
                  <c:v>5.2749148808607441E-2</c:v>
                </c:pt>
                <c:pt idx="1408">
                  <c:v>2.3701427577320192E-2</c:v>
                </c:pt>
                <c:pt idx="1409">
                  <c:v>3.7254481839509121E-2</c:v>
                </c:pt>
                <c:pt idx="1410">
                  <c:v>2.0374696143745572E-2</c:v>
                </c:pt>
                <c:pt idx="1411">
                  <c:v>4.4494475991216337E-2</c:v>
                </c:pt>
                <c:pt idx="1412">
                  <c:v>2.2497875778205993E-2</c:v>
                </c:pt>
                <c:pt idx="1413">
                  <c:v>3.7778305796451438E-2</c:v>
                </c:pt>
                <c:pt idx="1414">
                  <c:v>4.3956085802428706E-2</c:v>
                </c:pt>
                <c:pt idx="1415">
                  <c:v>3.319504102559602E-2</c:v>
                </c:pt>
                <c:pt idx="1416">
                  <c:v>1.9738596578928198E-2</c:v>
                </c:pt>
                <c:pt idx="1417">
                  <c:v>4.9181715599891256E-2</c:v>
                </c:pt>
                <c:pt idx="1418">
                  <c:v>2.4948442266080478E-2</c:v>
                </c:pt>
                <c:pt idx="1419">
                  <c:v>3.4217333427240218E-2</c:v>
                </c:pt>
                <c:pt idx="1420">
                  <c:v>5.1386533868910414E-2</c:v>
                </c:pt>
                <c:pt idx="1421">
                  <c:v>5.3363164581416184E-2</c:v>
                </c:pt>
                <c:pt idx="1422">
                  <c:v>2.9510278551148142E-2</c:v>
                </c:pt>
                <c:pt idx="1423">
                  <c:v>3.394342458878849E-2</c:v>
                </c:pt>
                <c:pt idx="1424">
                  <c:v>4.0393980438792061E-2</c:v>
                </c:pt>
                <c:pt idx="1425">
                  <c:v>2.5440396233232149E-2</c:v>
                </c:pt>
                <c:pt idx="1426">
                  <c:v>2.0528362502032781E-2</c:v>
                </c:pt>
                <c:pt idx="1427">
                  <c:v>3.2022241900319062E-2</c:v>
                </c:pt>
                <c:pt idx="1428">
                  <c:v>2.1332761954196207E-2</c:v>
                </c:pt>
                <c:pt idx="1429">
                  <c:v>4.4738658099739557E-2</c:v>
                </c:pt>
                <c:pt idx="1430">
                  <c:v>3.8350381892874798E-2</c:v>
                </c:pt>
                <c:pt idx="1431">
                  <c:v>3.4713255305857303E-2</c:v>
                </c:pt>
                <c:pt idx="1432">
                  <c:v>3.2743674980086741E-2</c:v>
                </c:pt>
                <c:pt idx="1433">
                  <c:v>3.1811229497015724E-2</c:v>
                </c:pt>
                <c:pt idx="1434">
                  <c:v>4.4814923958065842E-2</c:v>
                </c:pt>
                <c:pt idx="1435">
                  <c:v>4.9943484799729376E-2</c:v>
                </c:pt>
                <c:pt idx="1436">
                  <c:v>2.8091089820380548E-2</c:v>
                </c:pt>
                <c:pt idx="1437">
                  <c:v>2.8578423511772474E-2</c:v>
                </c:pt>
                <c:pt idx="1438">
                  <c:v>4.6076687681611717E-2</c:v>
                </c:pt>
                <c:pt idx="1439">
                  <c:v>2.8182937685854833E-2</c:v>
                </c:pt>
                <c:pt idx="1440">
                  <c:v>2.0580638743585736E-2</c:v>
                </c:pt>
                <c:pt idx="1441">
                  <c:v>2.3391827589664384E-2</c:v>
                </c:pt>
                <c:pt idx="1442">
                  <c:v>4.9928196370378874E-2</c:v>
                </c:pt>
                <c:pt idx="1443">
                  <c:v>2.3907411037245838E-2</c:v>
                </c:pt>
                <c:pt idx="1444">
                  <c:v>2.7123099009342011E-2</c:v>
                </c:pt>
                <c:pt idx="1445">
                  <c:v>3.8109719155263885E-2</c:v>
                </c:pt>
                <c:pt idx="1446">
                  <c:v>3.7809266461500242E-2</c:v>
                </c:pt>
                <c:pt idx="1447">
                  <c:v>2.0067078350251941E-2</c:v>
                </c:pt>
                <c:pt idx="1448">
                  <c:v>4.9397192056453772E-2</c:v>
                </c:pt>
                <c:pt idx="1449">
                  <c:v>3.6523377087304867E-2</c:v>
                </c:pt>
                <c:pt idx="1450">
                  <c:v>3.832517603701413E-2</c:v>
                </c:pt>
                <c:pt idx="1451">
                  <c:v>2.1479462899986E-2</c:v>
                </c:pt>
                <c:pt idx="1452">
                  <c:v>3.4519361635270904E-2</c:v>
                </c:pt>
                <c:pt idx="1453">
                  <c:v>4.3763204329358915E-2</c:v>
                </c:pt>
                <c:pt idx="1454">
                  <c:v>3.8075003081400965E-2</c:v>
                </c:pt>
                <c:pt idx="1455">
                  <c:v>2.7004240146222526E-2</c:v>
                </c:pt>
                <c:pt idx="1456">
                  <c:v>2.8692268179892486E-2</c:v>
                </c:pt>
                <c:pt idx="1457">
                  <c:v>2.462772385862963E-2</c:v>
                </c:pt>
                <c:pt idx="1458">
                  <c:v>3.6365576053727686E-2</c:v>
                </c:pt>
                <c:pt idx="1459">
                  <c:v>2.7578637433321652E-2</c:v>
                </c:pt>
                <c:pt idx="1460">
                  <c:v>3.391459637177395E-2</c:v>
                </c:pt>
                <c:pt idx="1461">
                  <c:v>4.57710161888834E-2</c:v>
                </c:pt>
                <c:pt idx="1462">
                  <c:v>4.7327999041710013E-2</c:v>
                </c:pt>
                <c:pt idx="1463">
                  <c:v>4.675932925842808E-2</c:v>
                </c:pt>
                <c:pt idx="1464">
                  <c:v>5.1225252651801584E-2</c:v>
                </c:pt>
                <c:pt idx="1465">
                  <c:v>3.0500548610531444E-2</c:v>
                </c:pt>
                <c:pt idx="1466">
                  <c:v>2.0400733396876963E-2</c:v>
                </c:pt>
                <c:pt idx="1467">
                  <c:v>3.1066854029109147E-2</c:v>
                </c:pt>
                <c:pt idx="1468">
                  <c:v>2.3454891657641527E-2</c:v>
                </c:pt>
                <c:pt idx="1469">
                  <c:v>4.7625895343713365E-2</c:v>
                </c:pt>
                <c:pt idx="1470">
                  <c:v>2.6393859926705975E-2</c:v>
                </c:pt>
                <c:pt idx="1471">
                  <c:v>3.5230836514793015E-2</c:v>
                </c:pt>
                <c:pt idx="1472">
                  <c:v>2.6003867343228591E-2</c:v>
                </c:pt>
                <c:pt idx="1473">
                  <c:v>4.2877329454263147E-2</c:v>
                </c:pt>
                <c:pt idx="1474">
                  <c:v>3.168628584580889E-2</c:v>
                </c:pt>
                <c:pt idx="1475">
                  <c:v>2.5030238099585937E-2</c:v>
                </c:pt>
                <c:pt idx="1476">
                  <c:v>2.9048889374032088E-2</c:v>
                </c:pt>
                <c:pt idx="1477">
                  <c:v>3.1874666750894495E-2</c:v>
                </c:pt>
                <c:pt idx="1478">
                  <c:v>2.2572321656938142E-2</c:v>
                </c:pt>
                <c:pt idx="1479">
                  <c:v>2.8013560735564075E-2</c:v>
                </c:pt>
                <c:pt idx="1480">
                  <c:v>2.0454974557117075E-2</c:v>
                </c:pt>
                <c:pt idx="1481">
                  <c:v>2.1494550216919484E-2</c:v>
                </c:pt>
                <c:pt idx="1482">
                  <c:v>2.8009523203322662E-2</c:v>
                </c:pt>
                <c:pt idx="1483">
                  <c:v>2.5744736526521417E-2</c:v>
                </c:pt>
                <c:pt idx="1484">
                  <c:v>3.9940037451538381E-2</c:v>
                </c:pt>
                <c:pt idx="1485">
                  <c:v>3.1919881851667956E-2</c:v>
                </c:pt>
                <c:pt idx="1486">
                  <c:v>3.1025044397264872E-2</c:v>
                </c:pt>
                <c:pt idx="1487">
                  <c:v>4.4290648495834514E-2</c:v>
                </c:pt>
                <c:pt idx="1488">
                  <c:v>5.0468485190474491E-2</c:v>
                </c:pt>
                <c:pt idx="1489">
                  <c:v>2.0540144033814395E-2</c:v>
                </c:pt>
                <c:pt idx="1490">
                  <c:v>2.4272083638053873E-2</c:v>
                </c:pt>
                <c:pt idx="1491">
                  <c:v>2.0792270271598266E-2</c:v>
                </c:pt>
                <c:pt idx="1492">
                  <c:v>4.2718776416466944E-2</c:v>
                </c:pt>
                <c:pt idx="1493">
                  <c:v>3.3506230084751391E-2</c:v>
                </c:pt>
                <c:pt idx="1494">
                  <c:v>3.0506991683139268E-2</c:v>
                </c:pt>
                <c:pt idx="1495">
                  <c:v>2.9689127967886128E-2</c:v>
                </c:pt>
                <c:pt idx="1496">
                  <c:v>3.7814898955240484E-2</c:v>
                </c:pt>
                <c:pt idx="1497">
                  <c:v>2.9172424488493203E-2</c:v>
                </c:pt>
                <c:pt idx="1498">
                  <c:v>2.0654372410482912E-2</c:v>
                </c:pt>
                <c:pt idx="1499">
                  <c:v>3.6193885810131401E-2</c:v>
                </c:pt>
                <c:pt idx="1500">
                  <c:v>2.0911913671082357E-2</c:v>
                </c:pt>
                <c:pt idx="1501">
                  <c:v>2.6196093202942552E-2</c:v>
                </c:pt>
                <c:pt idx="1502">
                  <c:v>4.669898491185695E-2</c:v>
                </c:pt>
                <c:pt idx="1503">
                  <c:v>3.1793549878107424E-2</c:v>
                </c:pt>
                <c:pt idx="1504">
                  <c:v>2.1822010960132549E-2</c:v>
                </c:pt>
                <c:pt idx="1505">
                  <c:v>4.020196924998256E-2</c:v>
                </c:pt>
                <c:pt idx="1506">
                  <c:v>3.5941876999430605E-2</c:v>
                </c:pt>
                <c:pt idx="1507">
                  <c:v>2.0943223419552723E-2</c:v>
                </c:pt>
                <c:pt idx="1508">
                  <c:v>3.5723831039752581E-2</c:v>
                </c:pt>
                <c:pt idx="1509">
                  <c:v>2.8807704596999929E-2</c:v>
                </c:pt>
                <c:pt idx="1510">
                  <c:v>2.0833040966979716E-2</c:v>
                </c:pt>
                <c:pt idx="1511">
                  <c:v>3.9823445742138301E-2</c:v>
                </c:pt>
                <c:pt idx="1512">
                  <c:v>3.7785341419686487E-2</c:v>
                </c:pt>
                <c:pt idx="1513">
                  <c:v>4.1224687382716667E-2</c:v>
                </c:pt>
                <c:pt idx="1514">
                  <c:v>2.8533839478420715E-2</c:v>
                </c:pt>
                <c:pt idx="1515">
                  <c:v>2.5879630013113015E-2</c:v>
                </c:pt>
                <c:pt idx="1516">
                  <c:v>3.3540638527049804E-2</c:v>
                </c:pt>
                <c:pt idx="1517">
                  <c:v>2.9724279928049636E-2</c:v>
                </c:pt>
                <c:pt idx="1518">
                  <c:v>2.1328523509633227E-2</c:v>
                </c:pt>
                <c:pt idx="1519">
                  <c:v>2.9788555751702982E-2</c:v>
                </c:pt>
                <c:pt idx="1520">
                  <c:v>2.1396870200457697E-2</c:v>
                </c:pt>
                <c:pt idx="1521">
                  <c:v>2.3922787759295024E-2</c:v>
                </c:pt>
                <c:pt idx="1522">
                  <c:v>2.3005204900136432E-2</c:v>
                </c:pt>
                <c:pt idx="1523">
                  <c:v>3.4639014004805964E-2</c:v>
                </c:pt>
                <c:pt idx="1524">
                  <c:v>3.5601113620821211E-2</c:v>
                </c:pt>
                <c:pt idx="1525">
                  <c:v>3.04129051987715E-2</c:v>
                </c:pt>
                <c:pt idx="1526">
                  <c:v>2.0986725719805595E-2</c:v>
                </c:pt>
                <c:pt idx="1527">
                  <c:v>2.7935151183543793E-2</c:v>
                </c:pt>
                <c:pt idx="1528">
                  <c:v>4.2173472536336229E-2</c:v>
                </c:pt>
                <c:pt idx="1529">
                  <c:v>3.5042339812658363E-2</c:v>
                </c:pt>
                <c:pt idx="1530">
                  <c:v>3.6703417638125145E-2</c:v>
                </c:pt>
                <c:pt idx="1531">
                  <c:v>2.1121816047019477E-2</c:v>
                </c:pt>
                <c:pt idx="1532">
                  <c:v>4.8965656491337231E-2</c:v>
                </c:pt>
                <c:pt idx="1533">
                  <c:v>2.7468012280771118E-2</c:v>
                </c:pt>
                <c:pt idx="1534">
                  <c:v>3.7343429404922739E-2</c:v>
                </c:pt>
                <c:pt idx="1535">
                  <c:v>2.2420450582894276E-2</c:v>
                </c:pt>
                <c:pt idx="1536">
                  <c:v>3.8431348035843006E-2</c:v>
                </c:pt>
                <c:pt idx="1537">
                  <c:v>2.3649409144139825E-2</c:v>
                </c:pt>
                <c:pt idx="1538">
                  <c:v>4.0506086562061422E-2</c:v>
                </c:pt>
                <c:pt idx="1539">
                  <c:v>2.1796848242059647E-2</c:v>
                </c:pt>
                <c:pt idx="1540">
                  <c:v>2.2575096784732601E-2</c:v>
                </c:pt>
                <c:pt idx="1541">
                  <c:v>3.0071619650381985E-2</c:v>
                </c:pt>
                <c:pt idx="1542">
                  <c:v>2.6953772878560954E-2</c:v>
                </c:pt>
                <c:pt idx="1543">
                  <c:v>3.4813447428385165E-2</c:v>
                </c:pt>
                <c:pt idx="1544">
                  <c:v>3.7113044626820295E-2</c:v>
                </c:pt>
                <c:pt idx="1545">
                  <c:v>2.9897129011160869E-2</c:v>
                </c:pt>
                <c:pt idx="1546">
                  <c:v>3.4394274686601917E-2</c:v>
                </c:pt>
                <c:pt idx="1547">
                  <c:v>2.2091998556777355E-2</c:v>
                </c:pt>
                <c:pt idx="1548">
                  <c:v>2.1313604027487065E-2</c:v>
                </c:pt>
                <c:pt idx="1549">
                  <c:v>2.1543086463420544E-2</c:v>
                </c:pt>
                <c:pt idx="1550">
                  <c:v>4.6850540749782045E-2</c:v>
                </c:pt>
                <c:pt idx="1551">
                  <c:v>2.199370051240224E-2</c:v>
                </c:pt>
                <c:pt idx="1552">
                  <c:v>2.5609814804379308E-2</c:v>
                </c:pt>
                <c:pt idx="1553">
                  <c:v>2.2932209633776523E-2</c:v>
                </c:pt>
                <c:pt idx="1554">
                  <c:v>4.7498741468813499E-2</c:v>
                </c:pt>
                <c:pt idx="1555">
                  <c:v>2.2908505890184692E-2</c:v>
                </c:pt>
                <c:pt idx="1556">
                  <c:v>3.6878248224904597E-2</c:v>
                </c:pt>
                <c:pt idx="1557">
                  <c:v>2.3841627936750785E-2</c:v>
                </c:pt>
                <c:pt idx="1558">
                  <c:v>4.1117054488913798E-2</c:v>
                </c:pt>
                <c:pt idx="1559">
                  <c:v>4.072087407910685E-2</c:v>
                </c:pt>
                <c:pt idx="1560">
                  <c:v>4.6680885789792105E-2</c:v>
                </c:pt>
                <c:pt idx="1561">
                  <c:v>2.1570259516993946E-2</c:v>
                </c:pt>
                <c:pt idx="1562">
                  <c:v>3.5883330090776697E-2</c:v>
                </c:pt>
                <c:pt idx="1563">
                  <c:v>2.2028965036478422E-2</c:v>
                </c:pt>
                <c:pt idx="1564">
                  <c:v>4.1139725653652329E-2</c:v>
                </c:pt>
                <c:pt idx="1565">
                  <c:v>4.6287177459146615E-2</c:v>
                </c:pt>
                <c:pt idx="1566">
                  <c:v>2.6495738297747169E-2</c:v>
                </c:pt>
                <c:pt idx="1567">
                  <c:v>2.9894580137833523E-2</c:v>
                </c:pt>
                <c:pt idx="1568">
                  <c:v>2.1489700029453333E-2</c:v>
                </c:pt>
                <c:pt idx="1569">
                  <c:v>3.8419734453206657E-2</c:v>
                </c:pt>
                <c:pt idx="1570">
                  <c:v>2.8371461449231208E-2</c:v>
                </c:pt>
                <c:pt idx="1571">
                  <c:v>2.2075498942568824E-2</c:v>
                </c:pt>
                <c:pt idx="1572">
                  <c:v>4.8177111491349935E-2</c:v>
                </c:pt>
                <c:pt idx="1573">
                  <c:v>4.1681145601949299E-2</c:v>
                </c:pt>
                <c:pt idx="1574">
                  <c:v>3.7191130532992771E-2</c:v>
                </c:pt>
                <c:pt idx="1575">
                  <c:v>3.4594041850234888E-2</c:v>
                </c:pt>
                <c:pt idx="1576">
                  <c:v>4.7901961119848145E-2</c:v>
                </c:pt>
                <c:pt idx="1577">
                  <c:v>2.1638325484205963E-2</c:v>
                </c:pt>
                <c:pt idx="1578">
                  <c:v>2.7539263767588328E-2</c:v>
                </c:pt>
                <c:pt idx="1579">
                  <c:v>3.4947473397465907E-2</c:v>
                </c:pt>
                <c:pt idx="1580">
                  <c:v>2.3023905324750186E-2</c:v>
                </c:pt>
                <c:pt idx="1581">
                  <c:v>4.1265037097995477E-2</c:v>
                </c:pt>
                <c:pt idx="1582">
                  <c:v>4.138882246977265E-2</c:v>
                </c:pt>
                <c:pt idx="1583">
                  <c:v>3.2969247068449829E-2</c:v>
                </c:pt>
                <c:pt idx="1584">
                  <c:v>3.16485374285604E-2</c:v>
                </c:pt>
                <c:pt idx="1585">
                  <c:v>2.1840048786219684E-2</c:v>
                </c:pt>
                <c:pt idx="1586">
                  <c:v>3.7243439510838881E-2</c:v>
                </c:pt>
                <c:pt idx="1587">
                  <c:v>2.1872197414849595E-2</c:v>
                </c:pt>
                <c:pt idx="1588">
                  <c:v>3.6257149817537575E-2</c:v>
                </c:pt>
                <c:pt idx="1589">
                  <c:v>3.3495777588270444E-2</c:v>
                </c:pt>
                <c:pt idx="1590">
                  <c:v>4.5878024833720651E-2</c:v>
                </c:pt>
                <c:pt idx="1591">
                  <c:v>2.2404831080987096E-2</c:v>
                </c:pt>
                <c:pt idx="1592">
                  <c:v>2.9254513269588868E-2</c:v>
                </c:pt>
                <c:pt idx="1593">
                  <c:v>3.9457626242960481E-2</c:v>
                </c:pt>
                <c:pt idx="1594">
                  <c:v>2.4224145638801792E-2</c:v>
                </c:pt>
                <c:pt idx="1595">
                  <c:v>3.0795386434936799E-2</c:v>
                </c:pt>
                <c:pt idx="1596">
                  <c:v>4.1679667637623596E-2</c:v>
                </c:pt>
                <c:pt idx="1597">
                  <c:v>2.2774119664227169E-2</c:v>
                </c:pt>
                <c:pt idx="1598">
                  <c:v>4.1193501626394007E-2</c:v>
                </c:pt>
                <c:pt idx="1599">
                  <c:v>3.1117789646007393E-2</c:v>
                </c:pt>
                <c:pt idx="1600">
                  <c:v>2.2866349346358176E-2</c:v>
                </c:pt>
                <c:pt idx="1601">
                  <c:v>4.1923347274104059E-2</c:v>
                </c:pt>
                <c:pt idx="1602">
                  <c:v>2.4572039122643424E-2</c:v>
                </c:pt>
                <c:pt idx="1603">
                  <c:v>2.483784239498352E-2</c:v>
                </c:pt>
                <c:pt idx="1604">
                  <c:v>2.6988567120125088E-2</c:v>
                </c:pt>
                <c:pt idx="1605">
                  <c:v>4.7889087677283733E-2</c:v>
                </c:pt>
                <c:pt idx="1606">
                  <c:v>2.5796508123520929E-2</c:v>
                </c:pt>
                <c:pt idx="1607">
                  <c:v>2.1998712996866527E-2</c:v>
                </c:pt>
                <c:pt idx="1608">
                  <c:v>4.5563168814680956E-2</c:v>
                </c:pt>
                <c:pt idx="1609">
                  <c:v>3.4202974718905869E-2</c:v>
                </c:pt>
                <c:pt idx="1610">
                  <c:v>3.1407833447494031E-2</c:v>
                </c:pt>
                <c:pt idx="1611">
                  <c:v>4.9217755349647466E-2</c:v>
                </c:pt>
                <c:pt idx="1612">
                  <c:v>3.3077797621271422E-2</c:v>
                </c:pt>
                <c:pt idx="1613">
                  <c:v>3.8729794273113766E-2</c:v>
                </c:pt>
                <c:pt idx="1614">
                  <c:v>3.9975319375093951E-2</c:v>
                </c:pt>
                <c:pt idx="1615">
                  <c:v>4.6462944430338396E-2</c:v>
                </c:pt>
                <c:pt idx="1616">
                  <c:v>3.570784137094344E-2</c:v>
                </c:pt>
                <c:pt idx="1617">
                  <c:v>3.559559306800987E-2</c:v>
                </c:pt>
                <c:pt idx="1618">
                  <c:v>3.572529083024311E-2</c:v>
                </c:pt>
                <c:pt idx="1619">
                  <c:v>3.4754389247405974E-2</c:v>
                </c:pt>
                <c:pt idx="1620">
                  <c:v>3.8876818865147121E-2</c:v>
                </c:pt>
                <c:pt idx="1621">
                  <c:v>2.6325201535364107E-2</c:v>
                </c:pt>
                <c:pt idx="1622">
                  <c:v>3.3970023186847734E-2</c:v>
                </c:pt>
                <c:pt idx="1623">
                  <c:v>2.4731570716164088E-2</c:v>
                </c:pt>
                <c:pt idx="1624">
                  <c:v>2.4077714966334554E-2</c:v>
                </c:pt>
                <c:pt idx="1625">
                  <c:v>2.2290789091796829E-2</c:v>
                </c:pt>
                <c:pt idx="1626">
                  <c:v>2.2292497302089407E-2</c:v>
                </c:pt>
                <c:pt idx="1627">
                  <c:v>4.0405572711405165E-2</c:v>
                </c:pt>
                <c:pt idx="1628">
                  <c:v>2.8137039778005597E-2</c:v>
                </c:pt>
                <c:pt idx="1629">
                  <c:v>3.5399868598272793E-2</c:v>
                </c:pt>
                <c:pt idx="1630">
                  <c:v>3.988960871292916E-2</c:v>
                </c:pt>
                <c:pt idx="1631">
                  <c:v>4.675955101165695E-2</c:v>
                </c:pt>
                <c:pt idx="1632">
                  <c:v>3.9276645510808748E-2</c:v>
                </c:pt>
                <c:pt idx="1633">
                  <c:v>2.2295648974596911E-2</c:v>
                </c:pt>
                <c:pt idx="1634">
                  <c:v>4.0843335858429856E-2</c:v>
                </c:pt>
                <c:pt idx="1635">
                  <c:v>4.7990936030043438E-2</c:v>
                </c:pt>
                <c:pt idx="1636">
                  <c:v>2.2499652496385296E-2</c:v>
                </c:pt>
                <c:pt idx="1637">
                  <c:v>3.1200708657184419E-2</c:v>
                </c:pt>
                <c:pt idx="1638">
                  <c:v>2.9710200994895436E-2</c:v>
                </c:pt>
                <c:pt idx="1639">
                  <c:v>2.8842848608031262E-2</c:v>
                </c:pt>
                <c:pt idx="1640">
                  <c:v>2.5405431475701679E-2</c:v>
                </c:pt>
                <c:pt idx="1641">
                  <c:v>3.8537413984804911E-2</c:v>
                </c:pt>
                <c:pt idx="1642">
                  <c:v>2.3018213829282531E-2</c:v>
                </c:pt>
                <c:pt idx="1643">
                  <c:v>3.8854324549578871E-2</c:v>
                </c:pt>
                <c:pt idx="1644">
                  <c:v>2.3232842846404742E-2</c:v>
                </c:pt>
                <c:pt idx="1645">
                  <c:v>2.7615821556406166E-2</c:v>
                </c:pt>
                <c:pt idx="1646">
                  <c:v>2.8062791248444956E-2</c:v>
                </c:pt>
                <c:pt idx="1647">
                  <c:v>2.2663750741379735E-2</c:v>
                </c:pt>
                <c:pt idx="1648">
                  <c:v>2.5164197600387541E-2</c:v>
                </c:pt>
                <c:pt idx="1649">
                  <c:v>2.3158718365656014E-2</c:v>
                </c:pt>
                <c:pt idx="1650">
                  <c:v>3.8185464462711025E-2</c:v>
                </c:pt>
                <c:pt idx="1651">
                  <c:v>4.7107345879991901E-2</c:v>
                </c:pt>
                <c:pt idx="1652">
                  <c:v>2.814829307671814E-2</c:v>
                </c:pt>
                <c:pt idx="1653">
                  <c:v>2.3093126494143454E-2</c:v>
                </c:pt>
                <c:pt idx="1654">
                  <c:v>3.7204553942863261E-2</c:v>
                </c:pt>
                <c:pt idx="1655">
                  <c:v>2.2645490523116305E-2</c:v>
                </c:pt>
                <c:pt idx="1656">
                  <c:v>4.0288509311256097E-2</c:v>
                </c:pt>
                <c:pt idx="1657">
                  <c:v>3.4289333418496722E-2</c:v>
                </c:pt>
                <c:pt idx="1658">
                  <c:v>2.2859847536616788E-2</c:v>
                </c:pt>
                <c:pt idx="1659">
                  <c:v>4.4382347887139247E-2</c:v>
                </c:pt>
                <c:pt idx="1660">
                  <c:v>2.2656968973067758E-2</c:v>
                </c:pt>
                <c:pt idx="1661">
                  <c:v>4.058450328627438E-2</c:v>
                </c:pt>
                <c:pt idx="1662">
                  <c:v>2.6974630870252373E-2</c:v>
                </c:pt>
                <c:pt idx="1663">
                  <c:v>4.6609346008707475E-2</c:v>
                </c:pt>
                <c:pt idx="1664">
                  <c:v>2.4563900499824536E-2</c:v>
                </c:pt>
                <c:pt idx="1665">
                  <c:v>2.495089952796125E-2</c:v>
                </c:pt>
                <c:pt idx="1666">
                  <c:v>3.8972529526818414E-2</c:v>
                </c:pt>
                <c:pt idx="1667">
                  <c:v>2.881039158548121E-2</c:v>
                </c:pt>
                <c:pt idx="1668">
                  <c:v>2.8926574984713523E-2</c:v>
                </c:pt>
                <c:pt idx="1669">
                  <c:v>2.6537811719158519E-2</c:v>
                </c:pt>
                <c:pt idx="1670">
                  <c:v>3.0398491451719342E-2</c:v>
                </c:pt>
                <c:pt idx="1671">
                  <c:v>2.5917747493130559E-2</c:v>
                </c:pt>
                <c:pt idx="1672">
                  <c:v>4.4392488886233435E-2</c:v>
                </c:pt>
                <c:pt idx="1673">
                  <c:v>2.8258791630472933E-2</c:v>
                </c:pt>
                <c:pt idx="1674">
                  <c:v>4.6702678081415691E-2</c:v>
                </c:pt>
                <c:pt idx="1675">
                  <c:v>2.327519795891465E-2</c:v>
                </c:pt>
                <c:pt idx="1676">
                  <c:v>2.3634581769301728E-2</c:v>
                </c:pt>
                <c:pt idx="1677">
                  <c:v>4.0583887006452615E-2</c:v>
                </c:pt>
                <c:pt idx="1678">
                  <c:v>4.1635146209789482E-2</c:v>
                </c:pt>
                <c:pt idx="1679">
                  <c:v>2.2951195650372562E-2</c:v>
                </c:pt>
                <c:pt idx="1680">
                  <c:v>4.0933755573078025E-2</c:v>
                </c:pt>
                <c:pt idx="1681">
                  <c:v>4.1055995068172757E-2</c:v>
                </c:pt>
                <c:pt idx="1682">
                  <c:v>3.8665600676957589E-2</c:v>
                </c:pt>
                <c:pt idx="1683">
                  <c:v>4.0364434692955371E-2</c:v>
                </c:pt>
                <c:pt idx="1684">
                  <c:v>4.115387996907572E-2</c:v>
                </c:pt>
                <c:pt idx="1685">
                  <c:v>2.4450423117184365E-2</c:v>
                </c:pt>
                <c:pt idx="1686">
                  <c:v>3.9261807942961094E-2</c:v>
                </c:pt>
                <c:pt idx="1687">
                  <c:v>3.5167053535599478E-2</c:v>
                </c:pt>
                <c:pt idx="1688">
                  <c:v>3.0803974020639956E-2</c:v>
                </c:pt>
                <c:pt idx="1689">
                  <c:v>3.5620888040313492E-2</c:v>
                </c:pt>
                <c:pt idx="1690">
                  <c:v>3.0919280399101582E-2</c:v>
                </c:pt>
                <c:pt idx="1691">
                  <c:v>2.6880103552933767E-2</c:v>
                </c:pt>
                <c:pt idx="1692">
                  <c:v>2.3149479129688951E-2</c:v>
                </c:pt>
                <c:pt idx="1693">
                  <c:v>3.2043044909129979E-2</c:v>
                </c:pt>
                <c:pt idx="1694">
                  <c:v>4.6997066060052183E-2</c:v>
                </c:pt>
                <c:pt idx="1695">
                  <c:v>2.8245418879452887E-2</c:v>
                </c:pt>
                <c:pt idx="1696">
                  <c:v>3.2871433630483421E-2</c:v>
                </c:pt>
                <c:pt idx="1697">
                  <c:v>4.158078174887795E-2</c:v>
                </c:pt>
                <c:pt idx="1698">
                  <c:v>3.3917150315809386E-2</c:v>
                </c:pt>
                <c:pt idx="1699">
                  <c:v>3.2289291384484865E-2</c:v>
                </c:pt>
                <c:pt idx="1700">
                  <c:v>4.2920949147996774E-2</c:v>
                </c:pt>
                <c:pt idx="1701">
                  <c:v>2.8163995391783856E-2</c:v>
                </c:pt>
                <c:pt idx="1702">
                  <c:v>2.7851044020294924E-2</c:v>
                </c:pt>
                <c:pt idx="1703">
                  <c:v>2.665294874070543E-2</c:v>
                </c:pt>
                <c:pt idx="1704">
                  <c:v>2.3281232341463294E-2</c:v>
                </c:pt>
                <c:pt idx="1705">
                  <c:v>3.8986146132243951E-2</c:v>
                </c:pt>
                <c:pt idx="1706">
                  <c:v>4.241428023514849E-2</c:v>
                </c:pt>
                <c:pt idx="1707">
                  <c:v>2.7099059452948025E-2</c:v>
                </c:pt>
                <c:pt idx="1708">
                  <c:v>2.4268654934781458E-2</c:v>
                </c:pt>
                <c:pt idx="1709">
                  <c:v>4.6045139645809058E-2</c:v>
                </c:pt>
                <c:pt idx="1710">
                  <c:v>2.5665104655194095E-2</c:v>
                </c:pt>
                <c:pt idx="1711">
                  <c:v>4.7393643455867406E-2</c:v>
                </c:pt>
                <c:pt idx="1712">
                  <c:v>2.905280867312943E-2</c:v>
                </c:pt>
                <c:pt idx="1713">
                  <c:v>4.2908639074591505E-2</c:v>
                </c:pt>
                <c:pt idx="1714">
                  <c:v>3.2537349552797086E-2</c:v>
                </c:pt>
                <c:pt idx="1715">
                  <c:v>3.4819609712434842E-2</c:v>
                </c:pt>
                <c:pt idx="1716">
                  <c:v>2.5433062954313638E-2</c:v>
                </c:pt>
                <c:pt idx="1717">
                  <c:v>2.8175575137876791E-2</c:v>
                </c:pt>
                <c:pt idx="1718">
                  <c:v>2.4368922958645147E-2</c:v>
                </c:pt>
                <c:pt idx="1719">
                  <c:v>3.9350087962669276E-2</c:v>
                </c:pt>
                <c:pt idx="1720">
                  <c:v>4.8376708994158933E-2</c:v>
                </c:pt>
                <c:pt idx="1721">
                  <c:v>2.7495278208616469E-2</c:v>
                </c:pt>
                <c:pt idx="1722">
                  <c:v>3.7926003496732905E-2</c:v>
                </c:pt>
                <c:pt idx="1723">
                  <c:v>4.5874902188917425E-2</c:v>
                </c:pt>
                <c:pt idx="1724">
                  <c:v>2.7848730803912813E-2</c:v>
                </c:pt>
                <c:pt idx="1725">
                  <c:v>3.0813339937293065E-2</c:v>
                </c:pt>
                <c:pt idx="1726">
                  <c:v>2.864324653324422E-2</c:v>
                </c:pt>
                <c:pt idx="1727">
                  <c:v>2.9784426628027997E-2</c:v>
                </c:pt>
                <c:pt idx="1728">
                  <c:v>2.4514565501508465E-2</c:v>
                </c:pt>
                <c:pt idx="1729">
                  <c:v>2.4892995136280589E-2</c:v>
                </c:pt>
                <c:pt idx="1730">
                  <c:v>3.3969143022364229E-2</c:v>
                </c:pt>
                <c:pt idx="1731">
                  <c:v>4.1534811792431216E-2</c:v>
                </c:pt>
                <c:pt idx="1732">
                  <c:v>2.5041020545327725E-2</c:v>
                </c:pt>
                <c:pt idx="1733">
                  <c:v>2.377930092116954E-2</c:v>
                </c:pt>
                <c:pt idx="1734">
                  <c:v>3.8500365234994921E-2</c:v>
                </c:pt>
                <c:pt idx="1735">
                  <c:v>3.815345175006768E-2</c:v>
                </c:pt>
                <c:pt idx="1736">
                  <c:v>2.3724987246594834E-2</c:v>
                </c:pt>
                <c:pt idx="1737">
                  <c:v>3.572781653277126E-2</c:v>
                </c:pt>
                <c:pt idx="1738">
                  <c:v>4.5427116775205022E-2</c:v>
                </c:pt>
                <c:pt idx="1739">
                  <c:v>3.2360391804359227E-2</c:v>
                </c:pt>
                <c:pt idx="1740">
                  <c:v>3.0011747443590978E-2</c:v>
                </c:pt>
                <c:pt idx="1741">
                  <c:v>2.3929799863823098E-2</c:v>
                </c:pt>
                <c:pt idx="1742">
                  <c:v>3.2188639652203276E-2</c:v>
                </c:pt>
                <c:pt idx="1743">
                  <c:v>4.673614112612752E-2</c:v>
                </c:pt>
                <c:pt idx="1744">
                  <c:v>2.7934034635899226E-2</c:v>
                </c:pt>
                <c:pt idx="1745">
                  <c:v>2.6688889585749713E-2</c:v>
                </c:pt>
                <c:pt idx="1746">
                  <c:v>3.9270463984318271E-2</c:v>
                </c:pt>
                <c:pt idx="1747">
                  <c:v>4.4957160513509627E-2</c:v>
                </c:pt>
                <c:pt idx="1748">
                  <c:v>3.9977144587612028E-2</c:v>
                </c:pt>
                <c:pt idx="1749">
                  <c:v>4.1000861792635596E-2</c:v>
                </c:pt>
                <c:pt idx="1750">
                  <c:v>4.467886447786381E-2</c:v>
                </c:pt>
                <c:pt idx="1751">
                  <c:v>2.9988059129050774E-2</c:v>
                </c:pt>
                <c:pt idx="1752">
                  <c:v>2.3872799199700694E-2</c:v>
                </c:pt>
                <c:pt idx="1753">
                  <c:v>2.9128029369547871E-2</c:v>
                </c:pt>
                <c:pt idx="1754">
                  <c:v>2.5848924202875576E-2</c:v>
                </c:pt>
                <c:pt idx="1755">
                  <c:v>2.400881096242265E-2</c:v>
                </c:pt>
                <c:pt idx="1756">
                  <c:v>2.688552511892774E-2</c:v>
                </c:pt>
                <c:pt idx="1757">
                  <c:v>3.4223044688419371E-2</c:v>
                </c:pt>
                <c:pt idx="1758">
                  <c:v>2.5498295160454956E-2</c:v>
                </c:pt>
                <c:pt idx="1759">
                  <c:v>3.2688750887466964E-2</c:v>
                </c:pt>
                <c:pt idx="1760">
                  <c:v>2.3986156993383769E-2</c:v>
                </c:pt>
                <c:pt idx="1761">
                  <c:v>3.3941333260308348E-2</c:v>
                </c:pt>
                <c:pt idx="1762">
                  <c:v>2.6427600617710049E-2</c:v>
                </c:pt>
                <c:pt idx="1763">
                  <c:v>2.6548741244527465E-2</c:v>
                </c:pt>
                <c:pt idx="1764">
                  <c:v>3.082979032320864E-2</c:v>
                </c:pt>
                <c:pt idx="1765">
                  <c:v>2.7033014588477088E-2</c:v>
                </c:pt>
                <c:pt idx="1766">
                  <c:v>2.7382275122157889E-2</c:v>
                </c:pt>
                <c:pt idx="1767">
                  <c:v>2.621842007239867E-2</c:v>
                </c:pt>
                <c:pt idx="1768">
                  <c:v>2.5213922503487182E-2</c:v>
                </c:pt>
                <c:pt idx="1769">
                  <c:v>2.4850452144105934E-2</c:v>
                </c:pt>
                <c:pt idx="1770">
                  <c:v>3.7617400014062718E-2</c:v>
                </c:pt>
                <c:pt idx="1771">
                  <c:v>4.0130889669198901E-2</c:v>
                </c:pt>
                <c:pt idx="1772">
                  <c:v>3.1434809724067182E-2</c:v>
                </c:pt>
                <c:pt idx="1773">
                  <c:v>4.0687009102110566E-2</c:v>
                </c:pt>
                <c:pt idx="1774">
                  <c:v>4.4315793850869582E-2</c:v>
                </c:pt>
                <c:pt idx="1775">
                  <c:v>2.4858560441332164E-2</c:v>
                </c:pt>
                <c:pt idx="1776">
                  <c:v>2.6222184326157028E-2</c:v>
                </c:pt>
                <c:pt idx="1777">
                  <c:v>4.2355302330435884E-2</c:v>
                </c:pt>
                <c:pt idx="1778">
                  <c:v>3.3881952640340413E-2</c:v>
                </c:pt>
                <c:pt idx="1779">
                  <c:v>3.3455182571723328E-2</c:v>
                </c:pt>
                <c:pt idx="1780">
                  <c:v>4.0535701846684945E-2</c:v>
                </c:pt>
                <c:pt idx="1781">
                  <c:v>4.1165045740880146E-2</c:v>
                </c:pt>
                <c:pt idx="1782">
                  <c:v>3.443678568399583E-2</c:v>
                </c:pt>
                <c:pt idx="1783">
                  <c:v>2.8513277913125221E-2</c:v>
                </c:pt>
                <c:pt idx="1784">
                  <c:v>3.3025303482520967E-2</c:v>
                </c:pt>
                <c:pt idx="1785">
                  <c:v>2.7699419626448219E-2</c:v>
                </c:pt>
                <c:pt idx="1786">
                  <c:v>2.5213735898284892E-2</c:v>
                </c:pt>
                <c:pt idx="1787">
                  <c:v>2.4900259343249461E-2</c:v>
                </c:pt>
                <c:pt idx="1788">
                  <c:v>4.0947458117673925E-2</c:v>
                </c:pt>
                <c:pt idx="1789">
                  <c:v>3.0269455897660481E-2</c:v>
                </c:pt>
                <c:pt idx="1790">
                  <c:v>2.4520688458615277E-2</c:v>
                </c:pt>
                <c:pt idx="1791">
                  <c:v>3.7175163524430795E-2</c:v>
                </c:pt>
                <c:pt idx="1792">
                  <c:v>2.452420319526602E-2</c:v>
                </c:pt>
                <c:pt idx="1793">
                  <c:v>2.5478078779681172E-2</c:v>
                </c:pt>
                <c:pt idx="1794">
                  <c:v>2.5879751032986783E-2</c:v>
                </c:pt>
                <c:pt idx="1795">
                  <c:v>4.0539471025776042E-2</c:v>
                </c:pt>
                <c:pt idx="1796">
                  <c:v>2.5076065698221336E-2</c:v>
                </c:pt>
                <c:pt idx="1797">
                  <c:v>2.4819802538283406E-2</c:v>
                </c:pt>
                <c:pt idx="1798">
                  <c:v>2.6606066593672276E-2</c:v>
                </c:pt>
                <c:pt idx="1799">
                  <c:v>4.255226724632781E-2</c:v>
                </c:pt>
                <c:pt idx="1800">
                  <c:v>3.2318094787364304E-2</c:v>
                </c:pt>
                <c:pt idx="1801">
                  <c:v>2.6121266852965279E-2</c:v>
                </c:pt>
                <c:pt idx="1802">
                  <c:v>3.3304906763854412E-2</c:v>
                </c:pt>
                <c:pt idx="1803">
                  <c:v>4.1451032193750979E-2</c:v>
                </c:pt>
                <c:pt idx="1804">
                  <c:v>2.98715990126396E-2</c:v>
                </c:pt>
                <c:pt idx="1805">
                  <c:v>3.9770130334173363E-2</c:v>
                </c:pt>
                <c:pt idx="1806">
                  <c:v>2.7106342041052649E-2</c:v>
                </c:pt>
                <c:pt idx="1807">
                  <c:v>3.4665916958228161E-2</c:v>
                </c:pt>
                <c:pt idx="1808">
                  <c:v>3.7210002198400718E-2</c:v>
                </c:pt>
                <c:pt idx="1809">
                  <c:v>2.5599612133703386E-2</c:v>
                </c:pt>
                <c:pt idx="1810">
                  <c:v>4.7179062716303934E-2</c:v>
                </c:pt>
                <c:pt idx="1811">
                  <c:v>2.6146562519323867E-2</c:v>
                </c:pt>
                <c:pt idx="1812">
                  <c:v>2.548124873915664E-2</c:v>
                </c:pt>
                <c:pt idx="1813">
                  <c:v>2.493003287241399E-2</c:v>
                </c:pt>
                <c:pt idx="1814">
                  <c:v>3.0714528964748234E-2</c:v>
                </c:pt>
                <c:pt idx="1815">
                  <c:v>2.8685309949083679E-2</c:v>
                </c:pt>
                <c:pt idx="1816">
                  <c:v>2.9303563569895816E-2</c:v>
                </c:pt>
                <c:pt idx="1817">
                  <c:v>3.0173679384661672E-2</c:v>
                </c:pt>
                <c:pt idx="1818">
                  <c:v>3.0179834452739571E-2</c:v>
                </c:pt>
                <c:pt idx="1819">
                  <c:v>3.453926862208994E-2</c:v>
                </c:pt>
                <c:pt idx="1820">
                  <c:v>2.4864560787412084E-2</c:v>
                </c:pt>
                <c:pt idx="1821">
                  <c:v>2.77508506595136E-2</c:v>
                </c:pt>
                <c:pt idx="1822">
                  <c:v>2.5960955400975198E-2</c:v>
                </c:pt>
                <c:pt idx="1823">
                  <c:v>2.4942998683558183E-2</c:v>
                </c:pt>
                <c:pt idx="1824">
                  <c:v>2.6322611413254982E-2</c:v>
                </c:pt>
                <c:pt idx="1825">
                  <c:v>3.8067571735848994E-2</c:v>
                </c:pt>
                <c:pt idx="1826">
                  <c:v>4.8449902557169917E-2</c:v>
                </c:pt>
                <c:pt idx="1827">
                  <c:v>2.5134806216660643E-2</c:v>
                </c:pt>
                <c:pt idx="1828">
                  <c:v>3.9252564244193232E-2</c:v>
                </c:pt>
                <c:pt idx="1829">
                  <c:v>2.5354702231115685E-2</c:v>
                </c:pt>
                <c:pt idx="1830">
                  <c:v>5.1551587053425427E-2</c:v>
                </c:pt>
                <c:pt idx="1831">
                  <c:v>2.7793024327779262E-2</c:v>
                </c:pt>
                <c:pt idx="1832">
                  <c:v>3.9665955685961291E-2</c:v>
                </c:pt>
                <c:pt idx="1833">
                  <c:v>3.0439268564649173E-2</c:v>
                </c:pt>
                <c:pt idx="1834">
                  <c:v>3.0082130517106932E-2</c:v>
                </c:pt>
                <c:pt idx="1835">
                  <c:v>3.2918992014355629E-2</c:v>
                </c:pt>
                <c:pt idx="1836">
                  <c:v>2.8303787918615122E-2</c:v>
                </c:pt>
                <c:pt idx="1837">
                  <c:v>2.5867265526565444E-2</c:v>
                </c:pt>
                <c:pt idx="1838">
                  <c:v>2.5478316779600756E-2</c:v>
                </c:pt>
                <c:pt idx="1839">
                  <c:v>2.7059316893507532E-2</c:v>
                </c:pt>
                <c:pt idx="1840">
                  <c:v>4.226543073133314E-2</c:v>
                </c:pt>
                <c:pt idx="1841">
                  <c:v>3.4415072247841468E-2</c:v>
                </c:pt>
                <c:pt idx="1842">
                  <c:v>3.2365062379045156E-2</c:v>
                </c:pt>
                <c:pt idx="1843">
                  <c:v>4.3408680427040013E-2</c:v>
                </c:pt>
                <c:pt idx="1844">
                  <c:v>2.5217746036592464E-2</c:v>
                </c:pt>
                <c:pt idx="1845">
                  <c:v>3.1384362289781621E-2</c:v>
                </c:pt>
                <c:pt idx="1846">
                  <c:v>3.2821794179405013E-2</c:v>
                </c:pt>
                <c:pt idx="1847">
                  <c:v>2.5240888962568427E-2</c:v>
                </c:pt>
                <c:pt idx="1848">
                  <c:v>2.9129362430890426E-2</c:v>
                </c:pt>
                <c:pt idx="1849">
                  <c:v>3.0933764251554707E-2</c:v>
                </c:pt>
                <c:pt idx="1850">
                  <c:v>3.7122599767894601E-2</c:v>
                </c:pt>
                <c:pt idx="1851">
                  <c:v>3.1218372583624966E-2</c:v>
                </c:pt>
                <c:pt idx="1852">
                  <c:v>3.5354653496422778E-2</c:v>
                </c:pt>
                <c:pt idx="1853">
                  <c:v>3.9418849862848805E-2</c:v>
                </c:pt>
                <c:pt idx="1854">
                  <c:v>2.5303542968637117E-2</c:v>
                </c:pt>
                <c:pt idx="1855">
                  <c:v>3.9411977928669045E-2</c:v>
                </c:pt>
                <c:pt idx="1856">
                  <c:v>2.7766171088001706E-2</c:v>
                </c:pt>
                <c:pt idx="1857">
                  <c:v>3.3773445848341029E-2</c:v>
                </c:pt>
                <c:pt idx="1858">
                  <c:v>3.8713725482896387E-2</c:v>
                </c:pt>
                <c:pt idx="1859">
                  <c:v>4.2687064573460463E-2</c:v>
                </c:pt>
                <c:pt idx="1860">
                  <c:v>3.2781727170282153E-2</c:v>
                </c:pt>
                <c:pt idx="1861">
                  <c:v>5.3270647478258902E-2</c:v>
                </c:pt>
                <c:pt idx="1862">
                  <c:v>2.7098857546363389E-2</c:v>
                </c:pt>
                <c:pt idx="1863">
                  <c:v>2.5918480794373699E-2</c:v>
                </c:pt>
                <c:pt idx="1864">
                  <c:v>4.7624912378243983E-2</c:v>
                </c:pt>
                <c:pt idx="1865">
                  <c:v>3.9551766265675088E-2</c:v>
                </c:pt>
                <c:pt idx="1866">
                  <c:v>3.4139021107434241E-2</c:v>
                </c:pt>
                <c:pt idx="1867">
                  <c:v>4.2625855041729645E-2</c:v>
                </c:pt>
                <c:pt idx="1868">
                  <c:v>2.888604714003034E-2</c:v>
                </c:pt>
                <c:pt idx="1869">
                  <c:v>3.0712832822707738E-2</c:v>
                </c:pt>
                <c:pt idx="1870">
                  <c:v>2.5624473444567211E-2</c:v>
                </c:pt>
                <c:pt idx="1871">
                  <c:v>4.4872255128378252E-2</c:v>
                </c:pt>
                <c:pt idx="1872">
                  <c:v>2.7708806844081446E-2</c:v>
                </c:pt>
                <c:pt idx="1873">
                  <c:v>3.8544330540583115E-2</c:v>
                </c:pt>
                <c:pt idx="1874">
                  <c:v>2.5964228592213933E-2</c:v>
                </c:pt>
                <c:pt idx="1875">
                  <c:v>4.0056117802704891E-2</c:v>
                </c:pt>
                <c:pt idx="1876">
                  <c:v>2.561964619032708E-2</c:v>
                </c:pt>
                <c:pt idx="1877">
                  <c:v>2.6478224661200429E-2</c:v>
                </c:pt>
                <c:pt idx="1878">
                  <c:v>4.7422173997853471E-2</c:v>
                </c:pt>
                <c:pt idx="1879">
                  <c:v>4.0702865547116406E-2</c:v>
                </c:pt>
                <c:pt idx="1880">
                  <c:v>5.2127731573969785E-2</c:v>
                </c:pt>
                <c:pt idx="1881">
                  <c:v>3.760008339694039E-2</c:v>
                </c:pt>
                <c:pt idx="1882">
                  <c:v>5.3619207863990909E-2</c:v>
                </c:pt>
                <c:pt idx="1883">
                  <c:v>3.5464526866945789E-2</c:v>
                </c:pt>
                <c:pt idx="1884">
                  <c:v>3.6866260408915101E-2</c:v>
                </c:pt>
                <c:pt idx="1885">
                  <c:v>3.3007698437447802E-2</c:v>
                </c:pt>
                <c:pt idx="1886">
                  <c:v>3.1529262361034635E-2</c:v>
                </c:pt>
                <c:pt idx="1887">
                  <c:v>2.5998377380884816E-2</c:v>
                </c:pt>
                <c:pt idx="1888">
                  <c:v>2.7290924228416422E-2</c:v>
                </c:pt>
                <c:pt idx="1889">
                  <c:v>2.5871894701009542E-2</c:v>
                </c:pt>
                <c:pt idx="1890">
                  <c:v>2.9233491086234662E-2</c:v>
                </c:pt>
                <c:pt idx="1891">
                  <c:v>2.6097060934378205E-2</c:v>
                </c:pt>
                <c:pt idx="1892">
                  <c:v>2.7428452605099407E-2</c:v>
                </c:pt>
                <c:pt idx="1893">
                  <c:v>2.8685289340536636E-2</c:v>
                </c:pt>
                <c:pt idx="1894">
                  <c:v>2.815182573855296E-2</c:v>
                </c:pt>
                <c:pt idx="1895">
                  <c:v>3.4243113861437011E-2</c:v>
                </c:pt>
                <c:pt idx="1896">
                  <c:v>2.781035497311643E-2</c:v>
                </c:pt>
                <c:pt idx="1897">
                  <c:v>3.9915212544884948E-2</c:v>
                </c:pt>
                <c:pt idx="1898">
                  <c:v>3.5833705788181278E-2</c:v>
                </c:pt>
                <c:pt idx="1899">
                  <c:v>3.8612309287504205E-2</c:v>
                </c:pt>
                <c:pt idx="1900">
                  <c:v>3.9562832792269131E-2</c:v>
                </c:pt>
                <c:pt idx="1901">
                  <c:v>3.3042382642984806E-2</c:v>
                </c:pt>
                <c:pt idx="1902">
                  <c:v>2.9190205229752002E-2</c:v>
                </c:pt>
                <c:pt idx="1903">
                  <c:v>2.6247571496743238E-2</c:v>
                </c:pt>
                <c:pt idx="1904">
                  <c:v>3.5894335764564578E-2</c:v>
                </c:pt>
                <c:pt idx="1905">
                  <c:v>3.7785004763067821E-2</c:v>
                </c:pt>
                <c:pt idx="1906">
                  <c:v>3.0392982435462883E-2</c:v>
                </c:pt>
                <c:pt idx="1907">
                  <c:v>3.1270643722430776E-2</c:v>
                </c:pt>
                <c:pt idx="1908">
                  <c:v>4.8825788859111929E-2</c:v>
                </c:pt>
                <c:pt idx="1909">
                  <c:v>5.5600539066993519E-2</c:v>
                </c:pt>
                <c:pt idx="1910">
                  <c:v>3.0002811460569514E-2</c:v>
                </c:pt>
                <c:pt idx="1911">
                  <c:v>3.8713837941793922E-2</c:v>
                </c:pt>
                <c:pt idx="1912">
                  <c:v>3.0236916101663111E-2</c:v>
                </c:pt>
                <c:pt idx="1913">
                  <c:v>3.5969153656010694E-2</c:v>
                </c:pt>
                <c:pt idx="1914">
                  <c:v>2.7262990249108224E-2</c:v>
                </c:pt>
                <c:pt idx="1915">
                  <c:v>3.4307206420630038E-2</c:v>
                </c:pt>
                <c:pt idx="1916">
                  <c:v>2.7175211592829967E-2</c:v>
                </c:pt>
                <c:pt idx="1917">
                  <c:v>5.3152512406554241E-2</c:v>
                </c:pt>
                <c:pt idx="1918">
                  <c:v>3.3775589110963518E-2</c:v>
                </c:pt>
                <c:pt idx="1919">
                  <c:v>3.7954067662456868E-2</c:v>
                </c:pt>
                <c:pt idx="1920">
                  <c:v>3.0049025913028053E-2</c:v>
                </c:pt>
                <c:pt idx="1921">
                  <c:v>4.4313946285618827E-2</c:v>
                </c:pt>
                <c:pt idx="1922">
                  <c:v>4.1107055700144876E-2</c:v>
                </c:pt>
                <c:pt idx="1923">
                  <c:v>3.6727087095530166E-2</c:v>
                </c:pt>
                <c:pt idx="1924">
                  <c:v>4.0737624416746152E-2</c:v>
                </c:pt>
                <c:pt idx="1925">
                  <c:v>3.9950469211569493E-2</c:v>
                </c:pt>
                <c:pt idx="1926">
                  <c:v>5.2400800982276896E-2</c:v>
                </c:pt>
                <c:pt idx="1927">
                  <c:v>2.9148824204683725E-2</c:v>
                </c:pt>
                <c:pt idx="1928">
                  <c:v>3.3005821324741794E-2</c:v>
                </c:pt>
                <c:pt idx="1929">
                  <c:v>2.6427236500157131E-2</c:v>
                </c:pt>
                <c:pt idx="1930">
                  <c:v>3.2206499374284631E-2</c:v>
                </c:pt>
                <c:pt idx="1931">
                  <c:v>5.2551290384521561E-2</c:v>
                </c:pt>
                <c:pt idx="1932">
                  <c:v>5.5863209713408392E-2</c:v>
                </c:pt>
                <c:pt idx="1933">
                  <c:v>4.9120484522171583E-2</c:v>
                </c:pt>
                <c:pt idx="1934">
                  <c:v>5.5503423005145013E-2</c:v>
                </c:pt>
                <c:pt idx="1935">
                  <c:v>5.4337331728592606E-2</c:v>
                </c:pt>
                <c:pt idx="1936">
                  <c:v>3.5892887374999016E-2</c:v>
                </c:pt>
                <c:pt idx="1937">
                  <c:v>2.6764986771242245E-2</c:v>
                </c:pt>
                <c:pt idx="1938">
                  <c:v>2.7604080959867008E-2</c:v>
                </c:pt>
                <c:pt idx="1939">
                  <c:v>3.2357809602752391E-2</c:v>
                </c:pt>
                <c:pt idx="1940">
                  <c:v>3.232084161639439E-2</c:v>
                </c:pt>
                <c:pt idx="1941">
                  <c:v>2.6734189997793006E-2</c:v>
                </c:pt>
                <c:pt idx="1942">
                  <c:v>2.8227652760502788E-2</c:v>
                </c:pt>
                <c:pt idx="1943">
                  <c:v>3.1335698936346038E-2</c:v>
                </c:pt>
                <c:pt idx="1944">
                  <c:v>2.8879485763013756E-2</c:v>
                </c:pt>
                <c:pt idx="1945">
                  <c:v>3.4864853761702029E-2</c:v>
                </c:pt>
                <c:pt idx="1946">
                  <c:v>2.9961292127267156E-2</c:v>
                </c:pt>
                <c:pt idx="1947">
                  <c:v>4.118983482271385E-2</c:v>
                </c:pt>
                <c:pt idx="1948">
                  <c:v>3.0764705734362296E-2</c:v>
                </c:pt>
                <c:pt idx="1949">
                  <c:v>5.2279014815821985E-2</c:v>
                </c:pt>
                <c:pt idx="1950">
                  <c:v>2.6895624152162099E-2</c:v>
                </c:pt>
                <c:pt idx="1951">
                  <c:v>2.7394150803215302E-2</c:v>
                </c:pt>
                <c:pt idx="1952">
                  <c:v>5.2283521351652852E-2</c:v>
                </c:pt>
                <c:pt idx="1953">
                  <c:v>2.6784163132629581E-2</c:v>
                </c:pt>
                <c:pt idx="1954">
                  <c:v>2.6776625628108102E-2</c:v>
                </c:pt>
                <c:pt idx="1955">
                  <c:v>5.5249160997899512E-2</c:v>
                </c:pt>
                <c:pt idx="1956">
                  <c:v>3.5343537430532278E-2</c:v>
                </c:pt>
                <c:pt idx="1957">
                  <c:v>4.0034506344616756E-2</c:v>
                </c:pt>
                <c:pt idx="1958">
                  <c:v>3.6380403287099988E-2</c:v>
                </c:pt>
                <c:pt idx="1959">
                  <c:v>2.7416115742832599E-2</c:v>
                </c:pt>
                <c:pt idx="1960">
                  <c:v>3.642230214154385E-2</c:v>
                </c:pt>
                <c:pt idx="1961">
                  <c:v>2.6986681663906841E-2</c:v>
                </c:pt>
                <c:pt idx="1962">
                  <c:v>2.9329983904494056E-2</c:v>
                </c:pt>
                <c:pt idx="1963">
                  <c:v>2.791384740119086E-2</c:v>
                </c:pt>
                <c:pt idx="1964">
                  <c:v>3.7703768406766869E-2</c:v>
                </c:pt>
                <c:pt idx="1965">
                  <c:v>3.5651126954423802E-2</c:v>
                </c:pt>
                <c:pt idx="1966">
                  <c:v>2.9624905195092949E-2</c:v>
                </c:pt>
                <c:pt idx="1967">
                  <c:v>2.9629445331079782E-2</c:v>
                </c:pt>
                <c:pt idx="1968">
                  <c:v>2.9849485249865471E-2</c:v>
                </c:pt>
                <c:pt idx="1969">
                  <c:v>2.7019339017502423E-2</c:v>
                </c:pt>
                <c:pt idx="1970">
                  <c:v>4.0766180603048416E-2</c:v>
                </c:pt>
                <c:pt idx="1971">
                  <c:v>3.7256626538297838E-2</c:v>
                </c:pt>
                <c:pt idx="1972">
                  <c:v>4.0026662974136408E-2</c:v>
                </c:pt>
                <c:pt idx="1973">
                  <c:v>4.6053513822294403E-2</c:v>
                </c:pt>
                <c:pt idx="1974">
                  <c:v>3.1264054355206003E-2</c:v>
                </c:pt>
                <c:pt idx="1975">
                  <c:v>3.0367586639513614E-2</c:v>
                </c:pt>
                <c:pt idx="1976">
                  <c:v>4.9427901248299856E-2</c:v>
                </c:pt>
                <c:pt idx="1977">
                  <c:v>2.7186829176726116E-2</c:v>
                </c:pt>
                <c:pt idx="1978">
                  <c:v>2.975883581621919E-2</c:v>
                </c:pt>
                <c:pt idx="1979">
                  <c:v>2.7793292713464163E-2</c:v>
                </c:pt>
                <c:pt idx="1980">
                  <c:v>3.6716785702817167E-2</c:v>
                </c:pt>
                <c:pt idx="1981">
                  <c:v>4.0468632651225557E-2</c:v>
                </c:pt>
                <c:pt idx="1982">
                  <c:v>4.4693424853645483E-2</c:v>
                </c:pt>
                <c:pt idx="1983">
                  <c:v>2.8907974371418722E-2</c:v>
                </c:pt>
                <c:pt idx="1984">
                  <c:v>2.7368670119088161E-2</c:v>
                </c:pt>
                <c:pt idx="1985">
                  <c:v>5.6396336166486649E-2</c:v>
                </c:pt>
                <c:pt idx="1986">
                  <c:v>2.7773893602499478E-2</c:v>
                </c:pt>
                <c:pt idx="1987">
                  <c:v>4.0534255674952981E-2</c:v>
                </c:pt>
                <c:pt idx="1988">
                  <c:v>5.6625081055414007E-2</c:v>
                </c:pt>
                <c:pt idx="1989">
                  <c:v>3.5728067939111735E-2</c:v>
                </c:pt>
                <c:pt idx="1990">
                  <c:v>4.3972659421188116E-2</c:v>
                </c:pt>
                <c:pt idx="1991">
                  <c:v>2.9141498776254091E-2</c:v>
                </c:pt>
                <c:pt idx="1992">
                  <c:v>3.7215343558398138E-2</c:v>
                </c:pt>
                <c:pt idx="1993">
                  <c:v>2.9568839371805905E-2</c:v>
                </c:pt>
                <c:pt idx="1994">
                  <c:v>5.3008094295076968E-2</c:v>
                </c:pt>
                <c:pt idx="1995">
                  <c:v>3.1703740307272243E-2</c:v>
                </c:pt>
                <c:pt idx="1996">
                  <c:v>4.5820262410675182E-2</c:v>
                </c:pt>
                <c:pt idx="1997">
                  <c:v>3.8755279409003723E-2</c:v>
                </c:pt>
                <c:pt idx="1998">
                  <c:v>2.9567089092465287E-2</c:v>
                </c:pt>
                <c:pt idx="1999">
                  <c:v>5.1453478110577294E-2</c:v>
                </c:pt>
                <c:pt idx="2000">
                  <c:v>5.7085595518388862E-2</c:v>
                </c:pt>
              </c:numCache>
            </c:numRef>
          </c:xVal>
          <c:yVal>
            <c:numRef>
              <c:f>'Historic Data, 2 Asset, 3 Asset'!$AZ$14:$AZ$2014</c:f>
              <c:numCache>
                <c:formatCode>General</c:formatCode>
                <c:ptCount val="2001"/>
                <c:pt idx="0">
                  <c:v>2.3480684474218895E-3</c:v>
                </c:pt>
                <c:pt idx="1">
                  <c:v>4.0126176115025097E-3</c:v>
                </c:pt>
                <c:pt idx="2">
                  <c:v>2.8029162382448352E-3</c:v>
                </c:pt>
                <c:pt idx="3">
                  <c:v>3.0891236946571743E-3</c:v>
                </c:pt>
                <c:pt idx="4">
                  <c:v>4.1435910401646011E-3</c:v>
                </c:pt>
                <c:pt idx="5">
                  <c:v>4.1539717791719997E-3</c:v>
                </c:pt>
                <c:pt idx="6">
                  <c:v>3.398232238501104E-3</c:v>
                </c:pt>
                <c:pt idx="7">
                  <c:v>2.5824363423591389E-3</c:v>
                </c:pt>
                <c:pt idx="8">
                  <c:v>1.5974860101973039E-3</c:v>
                </c:pt>
                <c:pt idx="9">
                  <c:v>4.1906375848939819E-3</c:v>
                </c:pt>
                <c:pt idx="10">
                  <c:v>4.8812442130535608E-3</c:v>
                </c:pt>
                <c:pt idx="11">
                  <c:v>4.4534366941898504E-3</c:v>
                </c:pt>
                <c:pt idx="12">
                  <c:v>4.3935692219643913E-3</c:v>
                </c:pt>
                <c:pt idx="13">
                  <c:v>4.2128867270301877E-3</c:v>
                </c:pt>
                <c:pt idx="14">
                  <c:v>5.4536936651812988E-3</c:v>
                </c:pt>
                <c:pt idx="15">
                  <c:v>2.019291162487784E-3</c:v>
                </c:pt>
                <c:pt idx="16">
                  <c:v>2.0921364983601878E-3</c:v>
                </c:pt>
                <c:pt idx="17">
                  <c:v>2.5085604729654896E-3</c:v>
                </c:pt>
                <c:pt idx="18">
                  <c:v>4.0546866524763716E-3</c:v>
                </c:pt>
                <c:pt idx="19">
                  <c:v>4.0865906394448939E-3</c:v>
                </c:pt>
                <c:pt idx="20">
                  <c:v>4.0762062758576707E-3</c:v>
                </c:pt>
                <c:pt idx="21">
                  <c:v>3.4705302501603407E-3</c:v>
                </c:pt>
                <c:pt idx="22">
                  <c:v>1.6211403090455011E-3</c:v>
                </c:pt>
                <c:pt idx="23">
                  <c:v>5.5032070834950056E-3</c:v>
                </c:pt>
                <c:pt idx="24">
                  <c:v>1.7195187260548054E-3</c:v>
                </c:pt>
                <c:pt idx="25">
                  <c:v>1.9075563566583647E-3</c:v>
                </c:pt>
                <c:pt idx="26">
                  <c:v>5.4796579077995592E-3</c:v>
                </c:pt>
                <c:pt idx="27">
                  <c:v>2.8626217481686868E-3</c:v>
                </c:pt>
                <c:pt idx="28">
                  <c:v>1.9734334021356812E-3</c:v>
                </c:pt>
                <c:pt idx="29">
                  <c:v>5.1027926600232696E-3</c:v>
                </c:pt>
                <c:pt idx="30">
                  <c:v>2.3453535478352777E-3</c:v>
                </c:pt>
                <c:pt idx="31">
                  <c:v>4.6102928280481268E-3</c:v>
                </c:pt>
                <c:pt idx="32">
                  <c:v>3.9443742776412707E-3</c:v>
                </c:pt>
                <c:pt idx="33">
                  <c:v>4.859688123762698E-3</c:v>
                </c:pt>
                <c:pt idx="34">
                  <c:v>4.5829372002449721E-3</c:v>
                </c:pt>
                <c:pt idx="35">
                  <c:v>2.4239992381239056E-3</c:v>
                </c:pt>
                <c:pt idx="36">
                  <c:v>3.8109690962979371E-3</c:v>
                </c:pt>
                <c:pt idx="37">
                  <c:v>3.8074133482067524E-3</c:v>
                </c:pt>
                <c:pt idx="38">
                  <c:v>5.5710917102553149E-3</c:v>
                </c:pt>
                <c:pt idx="39">
                  <c:v>1.6375155835435798E-3</c:v>
                </c:pt>
                <c:pt idx="40">
                  <c:v>3.6465437113970198E-3</c:v>
                </c:pt>
                <c:pt idx="41">
                  <c:v>3.5235548363924049E-3</c:v>
                </c:pt>
                <c:pt idx="42">
                  <c:v>5.3127261390564715E-3</c:v>
                </c:pt>
                <c:pt idx="43">
                  <c:v>3.3253324918934182E-3</c:v>
                </c:pt>
                <c:pt idx="44">
                  <c:v>5.4953104189632857E-3</c:v>
                </c:pt>
                <c:pt idx="45">
                  <c:v>1.7812993837127695E-3</c:v>
                </c:pt>
                <c:pt idx="46">
                  <c:v>3.6989959520751198E-3</c:v>
                </c:pt>
                <c:pt idx="47">
                  <c:v>3.8881334293526986E-3</c:v>
                </c:pt>
                <c:pt idx="48">
                  <c:v>2.1360971441647249E-3</c:v>
                </c:pt>
                <c:pt idx="49">
                  <c:v>3.5926546561504589E-3</c:v>
                </c:pt>
                <c:pt idx="50">
                  <c:v>4.5295820237494181E-3</c:v>
                </c:pt>
                <c:pt idx="51">
                  <c:v>3.480775601117478E-3</c:v>
                </c:pt>
                <c:pt idx="52">
                  <c:v>3.4345659311035264E-3</c:v>
                </c:pt>
                <c:pt idx="53">
                  <c:v>4.3542119535268584E-3</c:v>
                </c:pt>
                <c:pt idx="54">
                  <c:v>3.8565023849334817E-3</c:v>
                </c:pt>
                <c:pt idx="55">
                  <c:v>5.1264251086965166E-3</c:v>
                </c:pt>
                <c:pt idx="56">
                  <c:v>2.3548474253835927E-3</c:v>
                </c:pt>
                <c:pt idx="57">
                  <c:v>4.931958197102424E-3</c:v>
                </c:pt>
                <c:pt idx="58">
                  <c:v>3.7264624784670761E-3</c:v>
                </c:pt>
                <c:pt idx="59">
                  <c:v>2.2834013633664112E-3</c:v>
                </c:pt>
                <c:pt idx="60">
                  <c:v>5.6476528964244351E-3</c:v>
                </c:pt>
                <c:pt idx="61">
                  <c:v>5.5129789069672478E-3</c:v>
                </c:pt>
                <c:pt idx="62">
                  <c:v>4.846160803210443E-3</c:v>
                </c:pt>
                <c:pt idx="63">
                  <c:v>5.320349814208594E-3</c:v>
                </c:pt>
                <c:pt idx="64">
                  <c:v>1.7192414164247582E-3</c:v>
                </c:pt>
                <c:pt idx="65">
                  <c:v>4.6141546753644298E-3</c:v>
                </c:pt>
                <c:pt idx="66">
                  <c:v>4.1229993595280727E-3</c:v>
                </c:pt>
                <c:pt idx="67">
                  <c:v>3.8601687484350615E-3</c:v>
                </c:pt>
                <c:pt idx="68">
                  <c:v>5.4839532099586075E-3</c:v>
                </c:pt>
                <c:pt idx="69">
                  <c:v>4.0264727444119155E-3</c:v>
                </c:pt>
                <c:pt idx="70">
                  <c:v>5.1199678364251995E-3</c:v>
                </c:pt>
                <c:pt idx="71">
                  <c:v>5.2891987490518251E-3</c:v>
                </c:pt>
                <c:pt idx="72">
                  <c:v>2.5256148840409596E-3</c:v>
                </c:pt>
                <c:pt idx="73">
                  <c:v>5.1868029692231504E-3</c:v>
                </c:pt>
                <c:pt idx="74">
                  <c:v>5.5061109706323842E-3</c:v>
                </c:pt>
                <c:pt idx="75">
                  <c:v>1.8350374520018312E-3</c:v>
                </c:pt>
                <c:pt idx="76">
                  <c:v>2.564494421976515E-3</c:v>
                </c:pt>
                <c:pt idx="77">
                  <c:v>2.7606922291700275E-3</c:v>
                </c:pt>
                <c:pt idx="78">
                  <c:v>2.1815967114177577E-3</c:v>
                </c:pt>
                <c:pt idx="79">
                  <c:v>4.518819088146166E-3</c:v>
                </c:pt>
                <c:pt idx="80">
                  <c:v>5.6515257367982267E-3</c:v>
                </c:pt>
                <c:pt idx="81">
                  <c:v>5.24891061539157E-3</c:v>
                </c:pt>
                <c:pt idx="82">
                  <c:v>2.8227722431353997E-3</c:v>
                </c:pt>
                <c:pt idx="83">
                  <c:v>2.9992737615640638E-3</c:v>
                </c:pt>
                <c:pt idx="84">
                  <c:v>4.561117040805078E-3</c:v>
                </c:pt>
                <c:pt idx="85">
                  <c:v>1.8200396167952549E-3</c:v>
                </c:pt>
                <c:pt idx="86">
                  <c:v>3.8225934055153669E-3</c:v>
                </c:pt>
                <c:pt idx="87">
                  <c:v>3.145965798470401E-3</c:v>
                </c:pt>
                <c:pt idx="88">
                  <c:v>3.7850887436568174E-3</c:v>
                </c:pt>
                <c:pt idx="89">
                  <c:v>3.1669369255473909E-3</c:v>
                </c:pt>
                <c:pt idx="90">
                  <c:v>2.7464811999919491E-3</c:v>
                </c:pt>
                <c:pt idx="91">
                  <c:v>2.5175336391107805E-3</c:v>
                </c:pt>
                <c:pt idx="92">
                  <c:v>3.5502329403840635E-3</c:v>
                </c:pt>
                <c:pt idx="93">
                  <c:v>2.5224271227882213E-3</c:v>
                </c:pt>
                <c:pt idx="94">
                  <c:v>2.2082706425327042E-3</c:v>
                </c:pt>
                <c:pt idx="95">
                  <c:v>2.0939254539659178E-3</c:v>
                </c:pt>
                <c:pt idx="96">
                  <c:v>4.8676039691145003E-3</c:v>
                </c:pt>
                <c:pt idx="97">
                  <c:v>2.2881248913642419E-3</c:v>
                </c:pt>
                <c:pt idx="98">
                  <c:v>4.9938491298885546E-3</c:v>
                </c:pt>
                <c:pt idx="99">
                  <c:v>3.7327719298972332E-3</c:v>
                </c:pt>
                <c:pt idx="100">
                  <c:v>1.8954169524161481E-3</c:v>
                </c:pt>
                <c:pt idx="101">
                  <c:v>2.4300050568327831E-3</c:v>
                </c:pt>
                <c:pt idx="102">
                  <c:v>4.1717408376211454E-3</c:v>
                </c:pt>
                <c:pt idx="103">
                  <c:v>3.37849056352557E-3</c:v>
                </c:pt>
                <c:pt idx="104">
                  <c:v>5.2386418503332166E-3</c:v>
                </c:pt>
                <c:pt idx="105">
                  <c:v>3.1631343449398689E-3</c:v>
                </c:pt>
                <c:pt idx="106">
                  <c:v>3.3173777435709533E-3</c:v>
                </c:pt>
                <c:pt idx="107">
                  <c:v>3.0734267172009139E-3</c:v>
                </c:pt>
                <c:pt idx="108">
                  <c:v>2.3306502557780004E-3</c:v>
                </c:pt>
                <c:pt idx="109">
                  <c:v>2.0324550544574939E-3</c:v>
                </c:pt>
                <c:pt idx="110">
                  <c:v>5.7728503689940518E-3</c:v>
                </c:pt>
                <c:pt idx="111">
                  <c:v>3.7244479613121112E-3</c:v>
                </c:pt>
                <c:pt idx="112">
                  <c:v>3.0594854137784011E-3</c:v>
                </c:pt>
                <c:pt idx="113">
                  <c:v>4.3388311698528302E-3</c:v>
                </c:pt>
                <c:pt idx="114">
                  <c:v>5.6209056587705865E-3</c:v>
                </c:pt>
                <c:pt idx="115">
                  <c:v>4.5833558543228754E-3</c:v>
                </c:pt>
                <c:pt idx="116">
                  <c:v>2.9546045302785676E-3</c:v>
                </c:pt>
                <c:pt idx="117">
                  <c:v>3.4203552786155368E-3</c:v>
                </c:pt>
                <c:pt idx="118">
                  <c:v>5.1714175122864687E-3</c:v>
                </c:pt>
                <c:pt idx="119">
                  <c:v>4.1653824811240178E-3</c:v>
                </c:pt>
                <c:pt idx="120">
                  <c:v>2.2394201574649688E-3</c:v>
                </c:pt>
                <c:pt idx="121">
                  <c:v>5.6639627108473313E-3</c:v>
                </c:pt>
                <c:pt idx="122">
                  <c:v>3.0426213482938496E-3</c:v>
                </c:pt>
                <c:pt idx="123">
                  <c:v>5.1684672424325518E-3</c:v>
                </c:pt>
                <c:pt idx="124">
                  <c:v>2.776306127232368E-3</c:v>
                </c:pt>
                <c:pt idx="125">
                  <c:v>2.5297934090765836E-3</c:v>
                </c:pt>
                <c:pt idx="126">
                  <c:v>3.0237196782759083E-3</c:v>
                </c:pt>
                <c:pt idx="127">
                  <c:v>1.9845340140486655E-3</c:v>
                </c:pt>
                <c:pt idx="128">
                  <c:v>2.9789189332526146E-3</c:v>
                </c:pt>
                <c:pt idx="129">
                  <c:v>3.1554740796400512E-3</c:v>
                </c:pt>
                <c:pt idx="130">
                  <c:v>3.9838313789163074E-3</c:v>
                </c:pt>
                <c:pt idx="131">
                  <c:v>4.5288668402958801E-3</c:v>
                </c:pt>
                <c:pt idx="132">
                  <c:v>2.1045752066794292E-3</c:v>
                </c:pt>
                <c:pt idx="133">
                  <c:v>5.5041099650180525E-3</c:v>
                </c:pt>
                <c:pt idx="134">
                  <c:v>4.5249676722167471E-3</c:v>
                </c:pt>
                <c:pt idx="135">
                  <c:v>5.0180568957674384E-3</c:v>
                </c:pt>
                <c:pt idx="136">
                  <c:v>1.7856384085459301E-3</c:v>
                </c:pt>
                <c:pt idx="137">
                  <c:v>5.2001933028192511E-3</c:v>
                </c:pt>
                <c:pt idx="138">
                  <c:v>5.2085881947614423E-3</c:v>
                </c:pt>
                <c:pt idx="139">
                  <c:v>3.4036294185490405E-3</c:v>
                </c:pt>
                <c:pt idx="140">
                  <c:v>5.5012798155783778E-3</c:v>
                </c:pt>
                <c:pt idx="141">
                  <c:v>4.067364608501994E-3</c:v>
                </c:pt>
                <c:pt idx="142">
                  <c:v>4.0703398847431972E-3</c:v>
                </c:pt>
                <c:pt idx="143">
                  <c:v>4.2314294034588021E-3</c:v>
                </c:pt>
                <c:pt idx="144">
                  <c:v>3.8845835174917487E-3</c:v>
                </c:pt>
                <c:pt idx="145">
                  <c:v>4.7314251396341047E-3</c:v>
                </c:pt>
                <c:pt idx="146">
                  <c:v>4.1580935192580574E-3</c:v>
                </c:pt>
                <c:pt idx="147">
                  <c:v>5.7024196799463191E-3</c:v>
                </c:pt>
                <c:pt idx="148">
                  <c:v>5.5745741816805808E-3</c:v>
                </c:pt>
                <c:pt idx="149">
                  <c:v>4.1930797360401279E-3</c:v>
                </c:pt>
                <c:pt idx="150">
                  <c:v>3.8488337422849014E-3</c:v>
                </c:pt>
                <c:pt idx="151">
                  <c:v>3.9629396234190538E-3</c:v>
                </c:pt>
                <c:pt idx="152">
                  <c:v>3.1049049269938353E-3</c:v>
                </c:pt>
                <c:pt idx="153">
                  <c:v>2.0556336438390692E-3</c:v>
                </c:pt>
                <c:pt idx="154">
                  <c:v>4.1468854862301268E-3</c:v>
                </c:pt>
                <c:pt idx="155">
                  <c:v>2.5785802875205339E-3</c:v>
                </c:pt>
                <c:pt idx="156">
                  <c:v>1.8710764908540321E-3</c:v>
                </c:pt>
                <c:pt idx="157">
                  <c:v>4.5649333290042077E-3</c:v>
                </c:pt>
                <c:pt idx="158">
                  <c:v>1.9450362262224549E-3</c:v>
                </c:pt>
                <c:pt idx="159">
                  <c:v>3.002420920565854E-3</c:v>
                </c:pt>
                <c:pt idx="160">
                  <c:v>2.2116226069981244E-3</c:v>
                </c:pt>
                <c:pt idx="161">
                  <c:v>4.0762982056138999E-3</c:v>
                </c:pt>
                <c:pt idx="162">
                  <c:v>3.2717796865376399E-3</c:v>
                </c:pt>
                <c:pt idx="163">
                  <c:v>3.056001309880145E-3</c:v>
                </c:pt>
                <c:pt idx="164">
                  <c:v>3.7267307568268323E-3</c:v>
                </c:pt>
                <c:pt idx="165">
                  <c:v>5.7461728194168121E-3</c:v>
                </c:pt>
                <c:pt idx="166">
                  <c:v>4.4483461526712261E-3</c:v>
                </c:pt>
                <c:pt idx="167">
                  <c:v>3.6689883013332402E-3</c:v>
                </c:pt>
                <c:pt idx="168">
                  <c:v>4.570814259053084E-3</c:v>
                </c:pt>
                <c:pt idx="169">
                  <c:v>3.974719147393624E-3</c:v>
                </c:pt>
                <c:pt idx="170">
                  <c:v>5.5055130450360791E-3</c:v>
                </c:pt>
                <c:pt idx="171">
                  <c:v>4.7477664304947228E-3</c:v>
                </c:pt>
                <c:pt idx="172">
                  <c:v>2.8203219713091345E-3</c:v>
                </c:pt>
                <c:pt idx="173">
                  <c:v>4.0734033401176664E-3</c:v>
                </c:pt>
                <c:pt idx="174">
                  <c:v>5.9245558259820273E-3</c:v>
                </c:pt>
                <c:pt idx="175">
                  <c:v>4.5242744908008236E-3</c:v>
                </c:pt>
                <c:pt idx="176">
                  <c:v>1.9278799272472134E-3</c:v>
                </c:pt>
                <c:pt idx="177">
                  <c:v>5.2531599498571386E-3</c:v>
                </c:pt>
                <c:pt idx="178">
                  <c:v>3.7643292887823594E-3</c:v>
                </c:pt>
                <c:pt idx="179">
                  <c:v>3.9700408192825422E-3</c:v>
                </c:pt>
                <c:pt idx="180">
                  <c:v>2.7754303111937276E-3</c:v>
                </c:pt>
                <c:pt idx="181">
                  <c:v>3.57112906110092E-3</c:v>
                </c:pt>
                <c:pt idx="182">
                  <c:v>3.6354045516763436E-3</c:v>
                </c:pt>
                <c:pt idx="183">
                  <c:v>4.9830072493350884E-3</c:v>
                </c:pt>
                <c:pt idx="184">
                  <c:v>2.1980859468643038E-3</c:v>
                </c:pt>
                <c:pt idx="185">
                  <c:v>4.7745213386733718E-3</c:v>
                </c:pt>
                <c:pt idx="186">
                  <c:v>2.3209922229806305E-3</c:v>
                </c:pt>
                <c:pt idx="187">
                  <c:v>5.2571930954890033E-3</c:v>
                </c:pt>
                <c:pt idx="188">
                  <c:v>3.5555780358906409E-3</c:v>
                </c:pt>
                <c:pt idx="189">
                  <c:v>2.9455187217730045E-3</c:v>
                </c:pt>
                <c:pt idx="190">
                  <c:v>3.5469282728318409E-3</c:v>
                </c:pt>
                <c:pt idx="191">
                  <c:v>4.8795698011508872E-3</c:v>
                </c:pt>
                <c:pt idx="192">
                  <c:v>5.4740764501634929E-3</c:v>
                </c:pt>
                <c:pt idx="193">
                  <c:v>2.9573181446368212E-3</c:v>
                </c:pt>
                <c:pt idx="194">
                  <c:v>5.3597156355803411E-3</c:v>
                </c:pt>
                <c:pt idx="195">
                  <c:v>2.3433312180926964E-3</c:v>
                </c:pt>
                <c:pt idx="196">
                  <c:v>4.4215266849167998E-3</c:v>
                </c:pt>
                <c:pt idx="197">
                  <c:v>4.636254871004288E-3</c:v>
                </c:pt>
                <c:pt idx="198">
                  <c:v>4.027901389309814E-3</c:v>
                </c:pt>
                <c:pt idx="199">
                  <c:v>5.3310078526780458E-3</c:v>
                </c:pt>
                <c:pt idx="200">
                  <c:v>4.4234229794395518E-3</c:v>
                </c:pt>
                <c:pt idx="201">
                  <c:v>4.1257208688049423E-3</c:v>
                </c:pt>
                <c:pt idx="202">
                  <c:v>4.7926115317379371E-3</c:v>
                </c:pt>
                <c:pt idx="203">
                  <c:v>3.5800072060124056E-3</c:v>
                </c:pt>
                <c:pt idx="204">
                  <c:v>2.501832746987839E-3</c:v>
                </c:pt>
                <c:pt idx="205">
                  <c:v>2.6941188914609755E-3</c:v>
                </c:pt>
                <c:pt idx="206">
                  <c:v>4.6926006438469878E-3</c:v>
                </c:pt>
                <c:pt idx="207">
                  <c:v>4.1340380376834619E-3</c:v>
                </c:pt>
                <c:pt idx="208">
                  <c:v>2.335884006271115E-3</c:v>
                </c:pt>
                <c:pt idx="209">
                  <c:v>5.8372436881105622E-3</c:v>
                </c:pt>
                <c:pt idx="210">
                  <c:v>4.7502307139996314E-3</c:v>
                </c:pt>
                <c:pt idx="211">
                  <c:v>5.4823375174452293E-3</c:v>
                </c:pt>
                <c:pt idx="212">
                  <c:v>4.218836122837734E-3</c:v>
                </c:pt>
                <c:pt idx="213">
                  <c:v>5.5214485273659174E-3</c:v>
                </c:pt>
                <c:pt idx="214">
                  <c:v>3.7378705944007724E-3</c:v>
                </c:pt>
                <c:pt idx="215">
                  <c:v>5.7429400548901048E-3</c:v>
                </c:pt>
                <c:pt idx="216">
                  <c:v>4.0084074317080541E-3</c:v>
                </c:pt>
                <c:pt idx="217">
                  <c:v>5.5202108692884938E-3</c:v>
                </c:pt>
                <c:pt idx="218">
                  <c:v>3.924603248487259E-3</c:v>
                </c:pt>
                <c:pt idx="219">
                  <c:v>2.2822956754054609E-3</c:v>
                </c:pt>
                <c:pt idx="220">
                  <c:v>4.524985808488825E-3</c:v>
                </c:pt>
                <c:pt idx="221">
                  <c:v>5.2240594096544151E-3</c:v>
                </c:pt>
                <c:pt idx="222">
                  <c:v>4.7976224647516578E-3</c:v>
                </c:pt>
                <c:pt idx="223">
                  <c:v>4.8695803717206639E-3</c:v>
                </c:pt>
                <c:pt idx="224">
                  <c:v>2.71150029698631E-3</c:v>
                </c:pt>
                <c:pt idx="225">
                  <c:v>1.9965660122733602E-3</c:v>
                </c:pt>
                <c:pt idx="226">
                  <c:v>5.9426650717662793E-3</c:v>
                </c:pt>
                <c:pt idx="227">
                  <c:v>2.3162402603727952E-3</c:v>
                </c:pt>
                <c:pt idx="228">
                  <c:v>4.2927411848267183E-3</c:v>
                </c:pt>
                <c:pt idx="229">
                  <c:v>3.6788968403209145E-3</c:v>
                </c:pt>
                <c:pt idx="230">
                  <c:v>4.361531951249561E-3</c:v>
                </c:pt>
                <c:pt idx="231">
                  <c:v>4.0997600317232066E-3</c:v>
                </c:pt>
                <c:pt idx="232">
                  <c:v>2.0300450345184379E-3</c:v>
                </c:pt>
                <c:pt idx="233">
                  <c:v>3.31336240508965E-3</c:v>
                </c:pt>
                <c:pt idx="234">
                  <c:v>3.3706869419516268E-3</c:v>
                </c:pt>
                <c:pt idx="235">
                  <c:v>3.471264929821462E-3</c:v>
                </c:pt>
                <c:pt idx="236">
                  <c:v>2.2747019823125565E-3</c:v>
                </c:pt>
                <c:pt idx="237">
                  <c:v>2.45846838209169E-3</c:v>
                </c:pt>
                <c:pt idx="238">
                  <c:v>5.0234576766607511E-3</c:v>
                </c:pt>
                <c:pt idx="239">
                  <c:v>3.1622007475262939E-3</c:v>
                </c:pt>
                <c:pt idx="240">
                  <c:v>3.2816493087846066E-3</c:v>
                </c:pt>
                <c:pt idx="241">
                  <c:v>4.8093140800364413E-3</c:v>
                </c:pt>
                <c:pt idx="242">
                  <c:v>2.8421756229310181E-3</c:v>
                </c:pt>
                <c:pt idx="243">
                  <c:v>3.9859594081379911E-3</c:v>
                </c:pt>
                <c:pt idx="244">
                  <c:v>2.2464515410904398E-3</c:v>
                </c:pt>
                <c:pt idx="245">
                  <c:v>5.5080994211759229E-3</c:v>
                </c:pt>
                <c:pt idx="246">
                  <c:v>5.5590481042190878E-3</c:v>
                </c:pt>
                <c:pt idx="247">
                  <c:v>2.2165004135799391E-3</c:v>
                </c:pt>
                <c:pt idx="248">
                  <c:v>4.7682306839043473E-3</c:v>
                </c:pt>
                <c:pt idx="249">
                  <c:v>5.5378376438965224E-3</c:v>
                </c:pt>
                <c:pt idx="250">
                  <c:v>6.0607916367587424E-3</c:v>
                </c:pt>
                <c:pt idx="251">
                  <c:v>2.74979700554901E-3</c:v>
                </c:pt>
                <c:pt idx="252">
                  <c:v>2.5461147570497882E-3</c:v>
                </c:pt>
                <c:pt idx="253">
                  <c:v>3.6784067055712763E-3</c:v>
                </c:pt>
                <c:pt idx="254">
                  <c:v>3.6901450059099623E-3</c:v>
                </c:pt>
                <c:pt idx="255">
                  <c:v>3.5450456371906051E-3</c:v>
                </c:pt>
                <c:pt idx="256">
                  <c:v>4.7396047609280173E-3</c:v>
                </c:pt>
                <c:pt idx="257">
                  <c:v>2.9742131876461702E-3</c:v>
                </c:pt>
                <c:pt idx="258">
                  <c:v>3.9168017484739999E-3</c:v>
                </c:pt>
                <c:pt idx="259">
                  <c:v>5.1564173747157801E-3</c:v>
                </c:pt>
                <c:pt idx="260">
                  <c:v>3.2408801021697104E-3</c:v>
                </c:pt>
                <c:pt idx="261">
                  <c:v>3.1710050102868293E-3</c:v>
                </c:pt>
                <c:pt idx="262">
                  <c:v>5.6412103031807503E-3</c:v>
                </c:pt>
                <c:pt idx="263">
                  <c:v>4.2190881497815398E-3</c:v>
                </c:pt>
                <c:pt idx="264">
                  <c:v>4.4061367682753311E-3</c:v>
                </c:pt>
                <c:pt idx="265">
                  <c:v>3.8057979769150971E-3</c:v>
                </c:pt>
                <c:pt idx="266">
                  <c:v>4.7237531526429614E-3</c:v>
                </c:pt>
                <c:pt idx="267">
                  <c:v>5.5099422907750944E-3</c:v>
                </c:pt>
                <c:pt idx="268">
                  <c:v>5.3078766870624551E-3</c:v>
                </c:pt>
                <c:pt idx="269">
                  <c:v>5.4892181711168088E-3</c:v>
                </c:pt>
                <c:pt idx="270">
                  <c:v>5.6385198046579547E-3</c:v>
                </c:pt>
                <c:pt idx="271">
                  <c:v>2.2827168754965222E-3</c:v>
                </c:pt>
                <c:pt idx="272">
                  <c:v>4.3718071565545715E-3</c:v>
                </c:pt>
                <c:pt idx="273">
                  <c:v>2.9480555453444326E-3</c:v>
                </c:pt>
                <c:pt idx="274">
                  <c:v>2.7307008361868923E-3</c:v>
                </c:pt>
                <c:pt idx="275">
                  <c:v>5.5215824583141528E-3</c:v>
                </c:pt>
                <c:pt idx="276">
                  <c:v>4.868336564267558E-3</c:v>
                </c:pt>
                <c:pt idx="277">
                  <c:v>4.1649165346600778E-3</c:v>
                </c:pt>
                <c:pt idx="278">
                  <c:v>5.1650129031738812E-3</c:v>
                </c:pt>
                <c:pt idx="279">
                  <c:v>2.9558455513146739E-3</c:v>
                </c:pt>
                <c:pt idx="280">
                  <c:v>2.9168964955313625E-3</c:v>
                </c:pt>
                <c:pt idx="281">
                  <c:v>3.6935370978722188E-3</c:v>
                </c:pt>
                <c:pt idx="282">
                  <c:v>2.5033152121921925E-3</c:v>
                </c:pt>
                <c:pt idx="283">
                  <c:v>5.3716042805989576E-3</c:v>
                </c:pt>
                <c:pt idx="284">
                  <c:v>2.3927688835392548E-3</c:v>
                </c:pt>
                <c:pt idx="285">
                  <c:v>2.9577088648203723E-3</c:v>
                </c:pt>
                <c:pt idx="286">
                  <c:v>5.4685338142316077E-3</c:v>
                </c:pt>
                <c:pt idx="287">
                  <c:v>3.4273317651356688E-3</c:v>
                </c:pt>
                <c:pt idx="288">
                  <c:v>2.9940411022020717E-3</c:v>
                </c:pt>
                <c:pt idx="289">
                  <c:v>3.5346750400243234E-3</c:v>
                </c:pt>
                <c:pt idx="290">
                  <c:v>5.8499084050672792E-3</c:v>
                </c:pt>
                <c:pt idx="291">
                  <c:v>5.5565864128790414E-3</c:v>
                </c:pt>
                <c:pt idx="292">
                  <c:v>3.7476813364506916E-3</c:v>
                </c:pt>
                <c:pt idx="293">
                  <c:v>2.1916851677026262E-3</c:v>
                </c:pt>
                <c:pt idx="294">
                  <c:v>3.8245015368159547E-3</c:v>
                </c:pt>
                <c:pt idx="295">
                  <c:v>2.7853045390209756E-3</c:v>
                </c:pt>
                <c:pt idx="296">
                  <c:v>2.9890832300724893E-3</c:v>
                </c:pt>
                <c:pt idx="297">
                  <c:v>5.7886629190659344E-3</c:v>
                </c:pt>
                <c:pt idx="298">
                  <c:v>6.0249015222238423E-3</c:v>
                </c:pt>
                <c:pt idx="299">
                  <c:v>5.9321929943054151E-3</c:v>
                </c:pt>
                <c:pt idx="300">
                  <c:v>2.7922332525648149E-3</c:v>
                </c:pt>
                <c:pt idx="301">
                  <c:v>5.1812635081175083E-3</c:v>
                </c:pt>
                <c:pt idx="302">
                  <c:v>6.0981825628146774E-3</c:v>
                </c:pt>
                <c:pt idx="303">
                  <c:v>3.2942665608391842E-3</c:v>
                </c:pt>
                <c:pt idx="304">
                  <c:v>4.7290211867985149E-3</c:v>
                </c:pt>
                <c:pt idx="305">
                  <c:v>5.3618101049517277E-3</c:v>
                </c:pt>
                <c:pt idx="306">
                  <c:v>3.0202427634318883E-3</c:v>
                </c:pt>
                <c:pt idx="307">
                  <c:v>2.7398384008446167E-3</c:v>
                </c:pt>
                <c:pt idx="308">
                  <c:v>2.1182717945800239E-3</c:v>
                </c:pt>
                <c:pt idx="309">
                  <c:v>4.4408316559191065E-3</c:v>
                </c:pt>
                <c:pt idx="310">
                  <c:v>5.0628054646876131E-3</c:v>
                </c:pt>
                <c:pt idx="311">
                  <c:v>5.543413455229091E-3</c:v>
                </c:pt>
                <c:pt idx="312">
                  <c:v>4.1336957547735143E-3</c:v>
                </c:pt>
                <c:pt idx="313">
                  <c:v>3.4276005890520921E-3</c:v>
                </c:pt>
                <c:pt idx="314">
                  <c:v>5.2945351872452952E-3</c:v>
                </c:pt>
                <c:pt idx="315">
                  <c:v>4.9501595259211616E-3</c:v>
                </c:pt>
                <c:pt idx="316">
                  <c:v>4.7675151562808094E-3</c:v>
                </c:pt>
                <c:pt idx="317">
                  <c:v>3.6071732906670945E-3</c:v>
                </c:pt>
                <c:pt idx="318">
                  <c:v>3.0140864689303295E-3</c:v>
                </c:pt>
                <c:pt idx="319">
                  <c:v>4.5307724542762058E-3</c:v>
                </c:pt>
                <c:pt idx="320">
                  <c:v>3.5527806433838988E-3</c:v>
                </c:pt>
                <c:pt idx="321">
                  <c:v>2.8200509152788368E-3</c:v>
                </c:pt>
                <c:pt idx="322">
                  <c:v>4.417444755396651E-3</c:v>
                </c:pt>
                <c:pt idx="323">
                  <c:v>3.9313817987047996E-3</c:v>
                </c:pt>
                <c:pt idx="324">
                  <c:v>5.5774269832043104E-3</c:v>
                </c:pt>
                <c:pt idx="325">
                  <c:v>3.1065941269605921E-3</c:v>
                </c:pt>
                <c:pt idx="326">
                  <c:v>6.1305373515558549E-3</c:v>
                </c:pt>
                <c:pt idx="327">
                  <c:v>3.2257476626957821E-3</c:v>
                </c:pt>
                <c:pt idx="328">
                  <c:v>2.7281467588248275E-3</c:v>
                </c:pt>
                <c:pt idx="329">
                  <c:v>2.9878706664984338E-3</c:v>
                </c:pt>
                <c:pt idx="330">
                  <c:v>3.4764793618964132E-3</c:v>
                </c:pt>
                <c:pt idx="331">
                  <c:v>3.0989948465906985E-3</c:v>
                </c:pt>
                <c:pt idx="332">
                  <c:v>2.9828561013930319E-3</c:v>
                </c:pt>
                <c:pt idx="333">
                  <c:v>4.1349264416798747E-3</c:v>
                </c:pt>
                <c:pt idx="334">
                  <c:v>2.9204290083473129E-3</c:v>
                </c:pt>
                <c:pt idx="335">
                  <c:v>4.7481193392163046E-3</c:v>
                </c:pt>
                <c:pt idx="336">
                  <c:v>6.0306675173580019E-3</c:v>
                </c:pt>
                <c:pt idx="337">
                  <c:v>3.0250349243955881E-3</c:v>
                </c:pt>
                <c:pt idx="338">
                  <c:v>4.0439785187270762E-3</c:v>
                </c:pt>
                <c:pt idx="339">
                  <c:v>4.1617641587875821E-3</c:v>
                </c:pt>
                <c:pt idx="340">
                  <c:v>4.6937012988737597E-3</c:v>
                </c:pt>
                <c:pt idx="341">
                  <c:v>5.1949216806820566E-3</c:v>
                </c:pt>
                <c:pt idx="342">
                  <c:v>4.3826021681785546E-3</c:v>
                </c:pt>
                <c:pt idx="343">
                  <c:v>5.4944933659495498E-3</c:v>
                </c:pt>
                <c:pt idx="344">
                  <c:v>3.0034570711298791E-3</c:v>
                </c:pt>
                <c:pt idx="345">
                  <c:v>4.308882781047913E-3</c:v>
                </c:pt>
                <c:pt idx="346">
                  <c:v>4.7112865000873503E-3</c:v>
                </c:pt>
                <c:pt idx="347">
                  <c:v>3.3678721680784163E-3</c:v>
                </c:pt>
                <c:pt idx="348">
                  <c:v>3.3951133383650304E-3</c:v>
                </c:pt>
                <c:pt idx="349">
                  <c:v>3.9401318370546395E-3</c:v>
                </c:pt>
                <c:pt idx="350">
                  <c:v>3.5228324537974198E-3</c:v>
                </c:pt>
                <c:pt idx="351">
                  <c:v>4.7730174632675997E-3</c:v>
                </c:pt>
                <c:pt idx="352">
                  <c:v>5.1149861670208123E-3</c:v>
                </c:pt>
                <c:pt idx="353">
                  <c:v>2.2274875463742893E-3</c:v>
                </c:pt>
                <c:pt idx="354">
                  <c:v>4.329877041835033E-3</c:v>
                </c:pt>
                <c:pt idx="355">
                  <c:v>2.6924083377932069E-3</c:v>
                </c:pt>
                <c:pt idx="356">
                  <c:v>3.6985348532211255E-3</c:v>
                </c:pt>
                <c:pt idx="357">
                  <c:v>2.2863126348364694E-3</c:v>
                </c:pt>
                <c:pt idx="358">
                  <c:v>3.1477091634292392E-3</c:v>
                </c:pt>
                <c:pt idx="359">
                  <c:v>5.0360211129049188E-3</c:v>
                </c:pt>
                <c:pt idx="360">
                  <c:v>2.905885457844331E-3</c:v>
                </c:pt>
                <c:pt idx="361">
                  <c:v>5.9842052345383326E-3</c:v>
                </c:pt>
                <c:pt idx="362">
                  <c:v>6.1698557955065948E-3</c:v>
                </c:pt>
                <c:pt idx="363">
                  <c:v>4.7006381269027323E-3</c:v>
                </c:pt>
                <c:pt idx="364">
                  <c:v>4.6246812729801943E-3</c:v>
                </c:pt>
                <c:pt idx="365">
                  <c:v>4.5920409465388962E-3</c:v>
                </c:pt>
                <c:pt idx="366">
                  <c:v>4.5111417767815199E-3</c:v>
                </c:pt>
                <c:pt idx="367">
                  <c:v>4.276734091640204E-3</c:v>
                </c:pt>
                <c:pt idx="368">
                  <c:v>2.3771557051431033E-3</c:v>
                </c:pt>
                <c:pt idx="369">
                  <c:v>2.8068103667439762E-3</c:v>
                </c:pt>
                <c:pt idx="370">
                  <c:v>3.2825585206036935E-3</c:v>
                </c:pt>
                <c:pt idx="371">
                  <c:v>4.9570662587548331E-3</c:v>
                </c:pt>
                <c:pt idx="372">
                  <c:v>4.3591992209674321E-3</c:v>
                </c:pt>
                <c:pt idx="373">
                  <c:v>3.0574142510131925E-3</c:v>
                </c:pt>
                <c:pt idx="374">
                  <c:v>2.6433887883253785E-3</c:v>
                </c:pt>
                <c:pt idx="375">
                  <c:v>4.1423103016838738E-3</c:v>
                </c:pt>
                <c:pt idx="376">
                  <c:v>2.6268497417895461E-3</c:v>
                </c:pt>
                <c:pt idx="377">
                  <c:v>3.6128488115803777E-3</c:v>
                </c:pt>
                <c:pt idx="378">
                  <c:v>4.8258129056406307E-3</c:v>
                </c:pt>
                <c:pt idx="379">
                  <c:v>5.1156636643213448E-3</c:v>
                </c:pt>
                <c:pt idx="380">
                  <c:v>3.4013440904121575E-3</c:v>
                </c:pt>
                <c:pt idx="381">
                  <c:v>4.2095159746885855E-3</c:v>
                </c:pt>
                <c:pt idx="382">
                  <c:v>3.5422800389787595E-3</c:v>
                </c:pt>
                <c:pt idx="383">
                  <c:v>2.861820301346193E-3</c:v>
                </c:pt>
                <c:pt idx="384">
                  <c:v>2.2155029258330268E-3</c:v>
                </c:pt>
                <c:pt idx="385">
                  <c:v>4.2243683792719472E-3</c:v>
                </c:pt>
                <c:pt idx="386">
                  <c:v>5.1256439750408033E-3</c:v>
                </c:pt>
                <c:pt idx="387">
                  <c:v>6.2329395637256511E-3</c:v>
                </c:pt>
                <c:pt idx="388">
                  <c:v>6.0141587752909204E-3</c:v>
                </c:pt>
                <c:pt idx="389">
                  <c:v>3.9246342205994707E-3</c:v>
                </c:pt>
                <c:pt idx="390">
                  <c:v>3.6364449942420797E-3</c:v>
                </c:pt>
                <c:pt idx="391">
                  <c:v>6.1761976651415456E-3</c:v>
                </c:pt>
                <c:pt idx="392">
                  <c:v>5.6902851557013925E-3</c:v>
                </c:pt>
                <c:pt idx="393">
                  <c:v>5.7134454679537289E-3</c:v>
                </c:pt>
                <c:pt idx="394">
                  <c:v>5.4558989092593751E-3</c:v>
                </c:pt>
                <c:pt idx="395">
                  <c:v>3.2662173458240257E-3</c:v>
                </c:pt>
                <c:pt idx="396">
                  <c:v>2.7451483899611304E-3</c:v>
                </c:pt>
                <c:pt idx="397">
                  <c:v>4.3386999307068038E-3</c:v>
                </c:pt>
                <c:pt idx="398">
                  <c:v>2.8708443723790673E-3</c:v>
                </c:pt>
                <c:pt idx="399">
                  <c:v>4.145107795240059E-3</c:v>
                </c:pt>
                <c:pt idx="400">
                  <c:v>4.2376168740685853E-3</c:v>
                </c:pt>
                <c:pt idx="401">
                  <c:v>4.2178946279685684E-3</c:v>
                </c:pt>
                <c:pt idx="402">
                  <c:v>3.0116364596463408E-3</c:v>
                </c:pt>
                <c:pt idx="403">
                  <c:v>3.2391401660002471E-3</c:v>
                </c:pt>
                <c:pt idx="404">
                  <c:v>4.0917496646870385E-3</c:v>
                </c:pt>
                <c:pt idx="405">
                  <c:v>4.1556047491057707E-3</c:v>
                </c:pt>
                <c:pt idx="406">
                  <c:v>5.8027390837501643E-3</c:v>
                </c:pt>
                <c:pt idx="407">
                  <c:v>5.1543963856757781E-3</c:v>
                </c:pt>
                <c:pt idx="408">
                  <c:v>2.6607209148551071E-3</c:v>
                </c:pt>
                <c:pt idx="409">
                  <c:v>2.4634894261786207E-3</c:v>
                </c:pt>
                <c:pt idx="410">
                  <c:v>6.1931249341049197E-3</c:v>
                </c:pt>
                <c:pt idx="411">
                  <c:v>5.9136074367547439E-3</c:v>
                </c:pt>
                <c:pt idx="412">
                  <c:v>4.9832294700027186E-3</c:v>
                </c:pt>
                <c:pt idx="413">
                  <c:v>3.1073973159343234E-3</c:v>
                </c:pt>
                <c:pt idx="414">
                  <c:v>2.820486276274025E-3</c:v>
                </c:pt>
                <c:pt idx="415">
                  <c:v>4.2421855366983844E-3</c:v>
                </c:pt>
                <c:pt idx="416">
                  <c:v>2.7440028176955993E-3</c:v>
                </c:pt>
                <c:pt idx="417">
                  <c:v>6.2612261822519721E-3</c:v>
                </c:pt>
                <c:pt idx="418">
                  <c:v>5.4399541300117057E-3</c:v>
                </c:pt>
                <c:pt idx="419">
                  <c:v>5.225939300155572E-3</c:v>
                </c:pt>
                <c:pt idx="420">
                  <c:v>5.2730417083105257E-3</c:v>
                </c:pt>
                <c:pt idx="421">
                  <c:v>5.7802941754130028E-3</c:v>
                </c:pt>
                <c:pt idx="422">
                  <c:v>5.3902712113124895E-3</c:v>
                </c:pt>
                <c:pt idx="423">
                  <c:v>2.555954866458634E-3</c:v>
                </c:pt>
                <c:pt idx="424">
                  <c:v>4.7732060453681792E-3</c:v>
                </c:pt>
                <c:pt idx="425">
                  <c:v>5.915354464724471E-3</c:v>
                </c:pt>
                <c:pt idx="426">
                  <c:v>2.4249889480482721E-3</c:v>
                </c:pt>
                <c:pt idx="427">
                  <c:v>3.8343394868830343E-3</c:v>
                </c:pt>
                <c:pt idx="428">
                  <c:v>4.9870090695163802E-3</c:v>
                </c:pt>
                <c:pt idx="429">
                  <c:v>3.7433223756551011E-3</c:v>
                </c:pt>
                <c:pt idx="430">
                  <c:v>4.7249024269708818E-3</c:v>
                </c:pt>
                <c:pt idx="431">
                  <c:v>3.3168709173317622E-3</c:v>
                </c:pt>
                <c:pt idx="432">
                  <c:v>3.5446670981914134E-3</c:v>
                </c:pt>
                <c:pt idx="433">
                  <c:v>2.7559434417728113E-3</c:v>
                </c:pt>
                <c:pt idx="434">
                  <c:v>3.9960699897839073E-3</c:v>
                </c:pt>
                <c:pt idx="435">
                  <c:v>5.3980373243143129E-3</c:v>
                </c:pt>
                <c:pt idx="436">
                  <c:v>3.4703638790204031E-3</c:v>
                </c:pt>
                <c:pt idx="437">
                  <c:v>4.1824292775741439E-3</c:v>
                </c:pt>
                <c:pt idx="438">
                  <c:v>3.4598057395553855E-3</c:v>
                </c:pt>
                <c:pt idx="439">
                  <c:v>5.2272305685148596E-3</c:v>
                </c:pt>
                <c:pt idx="440">
                  <c:v>5.1725374470743971E-3</c:v>
                </c:pt>
                <c:pt idx="441">
                  <c:v>3.9814089082525726E-3</c:v>
                </c:pt>
                <c:pt idx="442">
                  <c:v>2.9665040497179147E-3</c:v>
                </c:pt>
                <c:pt idx="443">
                  <c:v>4.53585601695735E-3</c:v>
                </c:pt>
                <c:pt idx="444">
                  <c:v>3.7855829408382064E-3</c:v>
                </c:pt>
                <c:pt idx="445">
                  <c:v>4.4957585527003905E-3</c:v>
                </c:pt>
                <c:pt idx="446">
                  <c:v>5.5802065887003904E-3</c:v>
                </c:pt>
                <c:pt idx="447">
                  <c:v>2.7512174950963665E-3</c:v>
                </c:pt>
                <c:pt idx="448">
                  <c:v>2.9645208325442922E-3</c:v>
                </c:pt>
                <c:pt idx="449">
                  <c:v>3.677591980760969E-3</c:v>
                </c:pt>
                <c:pt idx="450">
                  <c:v>3.0963456750391287E-3</c:v>
                </c:pt>
                <c:pt idx="451">
                  <c:v>5.7247375054016291E-3</c:v>
                </c:pt>
                <c:pt idx="452">
                  <c:v>4.7716777771686465E-3</c:v>
                </c:pt>
                <c:pt idx="453">
                  <c:v>5.2690832643785407E-3</c:v>
                </c:pt>
                <c:pt idx="454">
                  <c:v>3.5054427294737684E-3</c:v>
                </c:pt>
                <c:pt idx="455">
                  <c:v>4.8271615746172782E-3</c:v>
                </c:pt>
                <c:pt idx="456">
                  <c:v>4.5598056946018093E-3</c:v>
                </c:pt>
                <c:pt idx="457">
                  <c:v>5.2700354291373899E-3</c:v>
                </c:pt>
                <c:pt idx="458">
                  <c:v>3.7301462911637699E-3</c:v>
                </c:pt>
                <c:pt idx="459">
                  <c:v>5.1510633793215681E-3</c:v>
                </c:pt>
                <c:pt idx="460">
                  <c:v>6.0714966698534678E-3</c:v>
                </c:pt>
                <c:pt idx="461">
                  <c:v>2.5137374172345614E-3</c:v>
                </c:pt>
                <c:pt idx="462">
                  <c:v>3.9282914894195799E-3</c:v>
                </c:pt>
                <c:pt idx="463">
                  <c:v>3.6278348077426626E-3</c:v>
                </c:pt>
                <c:pt idx="464">
                  <c:v>5.9407614502021873E-3</c:v>
                </c:pt>
                <c:pt idx="465">
                  <c:v>5.832056789837072E-3</c:v>
                </c:pt>
                <c:pt idx="466">
                  <c:v>4.2723258112013366E-3</c:v>
                </c:pt>
                <c:pt idx="467">
                  <c:v>3.1413843286177551E-3</c:v>
                </c:pt>
                <c:pt idx="468">
                  <c:v>4.3559423789918958E-3</c:v>
                </c:pt>
                <c:pt idx="469">
                  <c:v>4.1848657622152114E-3</c:v>
                </c:pt>
                <c:pt idx="470">
                  <c:v>4.209023690333471E-3</c:v>
                </c:pt>
                <c:pt idx="471">
                  <c:v>5.5481427714870832E-3</c:v>
                </c:pt>
                <c:pt idx="472">
                  <c:v>4.3589895474781442E-3</c:v>
                </c:pt>
                <c:pt idx="473">
                  <c:v>3.4024857607439824E-3</c:v>
                </c:pt>
                <c:pt idx="474">
                  <c:v>5.5521480227980679E-3</c:v>
                </c:pt>
                <c:pt idx="475">
                  <c:v>2.4793045727469925E-3</c:v>
                </c:pt>
                <c:pt idx="476">
                  <c:v>4.048194683643625E-3</c:v>
                </c:pt>
                <c:pt idx="477">
                  <c:v>5.8879104352969292E-3</c:v>
                </c:pt>
                <c:pt idx="478">
                  <c:v>2.5805790995561814E-3</c:v>
                </c:pt>
                <c:pt idx="479">
                  <c:v>3.1715428127452906E-3</c:v>
                </c:pt>
                <c:pt idx="480">
                  <c:v>3.8468129260420683E-3</c:v>
                </c:pt>
                <c:pt idx="481">
                  <c:v>4.9994197825197961E-3</c:v>
                </c:pt>
                <c:pt idx="482">
                  <c:v>6.2472139000421629E-3</c:v>
                </c:pt>
                <c:pt idx="483">
                  <c:v>2.5604665193414279E-3</c:v>
                </c:pt>
                <c:pt idx="484">
                  <c:v>3.9122289700013243E-3</c:v>
                </c:pt>
                <c:pt idx="485">
                  <c:v>4.6586575432733032E-3</c:v>
                </c:pt>
                <c:pt idx="486">
                  <c:v>5.3877318901131236E-3</c:v>
                </c:pt>
                <c:pt idx="487">
                  <c:v>5.4232137410840688E-3</c:v>
                </c:pt>
                <c:pt idx="488">
                  <c:v>5.9302279121444396E-3</c:v>
                </c:pt>
                <c:pt idx="489">
                  <c:v>4.2960154488032431E-3</c:v>
                </c:pt>
                <c:pt idx="490">
                  <c:v>3.1113661187510211E-3</c:v>
                </c:pt>
                <c:pt idx="491">
                  <c:v>3.1529255084640018E-3</c:v>
                </c:pt>
                <c:pt idx="492">
                  <c:v>6.0921615946578425E-3</c:v>
                </c:pt>
                <c:pt idx="493">
                  <c:v>2.4796132548627532E-3</c:v>
                </c:pt>
                <c:pt idx="494">
                  <c:v>3.7017084874502617E-3</c:v>
                </c:pt>
                <c:pt idx="495">
                  <c:v>5.1827672202221257E-3</c:v>
                </c:pt>
                <c:pt idx="496">
                  <c:v>6.0245920730928725E-3</c:v>
                </c:pt>
                <c:pt idx="497">
                  <c:v>2.9510532956425247E-3</c:v>
                </c:pt>
                <c:pt idx="498">
                  <c:v>5.0491924737418445E-3</c:v>
                </c:pt>
                <c:pt idx="499">
                  <c:v>4.9258175873457526E-3</c:v>
                </c:pt>
                <c:pt idx="500">
                  <c:v>4.5940394367992412E-3</c:v>
                </c:pt>
                <c:pt idx="501">
                  <c:v>2.4373460916105321E-3</c:v>
                </c:pt>
                <c:pt idx="502">
                  <c:v>3.5807812508075378E-3</c:v>
                </c:pt>
                <c:pt idx="503">
                  <c:v>3.4396270620539139E-3</c:v>
                </c:pt>
                <c:pt idx="504">
                  <c:v>4.5269473139091104E-3</c:v>
                </c:pt>
                <c:pt idx="505">
                  <c:v>3.2093532932039592E-3</c:v>
                </c:pt>
                <c:pt idx="506">
                  <c:v>5.655763918804315E-3</c:v>
                </c:pt>
                <c:pt idx="507">
                  <c:v>3.7465804729182534E-3</c:v>
                </c:pt>
                <c:pt idx="508">
                  <c:v>2.7847767967633138E-3</c:v>
                </c:pt>
                <c:pt idx="509">
                  <c:v>4.7291714637123844E-3</c:v>
                </c:pt>
                <c:pt idx="510">
                  <c:v>5.551139206889039E-3</c:v>
                </c:pt>
                <c:pt idx="511">
                  <c:v>5.7232269544516164E-3</c:v>
                </c:pt>
                <c:pt idx="512">
                  <c:v>2.951188381904289E-3</c:v>
                </c:pt>
                <c:pt idx="513">
                  <c:v>3.1322012135737718E-3</c:v>
                </c:pt>
                <c:pt idx="514">
                  <c:v>6.1277534862808521E-3</c:v>
                </c:pt>
                <c:pt idx="515">
                  <c:v>6.3620045557631379E-3</c:v>
                </c:pt>
                <c:pt idx="516">
                  <c:v>3.7069637874138891E-3</c:v>
                </c:pt>
                <c:pt idx="517">
                  <c:v>5.3464737692710679E-3</c:v>
                </c:pt>
                <c:pt idx="518">
                  <c:v>5.6104058922793387E-3</c:v>
                </c:pt>
                <c:pt idx="519">
                  <c:v>2.465327904523737E-3</c:v>
                </c:pt>
                <c:pt idx="520">
                  <c:v>4.949409949926804E-3</c:v>
                </c:pt>
                <c:pt idx="521">
                  <c:v>5.3859579258237157E-3</c:v>
                </c:pt>
                <c:pt idx="522">
                  <c:v>4.1371564597830687E-3</c:v>
                </c:pt>
                <c:pt idx="523">
                  <c:v>4.4996012833039053E-3</c:v>
                </c:pt>
                <c:pt idx="524">
                  <c:v>6.091182280849242E-3</c:v>
                </c:pt>
                <c:pt idx="525">
                  <c:v>2.4153650029083511E-3</c:v>
                </c:pt>
                <c:pt idx="526">
                  <c:v>5.7065309125913129E-3</c:v>
                </c:pt>
                <c:pt idx="527">
                  <c:v>6.3564799689029283E-3</c:v>
                </c:pt>
                <c:pt idx="528">
                  <c:v>5.7291121966498871E-3</c:v>
                </c:pt>
                <c:pt idx="529">
                  <c:v>3.3146370117593587E-3</c:v>
                </c:pt>
                <c:pt idx="530">
                  <c:v>6.3871101061244006E-3</c:v>
                </c:pt>
                <c:pt idx="531">
                  <c:v>6.3241217049756319E-3</c:v>
                </c:pt>
                <c:pt idx="532">
                  <c:v>2.5295560212154444E-3</c:v>
                </c:pt>
                <c:pt idx="533">
                  <c:v>4.1224556135664317E-3</c:v>
                </c:pt>
                <c:pt idx="534">
                  <c:v>2.7346197195539826E-3</c:v>
                </c:pt>
                <c:pt idx="535">
                  <c:v>3.0607218649729108E-3</c:v>
                </c:pt>
                <c:pt idx="536">
                  <c:v>4.9917004176978901E-3</c:v>
                </c:pt>
                <c:pt idx="537">
                  <c:v>4.1832986186377437E-3</c:v>
                </c:pt>
                <c:pt idx="538">
                  <c:v>3.0874500855436245E-3</c:v>
                </c:pt>
                <c:pt idx="539">
                  <c:v>4.7685116550730154E-3</c:v>
                </c:pt>
                <c:pt idx="540">
                  <c:v>3.0861021535205811E-3</c:v>
                </c:pt>
                <c:pt idx="541">
                  <c:v>4.192947982003749E-3</c:v>
                </c:pt>
                <c:pt idx="542">
                  <c:v>5.809580569780157E-3</c:v>
                </c:pt>
                <c:pt idx="543">
                  <c:v>6.2687162410377459E-3</c:v>
                </c:pt>
                <c:pt idx="544">
                  <c:v>4.2437534093666537E-3</c:v>
                </c:pt>
                <c:pt idx="545">
                  <c:v>3.1610528087579453E-3</c:v>
                </c:pt>
                <c:pt idx="546">
                  <c:v>4.9108400386579142E-3</c:v>
                </c:pt>
                <c:pt idx="547">
                  <c:v>4.5490524526752537E-3</c:v>
                </c:pt>
                <c:pt idx="548">
                  <c:v>5.5780740259330098E-3</c:v>
                </c:pt>
                <c:pt idx="549">
                  <c:v>5.9297335601979492E-3</c:v>
                </c:pt>
                <c:pt idx="550">
                  <c:v>4.685762402727508E-3</c:v>
                </c:pt>
                <c:pt idx="551">
                  <c:v>5.2409602132168012E-3</c:v>
                </c:pt>
                <c:pt idx="552">
                  <c:v>6.2230461778562266E-3</c:v>
                </c:pt>
                <c:pt idx="553">
                  <c:v>4.3957059976267674E-3</c:v>
                </c:pt>
                <c:pt idx="554">
                  <c:v>3.8599869320328165E-3</c:v>
                </c:pt>
                <c:pt idx="555">
                  <c:v>4.3492229684976118E-3</c:v>
                </c:pt>
                <c:pt idx="556">
                  <c:v>4.4941871431454601E-3</c:v>
                </c:pt>
                <c:pt idx="557">
                  <c:v>5.6599734137711671E-3</c:v>
                </c:pt>
                <c:pt idx="558">
                  <c:v>4.032729309496841E-3</c:v>
                </c:pt>
                <c:pt idx="559">
                  <c:v>4.7807439214645267E-3</c:v>
                </c:pt>
                <c:pt idx="560">
                  <c:v>3.9628090385547248E-3</c:v>
                </c:pt>
                <c:pt idx="561">
                  <c:v>3.2382047031564078E-3</c:v>
                </c:pt>
                <c:pt idx="562">
                  <c:v>3.1951194574265486E-3</c:v>
                </c:pt>
                <c:pt idx="563">
                  <c:v>2.3852671796237642E-3</c:v>
                </c:pt>
                <c:pt idx="564">
                  <c:v>4.0652596391825661E-3</c:v>
                </c:pt>
                <c:pt idx="565">
                  <c:v>3.4945012582285944E-3</c:v>
                </c:pt>
                <c:pt idx="566">
                  <c:v>2.6468689037234226E-3</c:v>
                </c:pt>
                <c:pt idx="567">
                  <c:v>4.3170648251436745E-3</c:v>
                </c:pt>
                <c:pt idx="568">
                  <c:v>5.5068861111428665E-3</c:v>
                </c:pt>
                <c:pt idx="569">
                  <c:v>4.325511398060272E-3</c:v>
                </c:pt>
                <c:pt idx="570">
                  <c:v>2.4977667881482101E-3</c:v>
                </c:pt>
                <c:pt idx="571">
                  <c:v>5.4734652612525659E-3</c:v>
                </c:pt>
                <c:pt idx="572">
                  <c:v>2.9273143812997564E-3</c:v>
                </c:pt>
                <c:pt idx="573">
                  <c:v>3.3651647668797007E-3</c:v>
                </c:pt>
                <c:pt idx="574">
                  <c:v>6.1417848713842772E-3</c:v>
                </c:pt>
                <c:pt idx="575">
                  <c:v>4.9123115246294596E-3</c:v>
                </c:pt>
                <c:pt idx="576">
                  <c:v>2.3586548215783903E-3</c:v>
                </c:pt>
                <c:pt idx="577">
                  <c:v>5.7782674645031531E-3</c:v>
                </c:pt>
                <c:pt idx="578">
                  <c:v>4.9760784495655359E-3</c:v>
                </c:pt>
                <c:pt idx="579">
                  <c:v>5.6229809170018803E-3</c:v>
                </c:pt>
                <c:pt idx="580">
                  <c:v>2.9803008643347426E-3</c:v>
                </c:pt>
                <c:pt idx="581">
                  <c:v>2.9042969509347032E-3</c:v>
                </c:pt>
                <c:pt idx="582">
                  <c:v>2.1936579911008601E-3</c:v>
                </c:pt>
                <c:pt idx="583">
                  <c:v>3.8233989154107507E-3</c:v>
                </c:pt>
                <c:pt idx="584">
                  <c:v>5.7112861147236033E-3</c:v>
                </c:pt>
                <c:pt idx="585">
                  <c:v>4.4561612940191451E-3</c:v>
                </c:pt>
                <c:pt idx="586">
                  <c:v>5.4731826586888362E-3</c:v>
                </c:pt>
                <c:pt idx="587">
                  <c:v>5.5086158048737507E-3</c:v>
                </c:pt>
                <c:pt idx="588">
                  <c:v>4.9263375020286602E-3</c:v>
                </c:pt>
                <c:pt idx="589">
                  <c:v>5.016062484990428E-3</c:v>
                </c:pt>
                <c:pt idx="590">
                  <c:v>4.8471997773834449E-3</c:v>
                </c:pt>
                <c:pt idx="591">
                  <c:v>4.0371049223490397E-3</c:v>
                </c:pt>
                <c:pt idx="592">
                  <c:v>3.8841984656547294E-3</c:v>
                </c:pt>
                <c:pt idx="593">
                  <c:v>2.9527667456676651E-3</c:v>
                </c:pt>
                <c:pt idx="594">
                  <c:v>2.4943785388939523E-3</c:v>
                </c:pt>
                <c:pt idx="595">
                  <c:v>2.6312234757882766E-3</c:v>
                </c:pt>
                <c:pt idx="596">
                  <c:v>5.1900260802312023E-3</c:v>
                </c:pt>
                <c:pt idx="597">
                  <c:v>2.3966379133834943E-3</c:v>
                </c:pt>
                <c:pt idx="598">
                  <c:v>5.4424781653398284E-3</c:v>
                </c:pt>
                <c:pt idx="599">
                  <c:v>5.6624693578824674E-3</c:v>
                </c:pt>
                <c:pt idx="600">
                  <c:v>4.9534534373583934E-3</c:v>
                </c:pt>
                <c:pt idx="601">
                  <c:v>3.4798912656235953E-3</c:v>
                </c:pt>
                <c:pt idx="602">
                  <c:v>4.9285284367895929E-3</c:v>
                </c:pt>
                <c:pt idx="603">
                  <c:v>3.6790748894141322E-3</c:v>
                </c:pt>
                <c:pt idx="604">
                  <c:v>5.0491737483533885E-3</c:v>
                </c:pt>
                <c:pt idx="605">
                  <c:v>2.3439730482771605E-3</c:v>
                </c:pt>
                <c:pt idx="606">
                  <c:v>5.8509253001926328E-3</c:v>
                </c:pt>
                <c:pt idx="607">
                  <c:v>2.8357037819170114E-3</c:v>
                </c:pt>
                <c:pt idx="608">
                  <c:v>3.4420332958911607E-3</c:v>
                </c:pt>
                <c:pt idx="609">
                  <c:v>3.8788417568371937E-3</c:v>
                </c:pt>
                <c:pt idx="610">
                  <c:v>2.2263034461452785E-3</c:v>
                </c:pt>
                <c:pt idx="611">
                  <c:v>4.9982468328437883E-3</c:v>
                </c:pt>
                <c:pt idx="612">
                  <c:v>3.0389270523881913E-3</c:v>
                </c:pt>
                <c:pt idx="613">
                  <c:v>4.2819907586336735E-3</c:v>
                </c:pt>
                <c:pt idx="614">
                  <c:v>5.0685160868723248E-3</c:v>
                </c:pt>
                <c:pt idx="615">
                  <c:v>5.4700909835521689E-3</c:v>
                </c:pt>
                <c:pt idx="616">
                  <c:v>4.0121921113739347E-3</c:v>
                </c:pt>
                <c:pt idx="617">
                  <c:v>3.5791179658157179E-3</c:v>
                </c:pt>
                <c:pt idx="618">
                  <c:v>3.116354626146664E-3</c:v>
                </c:pt>
                <c:pt idx="619">
                  <c:v>2.3506651000327755E-3</c:v>
                </c:pt>
                <c:pt idx="620">
                  <c:v>2.4161934303874614E-3</c:v>
                </c:pt>
                <c:pt idx="621">
                  <c:v>2.6622740926489407E-3</c:v>
                </c:pt>
                <c:pt idx="622">
                  <c:v>5.095261276052131E-3</c:v>
                </c:pt>
                <c:pt idx="623">
                  <c:v>5.8564165601201063E-3</c:v>
                </c:pt>
                <c:pt idx="624">
                  <c:v>5.6298373015113779E-3</c:v>
                </c:pt>
                <c:pt idx="625">
                  <c:v>5.4980486606679554E-3</c:v>
                </c:pt>
                <c:pt idx="626">
                  <c:v>5.3448392617272567E-3</c:v>
                </c:pt>
                <c:pt idx="627">
                  <c:v>6.1377082149157852E-3</c:v>
                </c:pt>
                <c:pt idx="628">
                  <c:v>5.9298411516914961E-3</c:v>
                </c:pt>
                <c:pt idx="629">
                  <c:v>3.2588039220205391E-3</c:v>
                </c:pt>
                <c:pt idx="630">
                  <c:v>3.0449060662528088E-3</c:v>
                </c:pt>
                <c:pt idx="631">
                  <c:v>2.7189566946457392E-3</c:v>
                </c:pt>
                <c:pt idx="632">
                  <c:v>5.0335837651037021E-3</c:v>
                </c:pt>
                <c:pt idx="633">
                  <c:v>2.3666075840925865E-3</c:v>
                </c:pt>
                <c:pt idx="634">
                  <c:v>2.7055813548482145E-3</c:v>
                </c:pt>
                <c:pt idx="635">
                  <c:v>4.4508225435684976E-3</c:v>
                </c:pt>
                <c:pt idx="636">
                  <c:v>5.6147852290992194E-3</c:v>
                </c:pt>
                <c:pt idx="637">
                  <c:v>2.9824127280842841E-3</c:v>
                </c:pt>
                <c:pt idx="638">
                  <c:v>4.2179318379861226E-3</c:v>
                </c:pt>
                <c:pt idx="639">
                  <c:v>3.8447680988971315E-3</c:v>
                </c:pt>
                <c:pt idx="640">
                  <c:v>3.7607656528650868E-3</c:v>
                </c:pt>
                <c:pt idx="641">
                  <c:v>5.6548047841830521E-3</c:v>
                </c:pt>
                <c:pt idx="642">
                  <c:v>2.6783366551071629E-3</c:v>
                </c:pt>
                <c:pt idx="643">
                  <c:v>3.701682919114165E-3</c:v>
                </c:pt>
                <c:pt idx="644">
                  <c:v>3.1775503178024817E-3</c:v>
                </c:pt>
                <c:pt idx="645">
                  <c:v>2.2220911348128417E-3</c:v>
                </c:pt>
                <c:pt idx="646">
                  <c:v>2.0548444643951275E-3</c:v>
                </c:pt>
                <c:pt idx="647">
                  <c:v>3.6639423499962528E-3</c:v>
                </c:pt>
                <c:pt idx="648">
                  <c:v>2.1603619733908778E-3</c:v>
                </c:pt>
                <c:pt idx="649">
                  <c:v>4.5507615700265481E-3</c:v>
                </c:pt>
                <c:pt idx="650">
                  <c:v>2.4938182200102735E-3</c:v>
                </c:pt>
                <c:pt idx="651">
                  <c:v>6.0416815703285536E-3</c:v>
                </c:pt>
                <c:pt idx="652">
                  <c:v>4.2918946881891819E-3</c:v>
                </c:pt>
                <c:pt idx="653">
                  <c:v>4.5818232014394828E-3</c:v>
                </c:pt>
                <c:pt idx="654">
                  <c:v>5.5546944151289024E-3</c:v>
                </c:pt>
                <c:pt idx="655">
                  <c:v>2.9002081520375497E-3</c:v>
                </c:pt>
                <c:pt idx="656">
                  <c:v>4.7395175657885631E-3</c:v>
                </c:pt>
                <c:pt idx="657">
                  <c:v>3.8972800159290137E-3</c:v>
                </c:pt>
                <c:pt idx="658">
                  <c:v>3.5522513467202452E-3</c:v>
                </c:pt>
                <c:pt idx="659">
                  <c:v>2.7655285382522099E-3</c:v>
                </c:pt>
                <c:pt idx="660">
                  <c:v>5.7607419696416124E-3</c:v>
                </c:pt>
                <c:pt idx="661">
                  <c:v>4.6593530002218431E-3</c:v>
                </c:pt>
                <c:pt idx="662">
                  <c:v>2.8937090332071076E-3</c:v>
                </c:pt>
                <c:pt idx="663">
                  <c:v>2.8283222227781409E-3</c:v>
                </c:pt>
                <c:pt idx="664">
                  <c:v>2.6646406064202489E-3</c:v>
                </c:pt>
                <c:pt idx="665">
                  <c:v>3.5153068765549876E-3</c:v>
                </c:pt>
                <c:pt idx="666">
                  <c:v>3.8496305880094512E-3</c:v>
                </c:pt>
                <c:pt idx="667">
                  <c:v>3.1965277958467455E-3</c:v>
                </c:pt>
                <c:pt idx="668">
                  <c:v>4.5236115352422189E-3</c:v>
                </c:pt>
                <c:pt idx="669">
                  <c:v>4.4090592960040493E-3</c:v>
                </c:pt>
                <c:pt idx="670">
                  <c:v>2.6717229570141724E-3</c:v>
                </c:pt>
                <c:pt idx="671">
                  <c:v>3.1564311638405409E-3</c:v>
                </c:pt>
                <c:pt idx="672">
                  <c:v>3.1802841517864127E-3</c:v>
                </c:pt>
                <c:pt idx="673">
                  <c:v>5.5695385155137304E-3</c:v>
                </c:pt>
                <c:pt idx="674">
                  <c:v>5.3994474302919981E-3</c:v>
                </c:pt>
                <c:pt idx="675">
                  <c:v>2.4269231705412123E-3</c:v>
                </c:pt>
                <c:pt idx="676">
                  <c:v>4.5110041419768182E-3</c:v>
                </c:pt>
                <c:pt idx="677">
                  <c:v>2.091055259220351E-3</c:v>
                </c:pt>
                <c:pt idx="678">
                  <c:v>2.0015973021558996E-3</c:v>
                </c:pt>
                <c:pt idx="679">
                  <c:v>3.9748011434240452E-3</c:v>
                </c:pt>
                <c:pt idx="680">
                  <c:v>5.1743617895512245E-3</c:v>
                </c:pt>
                <c:pt idx="681">
                  <c:v>2.8575639858091488E-3</c:v>
                </c:pt>
                <c:pt idx="682">
                  <c:v>3.951116279487586E-3</c:v>
                </c:pt>
                <c:pt idx="683">
                  <c:v>4.9216752719415668E-3</c:v>
                </c:pt>
                <c:pt idx="684">
                  <c:v>4.4604610092543627E-3</c:v>
                </c:pt>
                <c:pt idx="685">
                  <c:v>2.6113713225367242E-3</c:v>
                </c:pt>
                <c:pt idx="686">
                  <c:v>3.5865572021183049E-3</c:v>
                </c:pt>
                <c:pt idx="687">
                  <c:v>5.208333056289002E-3</c:v>
                </c:pt>
                <c:pt idx="688">
                  <c:v>4.4838424181987482E-3</c:v>
                </c:pt>
                <c:pt idx="689">
                  <c:v>2.0548473861124027E-3</c:v>
                </c:pt>
                <c:pt idx="690">
                  <c:v>4.6215314250219594E-3</c:v>
                </c:pt>
                <c:pt idx="691">
                  <c:v>2.9779353406177824E-3</c:v>
                </c:pt>
                <c:pt idx="692">
                  <c:v>3.2829203610560157E-3</c:v>
                </c:pt>
                <c:pt idx="693">
                  <c:v>3.269820345571656E-3</c:v>
                </c:pt>
                <c:pt idx="694">
                  <c:v>5.0711881193543666E-3</c:v>
                </c:pt>
                <c:pt idx="695">
                  <c:v>2.2431889532996542E-3</c:v>
                </c:pt>
                <c:pt idx="696">
                  <c:v>3.5087250086850825E-3</c:v>
                </c:pt>
                <c:pt idx="697">
                  <c:v>5.7528995557874496E-3</c:v>
                </c:pt>
                <c:pt idx="698">
                  <c:v>3.0937488571044303E-3</c:v>
                </c:pt>
                <c:pt idx="699">
                  <c:v>5.8746439045167112E-3</c:v>
                </c:pt>
                <c:pt idx="700">
                  <c:v>1.9762893953787905E-3</c:v>
                </c:pt>
                <c:pt idx="701">
                  <c:v>3.0092255093356396E-3</c:v>
                </c:pt>
                <c:pt idx="702">
                  <c:v>5.6455422930527192E-3</c:v>
                </c:pt>
                <c:pt idx="703">
                  <c:v>5.4180931893273833E-3</c:v>
                </c:pt>
                <c:pt idx="704">
                  <c:v>5.5743468997487685E-3</c:v>
                </c:pt>
                <c:pt idx="705">
                  <c:v>5.1640596537328026E-3</c:v>
                </c:pt>
                <c:pt idx="706">
                  <c:v>4.9158622724624831E-3</c:v>
                </c:pt>
                <c:pt idx="707">
                  <c:v>5.0411521633055081E-3</c:v>
                </c:pt>
                <c:pt idx="708">
                  <c:v>2.1860285533897902E-3</c:v>
                </c:pt>
                <c:pt idx="709">
                  <c:v>5.4720570630830707E-3</c:v>
                </c:pt>
                <c:pt idx="710">
                  <c:v>5.6852389140528E-3</c:v>
                </c:pt>
                <c:pt idx="711">
                  <c:v>4.9506661694164074E-3</c:v>
                </c:pt>
                <c:pt idx="712">
                  <c:v>5.8374709482408331E-3</c:v>
                </c:pt>
                <c:pt idx="713">
                  <c:v>2.4883312116756803E-3</c:v>
                </c:pt>
                <c:pt idx="714">
                  <c:v>3.0938173300155505E-3</c:v>
                </c:pt>
                <c:pt idx="715">
                  <c:v>3.7009364412837501E-3</c:v>
                </c:pt>
                <c:pt idx="716">
                  <c:v>3.5725515685137935E-3</c:v>
                </c:pt>
                <c:pt idx="717">
                  <c:v>2.9024511278446328E-3</c:v>
                </c:pt>
                <c:pt idx="718">
                  <c:v>5.8899592871949555E-3</c:v>
                </c:pt>
                <c:pt idx="719">
                  <c:v>4.8813807634948535E-3</c:v>
                </c:pt>
                <c:pt idx="720">
                  <c:v>2.6361283899585791E-3</c:v>
                </c:pt>
                <c:pt idx="721">
                  <c:v>2.668182854934341E-3</c:v>
                </c:pt>
                <c:pt idx="722">
                  <c:v>3.7700174550675831E-3</c:v>
                </c:pt>
                <c:pt idx="723">
                  <c:v>3.6376284667366992E-3</c:v>
                </c:pt>
                <c:pt idx="724">
                  <c:v>3.6601266437817849E-3</c:v>
                </c:pt>
                <c:pt idx="725">
                  <c:v>4.7217592514993533E-3</c:v>
                </c:pt>
                <c:pt idx="726">
                  <c:v>4.4671766306820671E-3</c:v>
                </c:pt>
                <c:pt idx="727">
                  <c:v>3.7811979084594639E-3</c:v>
                </c:pt>
                <c:pt idx="728">
                  <c:v>3.9970698209491774E-3</c:v>
                </c:pt>
                <c:pt idx="729">
                  <c:v>5.3953810315766773E-3</c:v>
                </c:pt>
                <c:pt idx="730">
                  <c:v>2.9266331723667269E-3</c:v>
                </c:pt>
                <c:pt idx="731">
                  <c:v>5.7994232698942924E-3</c:v>
                </c:pt>
                <c:pt idx="732">
                  <c:v>2.3370172155508105E-3</c:v>
                </c:pt>
                <c:pt idx="733">
                  <c:v>2.6902221869479974E-3</c:v>
                </c:pt>
                <c:pt idx="734">
                  <c:v>3.502308125395578E-3</c:v>
                </c:pt>
                <c:pt idx="735">
                  <c:v>2.9073580919772492E-3</c:v>
                </c:pt>
                <c:pt idx="736">
                  <c:v>3.7864649894301305E-3</c:v>
                </c:pt>
                <c:pt idx="737">
                  <c:v>4.3602018592632727E-3</c:v>
                </c:pt>
                <c:pt idx="738">
                  <c:v>4.9659781724330698E-3</c:v>
                </c:pt>
                <c:pt idx="739">
                  <c:v>4.0883746464701783E-3</c:v>
                </c:pt>
                <c:pt idx="740">
                  <c:v>4.8358529838626518E-3</c:v>
                </c:pt>
                <c:pt idx="741">
                  <c:v>2.2351861795501865E-3</c:v>
                </c:pt>
                <c:pt idx="742">
                  <c:v>2.7775797766491717E-3</c:v>
                </c:pt>
                <c:pt idx="743">
                  <c:v>2.7502450814221248E-3</c:v>
                </c:pt>
                <c:pt idx="744">
                  <c:v>5.3387930775436344E-3</c:v>
                </c:pt>
                <c:pt idx="745">
                  <c:v>4.5954905034965576E-3</c:v>
                </c:pt>
                <c:pt idx="746">
                  <c:v>5.2665141125947685E-3</c:v>
                </c:pt>
                <c:pt idx="747">
                  <c:v>5.3653242878944594E-3</c:v>
                </c:pt>
                <c:pt idx="748">
                  <c:v>5.6827681786634672E-3</c:v>
                </c:pt>
                <c:pt idx="749">
                  <c:v>5.5713653441824187E-3</c:v>
                </c:pt>
                <c:pt idx="750">
                  <c:v>3.181591095461401E-3</c:v>
                </c:pt>
                <c:pt idx="751">
                  <c:v>4.8363284241419013E-3</c:v>
                </c:pt>
                <c:pt idx="752">
                  <c:v>5.0165747429791897E-3</c:v>
                </c:pt>
                <c:pt idx="753">
                  <c:v>4.7700482058594222E-3</c:v>
                </c:pt>
                <c:pt idx="754">
                  <c:v>3.3084970392748365E-3</c:v>
                </c:pt>
                <c:pt idx="755">
                  <c:v>4.9680466464383276E-3</c:v>
                </c:pt>
                <c:pt idx="756">
                  <c:v>2.2150977187686714E-3</c:v>
                </c:pt>
                <c:pt idx="757">
                  <c:v>2.4943646737324359E-3</c:v>
                </c:pt>
                <c:pt idx="758">
                  <c:v>2.9465060265207303E-3</c:v>
                </c:pt>
                <c:pt idx="759">
                  <c:v>3.7831466794745511E-3</c:v>
                </c:pt>
                <c:pt idx="760">
                  <c:v>3.6284295002709894E-3</c:v>
                </c:pt>
                <c:pt idx="761">
                  <c:v>3.9108022128880931E-3</c:v>
                </c:pt>
                <c:pt idx="762">
                  <c:v>5.2521486488575457E-3</c:v>
                </c:pt>
                <c:pt idx="763">
                  <c:v>1.7435773063180207E-3</c:v>
                </c:pt>
                <c:pt idx="764">
                  <c:v>2.4773739899260168E-3</c:v>
                </c:pt>
                <c:pt idx="765">
                  <c:v>4.8732857054273335E-3</c:v>
                </c:pt>
                <c:pt idx="766">
                  <c:v>5.5803480533494695E-3</c:v>
                </c:pt>
                <c:pt idx="767">
                  <c:v>5.668090267099234E-3</c:v>
                </c:pt>
                <c:pt idx="768">
                  <c:v>1.7377083685273164E-3</c:v>
                </c:pt>
                <c:pt idx="769">
                  <c:v>5.590438030035636E-3</c:v>
                </c:pt>
                <c:pt idx="770">
                  <c:v>1.8833643532314469E-3</c:v>
                </c:pt>
                <c:pt idx="771">
                  <c:v>1.9312087508487309E-3</c:v>
                </c:pt>
                <c:pt idx="772">
                  <c:v>5.3618129621330638E-3</c:v>
                </c:pt>
                <c:pt idx="773">
                  <c:v>2.4137966335799838E-3</c:v>
                </c:pt>
                <c:pt idx="774">
                  <c:v>4.2758350005942091E-3</c:v>
                </c:pt>
                <c:pt idx="775">
                  <c:v>4.5716821218491129E-3</c:v>
                </c:pt>
                <c:pt idx="776">
                  <c:v>4.3006730110625984E-3</c:v>
                </c:pt>
                <c:pt idx="777">
                  <c:v>2.373445496228691E-3</c:v>
                </c:pt>
                <c:pt idx="778">
                  <c:v>4.5140848005237677E-3</c:v>
                </c:pt>
                <c:pt idx="779">
                  <c:v>3.072022413848156E-3</c:v>
                </c:pt>
                <c:pt idx="780">
                  <c:v>5.7128084330532502E-3</c:v>
                </c:pt>
                <c:pt idx="781">
                  <c:v>4.8397822542559929E-3</c:v>
                </c:pt>
                <c:pt idx="782">
                  <c:v>4.3160684398412521E-3</c:v>
                </c:pt>
                <c:pt idx="783">
                  <c:v>5.6968768310286192E-3</c:v>
                </c:pt>
                <c:pt idx="784">
                  <c:v>3.2606695441258771E-3</c:v>
                </c:pt>
                <c:pt idx="785">
                  <c:v>4.7926263850987458E-3</c:v>
                </c:pt>
                <c:pt idx="786">
                  <c:v>5.1790116863607181E-3</c:v>
                </c:pt>
                <c:pt idx="787">
                  <c:v>3.0320198718029913E-3</c:v>
                </c:pt>
                <c:pt idx="788">
                  <c:v>3.555043403994707E-3</c:v>
                </c:pt>
                <c:pt idx="789">
                  <c:v>3.6344645378000684E-3</c:v>
                </c:pt>
                <c:pt idx="790">
                  <c:v>4.299405358331859E-3</c:v>
                </c:pt>
                <c:pt idx="791">
                  <c:v>4.2945131319523299E-3</c:v>
                </c:pt>
                <c:pt idx="792">
                  <c:v>3.6065686568263144E-3</c:v>
                </c:pt>
                <c:pt idx="793">
                  <c:v>5.4368065379088622E-3</c:v>
                </c:pt>
                <c:pt idx="794">
                  <c:v>4.2547553056570628E-3</c:v>
                </c:pt>
                <c:pt idx="795">
                  <c:v>3.8397376507696987E-3</c:v>
                </c:pt>
                <c:pt idx="796">
                  <c:v>5.0296822324829111E-3</c:v>
                </c:pt>
                <c:pt idx="797">
                  <c:v>1.7318193560048631E-3</c:v>
                </c:pt>
                <c:pt idx="798">
                  <c:v>3.200851835640501E-3</c:v>
                </c:pt>
                <c:pt idx="799">
                  <c:v>3.8132003198500281E-3</c:v>
                </c:pt>
                <c:pt idx="800">
                  <c:v>3.4268996492806919E-3</c:v>
                </c:pt>
                <c:pt idx="801">
                  <c:v>4.6354435951818651E-3</c:v>
                </c:pt>
                <c:pt idx="802">
                  <c:v>2.3352877940325621E-3</c:v>
                </c:pt>
                <c:pt idx="803">
                  <c:v>5.2353763033390881E-3</c:v>
                </c:pt>
                <c:pt idx="804">
                  <c:v>4.5388086903267316E-3</c:v>
                </c:pt>
                <c:pt idx="805">
                  <c:v>5.364858254814437E-3</c:v>
                </c:pt>
                <c:pt idx="806">
                  <c:v>3.7863408133771486E-3</c:v>
                </c:pt>
                <c:pt idx="807">
                  <c:v>4.6783262795825602E-3</c:v>
                </c:pt>
                <c:pt idx="808">
                  <c:v>3.2732473818900699E-3</c:v>
                </c:pt>
                <c:pt idx="809">
                  <c:v>4.6647821379265618E-3</c:v>
                </c:pt>
                <c:pt idx="810">
                  <c:v>5.0090832272983868E-3</c:v>
                </c:pt>
                <c:pt idx="811">
                  <c:v>3.8129820814330881E-3</c:v>
                </c:pt>
                <c:pt idx="812">
                  <c:v>3.9739410069916043E-3</c:v>
                </c:pt>
                <c:pt idx="813">
                  <c:v>2.0433513277526064E-3</c:v>
                </c:pt>
                <c:pt idx="814">
                  <c:v>3.8474452205289442E-3</c:v>
                </c:pt>
                <c:pt idx="815">
                  <c:v>2.9710145462414762E-3</c:v>
                </c:pt>
                <c:pt idx="816">
                  <c:v>3.7782850242570215E-3</c:v>
                </c:pt>
                <c:pt idx="817">
                  <c:v>2.9040575609995383E-3</c:v>
                </c:pt>
                <c:pt idx="818">
                  <c:v>3.6368790160264462E-3</c:v>
                </c:pt>
                <c:pt idx="819">
                  <c:v>1.6982647197780227E-3</c:v>
                </c:pt>
                <c:pt idx="820">
                  <c:v>3.3754633720810417E-3</c:v>
                </c:pt>
                <c:pt idx="821">
                  <c:v>4.9458931984778711E-3</c:v>
                </c:pt>
                <c:pt idx="822">
                  <c:v>4.8468111245737987E-3</c:v>
                </c:pt>
                <c:pt idx="823">
                  <c:v>2.9345688234434222E-3</c:v>
                </c:pt>
                <c:pt idx="824">
                  <c:v>2.9949922466374406E-3</c:v>
                </c:pt>
                <c:pt idx="825">
                  <c:v>4.0596770752802814E-3</c:v>
                </c:pt>
                <c:pt idx="826">
                  <c:v>1.7294132465468244E-3</c:v>
                </c:pt>
                <c:pt idx="827">
                  <c:v>4.8799198122481844E-3</c:v>
                </c:pt>
                <c:pt idx="828">
                  <c:v>1.6068257172606867E-3</c:v>
                </c:pt>
                <c:pt idx="829">
                  <c:v>3.6987384617531405E-3</c:v>
                </c:pt>
                <c:pt idx="830">
                  <c:v>4.2323196840302413E-3</c:v>
                </c:pt>
                <c:pt idx="831">
                  <c:v>2.4494940028159645E-3</c:v>
                </c:pt>
                <c:pt idx="832">
                  <c:v>4.1822087237002887E-3</c:v>
                </c:pt>
                <c:pt idx="833">
                  <c:v>4.7878738537780611E-3</c:v>
                </c:pt>
                <c:pt idx="834">
                  <c:v>4.5691654048834089E-3</c:v>
                </c:pt>
                <c:pt idx="835">
                  <c:v>4.62300421862502E-3</c:v>
                </c:pt>
                <c:pt idx="836">
                  <c:v>4.6553274611969547E-3</c:v>
                </c:pt>
                <c:pt idx="837">
                  <c:v>3.3839732474354213E-3</c:v>
                </c:pt>
                <c:pt idx="838">
                  <c:v>5.4308828885605799E-3</c:v>
                </c:pt>
                <c:pt idx="839">
                  <c:v>3.8950854666581344E-3</c:v>
                </c:pt>
                <c:pt idx="840">
                  <c:v>1.8697381851414245E-3</c:v>
                </c:pt>
                <c:pt idx="841">
                  <c:v>3.3410535122078222E-3</c:v>
                </c:pt>
                <c:pt idx="842">
                  <c:v>4.7603066024326859E-3</c:v>
                </c:pt>
                <c:pt idx="843">
                  <c:v>4.6057632130897643E-3</c:v>
                </c:pt>
                <c:pt idx="844">
                  <c:v>4.7790016949117494E-3</c:v>
                </c:pt>
                <c:pt idx="845">
                  <c:v>1.7884325709726905E-3</c:v>
                </c:pt>
                <c:pt idx="846">
                  <c:v>5.344870953001288E-3</c:v>
                </c:pt>
                <c:pt idx="847">
                  <c:v>5.2773455340529938E-3</c:v>
                </c:pt>
                <c:pt idx="848">
                  <c:v>4.8246085728060918E-3</c:v>
                </c:pt>
                <c:pt idx="849">
                  <c:v>4.9840409328445971E-3</c:v>
                </c:pt>
                <c:pt idx="850">
                  <c:v>5.2302514808580799E-3</c:v>
                </c:pt>
                <c:pt idx="851">
                  <c:v>4.2245849502165582E-3</c:v>
                </c:pt>
                <c:pt idx="852">
                  <c:v>4.2767105937417801E-3</c:v>
                </c:pt>
                <c:pt idx="853">
                  <c:v>4.3810356377228989E-3</c:v>
                </c:pt>
                <c:pt idx="854">
                  <c:v>3.035207021894797E-3</c:v>
                </c:pt>
                <c:pt idx="855">
                  <c:v>4.1142697259281043E-3</c:v>
                </c:pt>
                <c:pt idx="856">
                  <c:v>1.6134380986969762E-3</c:v>
                </c:pt>
                <c:pt idx="857">
                  <c:v>1.6690382248520761E-3</c:v>
                </c:pt>
                <c:pt idx="858">
                  <c:v>3.7793591334623539E-3</c:v>
                </c:pt>
                <c:pt idx="859">
                  <c:v>1.6451676422697004E-3</c:v>
                </c:pt>
                <c:pt idx="860">
                  <c:v>4.6580076335489178E-3</c:v>
                </c:pt>
                <c:pt idx="861">
                  <c:v>4.6238046023986349E-3</c:v>
                </c:pt>
                <c:pt idx="862">
                  <c:v>3.0989372980637967E-3</c:v>
                </c:pt>
                <c:pt idx="863">
                  <c:v>5.4678915485798282E-3</c:v>
                </c:pt>
                <c:pt idx="864">
                  <c:v>5.3425955812644536E-3</c:v>
                </c:pt>
                <c:pt idx="865">
                  <c:v>1.7682325421011628E-3</c:v>
                </c:pt>
                <c:pt idx="866">
                  <c:v>3.3748563389903838E-3</c:v>
                </c:pt>
                <c:pt idx="867">
                  <c:v>1.7687010181966806E-3</c:v>
                </c:pt>
                <c:pt idx="868">
                  <c:v>3.4343913361679461E-3</c:v>
                </c:pt>
                <c:pt idx="869">
                  <c:v>3.2150142120481841E-3</c:v>
                </c:pt>
                <c:pt idx="870">
                  <c:v>4.0673633015779198E-3</c:v>
                </c:pt>
                <c:pt idx="871">
                  <c:v>2.0291548177193953E-3</c:v>
                </c:pt>
                <c:pt idx="872">
                  <c:v>5.3547951983119561E-3</c:v>
                </c:pt>
                <c:pt idx="873">
                  <c:v>2.9887835686636215E-3</c:v>
                </c:pt>
                <c:pt idx="874">
                  <c:v>4.1837576933210791E-3</c:v>
                </c:pt>
                <c:pt idx="875">
                  <c:v>5.0729260336942533E-3</c:v>
                </c:pt>
                <c:pt idx="876">
                  <c:v>4.1954203510098731E-3</c:v>
                </c:pt>
                <c:pt idx="877">
                  <c:v>1.8439615310096569E-3</c:v>
                </c:pt>
                <c:pt idx="878">
                  <c:v>5.2280958856341323E-3</c:v>
                </c:pt>
                <c:pt idx="879">
                  <c:v>3.7897358506335105E-3</c:v>
                </c:pt>
                <c:pt idx="880">
                  <c:v>3.4912661958198241E-3</c:v>
                </c:pt>
                <c:pt idx="881">
                  <c:v>4.9938794053788309E-3</c:v>
                </c:pt>
                <c:pt idx="882">
                  <c:v>3.0809627444977014E-3</c:v>
                </c:pt>
                <c:pt idx="883">
                  <c:v>4.9633709521148001E-3</c:v>
                </c:pt>
                <c:pt idx="884">
                  <c:v>4.2057017570563638E-3</c:v>
                </c:pt>
                <c:pt idx="885">
                  <c:v>5.0241261702614406E-3</c:v>
                </c:pt>
                <c:pt idx="886">
                  <c:v>5.4090214807131646E-3</c:v>
                </c:pt>
                <c:pt idx="887">
                  <c:v>5.0605767892167378E-3</c:v>
                </c:pt>
                <c:pt idx="888">
                  <c:v>1.9421477389613589E-3</c:v>
                </c:pt>
                <c:pt idx="889">
                  <c:v>3.2958314565337504E-3</c:v>
                </c:pt>
                <c:pt idx="890">
                  <c:v>4.1577818835428996E-3</c:v>
                </c:pt>
                <c:pt idx="891">
                  <c:v>2.046991047673192E-3</c:v>
                </c:pt>
                <c:pt idx="892">
                  <c:v>3.9750165502650883E-3</c:v>
                </c:pt>
                <c:pt idx="893">
                  <c:v>5.0317922294643019E-3</c:v>
                </c:pt>
                <c:pt idx="894">
                  <c:v>3.1656427755688814E-3</c:v>
                </c:pt>
                <c:pt idx="895">
                  <c:v>4.3747839699797269E-3</c:v>
                </c:pt>
                <c:pt idx="896">
                  <c:v>5.3972511175488999E-3</c:v>
                </c:pt>
                <c:pt idx="897">
                  <c:v>1.8002053471840938E-3</c:v>
                </c:pt>
                <c:pt idx="898">
                  <c:v>3.3873634145128351E-3</c:v>
                </c:pt>
                <c:pt idx="899">
                  <c:v>4.5728216028502605E-3</c:v>
                </c:pt>
                <c:pt idx="900">
                  <c:v>3.8639464235986488E-3</c:v>
                </c:pt>
                <c:pt idx="901">
                  <c:v>5.0346761041885121E-3</c:v>
                </c:pt>
                <c:pt idx="902">
                  <c:v>4.5766042285047244E-3</c:v>
                </c:pt>
                <c:pt idx="903">
                  <c:v>3.7859218993359085E-3</c:v>
                </c:pt>
                <c:pt idx="904">
                  <c:v>4.1926725914595035E-3</c:v>
                </c:pt>
                <c:pt idx="905">
                  <c:v>1.8278784361114003E-3</c:v>
                </c:pt>
                <c:pt idx="906">
                  <c:v>5.2463694328521056E-3</c:v>
                </c:pt>
                <c:pt idx="907">
                  <c:v>1.3687235174021687E-3</c:v>
                </c:pt>
                <c:pt idx="908">
                  <c:v>2.414899651082335E-3</c:v>
                </c:pt>
                <c:pt idx="909">
                  <c:v>2.9712690755183285E-3</c:v>
                </c:pt>
                <c:pt idx="910">
                  <c:v>1.6106269282095468E-3</c:v>
                </c:pt>
                <c:pt idx="911">
                  <c:v>3.4956184620451879E-3</c:v>
                </c:pt>
                <c:pt idx="912">
                  <c:v>4.8997225698676795E-3</c:v>
                </c:pt>
                <c:pt idx="913">
                  <c:v>4.4814658808370461E-3</c:v>
                </c:pt>
                <c:pt idx="914">
                  <c:v>3.85076879564264E-3</c:v>
                </c:pt>
                <c:pt idx="915">
                  <c:v>4.1761067081511061E-3</c:v>
                </c:pt>
                <c:pt idx="916">
                  <c:v>2.3113008017075932E-3</c:v>
                </c:pt>
                <c:pt idx="917">
                  <c:v>1.381888344942326E-3</c:v>
                </c:pt>
                <c:pt idx="918">
                  <c:v>1.9624753267593995E-3</c:v>
                </c:pt>
                <c:pt idx="919">
                  <c:v>5.4029604941715839E-3</c:v>
                </c:pt>
                <c:pt idx="920">
                  <c:v>4.0481872077961873E-3</c:v>
                </c:pt>
                <c:pt idx="921">
                  <c:v>2.6168893314897717E-3</c:v>
                </c:pt>
                <c:pt idx="922">
                  <c:v>2.254071634750417E-3</c:v>
                </c:pt>
                <c:pt idx="923">
                  <c:v>1.4216165482681454E-3</c:v>
                </c:pt>
                <c:pt idx="924">
                  <c:v>5.0628364593027931E-3</c:v>
                </c:pt>
                <c:pt idx="925">
                  <c:v>3.102046396857037E-3</c:v>
                </c:pt>
                <c:pt idx="926">
                  <c:v>3.0052343898937994E-3</c:v>
                </c:pt>
                <c:pt idx="927">
                  <c:v>3.6525063204991921E-3</c:v>
                </c:pt>
                <c:pt idx="928">
                  <c:v>4.5725566837877011E-3</c:v>
                </c:pt>
                <c:pt idx="929">
                  <c:v>3.4231626512369814E-3</c:v>
                </c:pt>
                <c:pt idx="930">
                  <c:v>1.9616576559176447E-3</c:v>
                </c:pt>
                <c:pt idx="931">
                  <c:v>2.5663549194536051E-3</c:v>
                </c:pt>
                <c:pt idx="932">
                  <c:v>5.2630392968428287E-3</c:v>
                </c:pt>
                <c:pt idx="933">
                  <c:v>2.0232353691925211E-3</c:v>
                </c:pt>
                <c:pt idx="934">
                  <c:v>3.296601921191189E-3</c:v>
                </c:pt>
                <c:pt idx="935">
                  <c:v>5.2559823497952424E-3</c:v>
                </c:pt>
                <c:pt idx="936">
                  <c:v>2.0581625169132137E-3</c:v>
                </c:pt>
                <c:pt idx="937">
                  <c:v>2.5220406147911214E-3</c:v>
                </c:pt>
                <c:pt idx="938">
                  <c:v>4.3993280208140424E-3</c:v>
                </c:pt>
                <c:pt idx="939">
                  <c:v>3.3756539389825369E-3</c:v>
                </c:pt>
                <c:pt idx="940">
                  <c:v>4.7978694202814864E-3</c:v>
                </c:pt>
                <c:pt idx="941">
                  <c:v>5.3322506005099562E-3</c:v>
                </c:pt>
                <c:pt idx="942">
                  <c:v>1.4073644152898098E-3</c:v>
                </c:pt>
                <c:pt idx="943">
                  <c:v>1.3803429235226734E-3</c:v>
                </c:pt>
                <c:pt idx="944">
                  <c:v>3.9725547879677064E-3</c:v>
                </c:pt>
                <c:pt idx="945">
                  <c:v>3.0726701722169855E-3</c:v>
                </c:pt>
                <c:pt idx="946">
                  <c:v>3.777431314303502E-3</c:v>
                </c:pt>
                <c:pt idx="947">
                  <c:v>3.0880499851175737E-3</c:v>
                </c:pt>
                <c:pt idx="948">
                  <c:v>1.9008368734491289E-3</c:v>
                </c:pt>
                <c:pt idx="949">
                  <c:v>4.9554966539384748E-3</c:v>
                </c:pt>
                <c:pt idx="950">
                  <c:v>5.0780423814523979E-3</c:v>
                </c:pt>
                <c:pt idx="951">
                  <c:v>4.1163256023169122E-3</c:v>
                </c:pt>
                <c:pt idx="952">
                  <c:v>3.0328361279913689E-3</c:v>
                </c:pt>
                <c:pt idx="953">
                  <c:v>3.7957093111838733E-3</c:v>
                </c:pt>
                <c:pt idx="954">
                  <c:v>5.2558834712866888E-3</c:v>
                </c:pt>
                <c:pt idx="955">
                  <c:v>1.4828511152183686E-3</c:v>
                </c:pt>
                <c:pt idx="956">
                  <c:v>3.4387788424968591E-3</c:v>
                </c:pt>
                <c:pt idx="957">
                  <c:v>5.2515565095932748E-3</c:v>
                </c:pt>
                <c:pt idx="958">
                  <c:v>2.2967822470733915E-3</c:v>
                </c:pt>
                <c:pt idx="959">
                  <c:v>2.5622573007611092E-3</c:v>
                </c:pt>
                <c:pt idx="960">
                  <c:v>3.8699487374623722E-3</c:v>
                </c:pt>
                <c:pt idx="961">
                  <c:v>1.2414182142352545E-3</c:v>
                </c:pt>
                <c:pt idx="962">
                  <c:v>4.0052737831635923E-3</c:v>
                </c:pt>
                <c:pt idx="963">
                  <c:v>4.5000370227408337E-3</c:v>
                </c:pt>
                <c:pt idx="964">
                  <c:v>1.6820932273072923E-3</c:v>
                </c:pt>
                <c:pt idx="965">
                  <c:v>2.5308289925159225E-3</c:v>
                </c:pt>
                <c:pt idx="966">
                  <c:v>4.265719744428304E-3</c:v>
                </c:pt>
                <c:pt idx="967">
                  <c:v>2.1883257207243366E-3</c:v>
                </c:pt>
                <c:pt idx="968">
                  <c:v>2.5115601005198064E-3</c:v>
                </c:pt>
                <c:pt idx="969">
                  <c:v>3.0395419998354828E-3</c:v>
                </c:pt>
                <c:pt idx="970">
                  <c:v>3.1918452441809407E-3</c:v>
                </c:pt>
                <c:pt idx="971">
                  <c:v>2.3586230361850474E-3</c:v>
                </c:pt>
                <c:pt idx="972">
                  <c:v>4.5516290496424982E-3</c:v>
                </c:pt>
                <c:pt idx="973">
                  <c:v>3.897349881319023E-3</c:v>
                </c:pt>
                <c:pt idx="974">
                  <c:v>2.3985955767823518E-3</c:v>
                </c:pt>
                <c:pt idx="975">
                  <c:v>4.41055860564435E-3</c:v>
                </c:pt>
                <c:pt idx="976">
                  <c:v>2.5156923298433414E-3</c:v>
                </c:pt>
                <c:pt idx="977">
                  <c:v>3.2603623822763232E-3</c:v>
                </c:pt>
                <c:pt idx="978">
                  <c:v>2.568123792274145E-3</c:v>
                </c:pt>
                <c:pt idx="979">
                  <c:v>5.1384031531027455E-3</c:v>
                </c:pt>
                <c:pt idx="980">
                  <c:v>4.1287065672412481E-3</c:v>
                </c:pt>
                <c:pt idx="981">
                  <c:v>4.0664212297788545E-3</c:v>
                </c:pt>
                <c:pt idx="982">
                  <c:v>4.7574542643613639E-3</c:v>
                </c:pt>
                <c:pt idx="983">
                  <c:v>3.1792647131496194E-3</c:v>
                </c:pt>
                <c:pt idx="984">
                  <c:v>1.4404606052520466E-3</c:v>
                </c:pt>
                <c:pt idx="985">
                  <c:v>3.8481682558174197E-3</c:v>
                </c:pt>
                <c:pt idx="986">
                  <c:v>1.8337103634345423E-3</c:v>
                </c:pt>
                <c:pt idx="987">
                  <c:v>4.5432746183115226E-3</c:v>
                </c:pt>
                <c:pt idx="988">
                  <c:v>2.3084476266942897E-3</c:v>
                </c:pt>
                <c:pt idx="989">
                  <c:v>2.1805553761474199E-3</c:v>
                </c:pt>
                <c:pt idx="990">
                  <c:v>2.5042182348927041E-3</c:v>
                </c:pt>
                <c:pt idx="991">
                  <c:v>4.9453139777064911E-3</c:v>
                </c:pt>
                <c:pt idx="992">
                  <c:v>3.0939712760930005E-3</c:v>
                </c:pt>
                <c:pt idx="993">
                  <c:v>3.4995143942368671E-3</c:v>
                </c:pt>
                <c:pt idx="994">
                  <c:v>2.8517433758665773E-3</c:v>
                </c:pt>
                <c:pt idx="995">
                  <c:v>4.1626070371174008E-3</c:v>
                </c:pt>
                <c:pt idx="996">
                  <c:v>3.1189322309820885E-3</c:v>
                </c:pt>
                <c:pt idx="997">
                  <c:v>4.846695975355645E-3</c:v>
                </c:pt>
                <c:pt idx="998">
                  <c:v>5.1922038514475655E-3</c:v>
                </c:pt>
                <c:pt idx="999">
                  <c:v>1.422297862437036E-3</c:v>
                </c:pt>
                <c:pt idx="1000">
                  <c:v>4.9121942272069546E-3</c:v>
                </c:pt>
                <c:pt idx="1001">
                  <c:v>1.712549137612263E-3</c:v>
                </c:pt>
                <c:pt idx="1002">
                  <c:v>3.8403477265761105E-3</c:v>
                </c:pt>
                <c:pt idx="1003">
                  <c:v>3.3479618123897006E-3</c:v>
                </c:pt>
                <c:pt idx="1004">
                  <c:v>1.6235994993953253E-3</c:v>
                </c:pt>
                <c:pt idx="1005">
                  <c:v>1.5989311999641653E-3</c:v>
                </c:pt>
                <c:pt idx="1006">
                  <c:v>3.5899578090575895E-3</c:v>
                </c:pt>
                <c:pt idx="1007">
                  <c:v>2.7942457330357245E-3</c:v>
                </c:pt>
                <c:pt idx="1008">
                  <c:v>2.267535446620071E-3</c:v>
                </c:pt>
                <c:pt idx="1009">
                  <c:v>3.2548104615390326E-3</c:v>
                </c:pt>
                <c:pt idx="1010">
                  <c:v>3.9545381313228706E-3</c:v>
                </c:pt>
                <c:pt idx="1011">
                  <c:v>1.4530576789352424E-3</c:v>
                </c:pt>
                <c:pt idx="1012">
                  <c:v>3.7599195588964712E-3</c:v>
                </c:pt>
                <c:pt idx="1013">
                  <c:v>4.87203803296672E-3</c:v>
                </c:pt>
                <c:pt idx="1014">
                  <c:v>2.0323072916282022E-3</c:v>
                </c:pt>
                <c:pt idx="1015">
                  <c:v>5.0368030387305356E-3</c:v>
                </c:pt>
                <c:pt idx="1016">
                  <c:v>1.7803778890320503E-3</c:v>
                </c:pt>
                <c:pt idx="1017">
                  <c:v>2.8778478793175205E-3</c:v>
                </c:pt>
                <c:pt idx="1018">
                  <c:v>4.6871874778657138E-3</c:v>
                </c:pt>
                <c:pt idx="1019">
                  <c:v>4.9956177570468652E-3</c:v>
                </c:pt>
                <c:pt idx="1020">
                  <c:v>3.8320610410307629E-3</c:v>
                </c:pt>
                <c:pt idx="1021">
                  <c:v>2.0090485172339478E-3</c:v>
                </c:pt>
                <c:pt idx="1022">
                  <c:v>2.6366701152446196E-3</c:v>
                </c:pt>
                <c:pt idx="1023">
                  <c:v>2.7941132224642675E-3</c:v>
                </c:pt>
                <c:pt idx="1024">
                  <c:v>3.3414210346009001E-3</c:v>
                </c:pt>
                <c:pt idx="1025">
                  <c:v>2.265439230948023E-3</c:v>
                </c:pt>
                <c:pt idx="1026">
                  <c:v>4.5792490190321852E-3</c:v>
                </c:pt>
                <c:pt idx="1027">
                  <c:v>3.4358247346542173E-3</c:v>
                </c:pt>
                <c:pt idx="1028">
                  <c:v>1.4457666027312879E-3</c:v>
                </c:pt>
                <c:pt idx="1029">
                  <c:v>1.3611390481017324E-3</c:v>
                </c:pt>
                <c:pt idx="1030">
                  <c:v>2.2956807356981873E-3</c:v>
                </c:pt>
                <c:pt idx="1031">
                  <c:v>1.2107766432846484E-3</c:v>
                </c:pt>
                <c:pt idx="1032">
                  <c:v>1.7072347654176481E-3</c:v>
                </c:pt>
                <c:pt idx="1033">
                  <c:v>1.3613494188291495E-3</c:v>
                </c:pt>
                <c:pt idx="1034">
                  <c:v>4.6698875220823662E-3</c:v>
                </c:pt>
                <c:pt idx="1035">
                  <c:v>3.0079247560362218E-3</c:v>
                </c:pt>
                <c:pt idx="1036">
                  <c:v>4.2158501464997144E-3</c:v>
                </c:pt>
                <c:pt idx="1037">
                  <c:v>1.4666913699071746E-3</c:v>
                </c:pt>
                <c:pt idx="1038">
                  <c:v>3.0380860282591383E-3</c:v>
                </c:pt>
                <c:pt idx="1039">
                  <c:v>1.6886469288849302E-3</c:v>
                </c:pt>
                <c:pt idx="1040">
                  <c:v>2.9240274117427615E-3</c:v>
                </c:pt>
                <c:pt idx="1041">
                  <c:v>2.394100320378712E-3</c:v>
                </c:pt>
                <c:pt idx="1042">
                  <c:v>2.9586655686088359E-3</c:v>
                </c:pt>
                <c:pt idx="1043">
                  <c:v>3.6872511130406991E-3</c:v>
                </c:pt>
                <c:pt idx="1044">
                  <c:v>4.3611124087247141E-3</c:v>
                </c:pt>
                <c:pt idx="1045">
                  <c:v>3.8890050940262539E-3</c:v>
                </c:pt>
                <c:pt idx="1046">
                  <c:v>1.5782096358275099E-3</c:v>
                </c:pt>
                <c:pt idx="1047">
                  <c:v>3.8583943345067442E-3</c:v>
                </c:pt>
                <c:pt idx="1048">
                  <c:v>1.5455737941122974E-3</c:v>
                </c:pt>
                <c:pt idx="1049">
                  <c:v>1.6461701219475443E-3</c:v>
                </c:pt>
                <c:pt idx="1050">
                  <c:v>1.4942931442455418E-3</c:v>
                </c:pt>
                <c:pt idx="1051">
                  <c:v>3.0560845548325602E-3</c:v>
                </c:pt>
                <c:pt idx="1052">
                  <c:v>1.0699319474911247E-3</c:v>
                </c:pt>
                <c:pt idx="1053">
                  <c:v>1.6192322719913938E-3</c:v>
                </c:pt>
                <c:pt idx="1054">
                  <c:v>1.3066981227879636E-3</c:v>
                </c:pt>
                <c:pt idx="1055">
                  <c:v>4.0570831244489073E-3</c:v>
                </c:pt>
                <c:pt idx="1056">
                  <c:v>1.8086593261103109E-3</c:v>
                </c:pt>
                <c:pt idx="1057">
                  <c:v>3.8132446964204317E-3</c:v>
                </c:pt>
                <c:pt idx="1058">
                  <c:v>1.1673418880794103E-3</c:v>
                </c:pt>
                <c:pt idx="1059">
                  <c:v>3.1405401461092673E-3</c:v>
                </c:pt>
                <c:pt idx="1060">
                  <c:v>3.0636449525139929E-3</c:v>
                </c:pt>
                <c:pt idx="1061">
                  <c:v>2.8947763178562265E-3</c:v>
                </c:pt>
                <c:pt idx="1062">
                  <c:v>4.3319318444056641E-3</c:v>
                </c:pt>
                <c:pt idx="1063">
                  <c:v>1.0453722952270372E-3</c:v>
                </c:pt>
                <c:pt idx="1064">
                  <c:v>4.6114886740411575E-3</c:v>
                </c:pt>
                <c:pt idx="1065">
                  <c:v>3.1256581073541103E-3</c:v>
                </c:pt>
                <c:pt idx="1066">
                  <c:v>2.2348544210275961E-3</c:v>
                </c:pt>
                <c:pt idx="1067">
                  <c:v>1.757571509494736E-3</c:v>
                </c:pt>
                <c:pt idx="1068">
                  <c:v>3.7899731096696096E-3</c:v>
                </c:pt>
                <c:pt idx="1069">
                  <c:v>4.8944887308990616E-3</c:v>
                </c:pt>
                <c:pt idx="1070">
                  <c:v>2.0655935080663153E-3</c:v>
                </c:pt>
                <c:pt idx="1071">
                  <c:v>1.1327912638142046E-3</c:v>
                </c:pt>
                <c:pt idx="1072">
                  <c:v>3.0710314793211601E-3</c:v>
                </c:pt>
                <c:pt idx="1073">
                  <c:v>1.0403889784748105E-3</c:v>
                </c:pt>
                <c:pt idx="1074">
                  <c:v>2.7411309048343355E-3</c:v>
                </c:pt>
                <c:pt idx="1075">
                  <c:v>3.4242360451960025E-3</c:v>
                </c:pt>
                <c:pt idx="1076">
                  <c:v>4.1210010918859823E-3</c:v>
                </c:pt>
                <c:pt idx="1077">
                  <c:v>4.2097280422792689E-3</c:v>
                </c:pt>
                <c:pt idx="1078">
                  <c:v>4.4075577689933329E-3</c:v>
                </c:pt>
                <c:pt idx="1079">
                  <c:v>4.9434540954896699E-3</c:v>
                </c:pt>
                <c:pt idx="1080">
                  <c:v>4.262324154615295E-3</c:v>
                </c:pt>
                <c:pt idx="1081">
                  <c:v>3.4761207397731734E-3</c:v>
                </c:pt>
                <c:pt idx="1082">
                  <c:v>3.5905993416186725E-3</c:v>
                </c:pt>
                <c:pt idx="1083">
                  <c:v>4.9146923418621844E-3</c:v>
                </c:pt>
                <c:pt idx="1084">
                  <c:v>2.4797502793454085E-3</c:v>
                </c:pt>
                <c:pt idx="1085">
                  <c:v>4.555291495450791E-3</c:v>
                </c:pt>
                <c:pt idx="1086">
                  <c:v>1.1266714027988174E-3</c:v>
                </c:pt>
                <c:pt idx="1087">
                  <c:v>3.7779264160866144E-3</c:v>
                </c:pt>
                <c:pt idx="1088">
                  <c:v>2.7641026247104015E-3</c:v>
                </c:pt>
                <c:pt idx="1089">
                  <c:v>3.5420208899125611E-3</c:v>
                </c:pt>
                <c:pt idx="1090">
                  <c:v>3.0367490404546739E-3</c:v>
                </c:pt>
                <c:pt idx="1091">
                  <c:v>2.4475899787702207E-3</c:v>
                </c:pt>
                <c:pt idx="1092">
                  <c:v>4.1852024667299627E-3</c:v>
                </c:pt>
                <c:pt idx="1093">
                  <c:v>4.1314212145341454E-3</c:v>
                </c:pt>
                <c:pt idx="1094">
                  <c:v>2.0158646111846311E-3</c:v>
                </c:pt>
                <c:pt idx="1095">
                  <c:v>2.6370538138953447E-3</c:v>
                </c:pt>
                <c:pt idx="1096">
                  <c:v>2.0047061385246763E-3</c:v>
                </c:pt>
                <c:pt idx="1097">
                  <c:v>4.4952031958360068E-3</c:v>
                </c:pt>
                <c:pt idx="1098">
                  <c:v>2.0292073123136002E-3</c:v>
                </c:pt>
                <c:pt idx="1099">
                  <c:v>1.1466234774238867E-3</c:v>
                </c:pt>
                <c:pt idx="1100">
                  <c:v>4.3751105867777373E-3</c:v>
                </c:pt>
                <c:pt idx="1101">
                  <c:v>2.4152254033997624E-3</c:v>
                </c:pt>
                <c:pt idx="1102">
                  <c:v>3.4099276637957871E-3</c:v>
                </c:pt>
                <c:pt idx="1103">
                  <c:v>1.4849825795843323E-3</c:v>
                </c:pt>
                <c:pt idx="1104">
                  <c:v>2.4345859921056949E-3</c:v>
                </c:pt>
                <c:pt idx="1105">
                  <c:v>9.8875093247087682E-4</c:v>
                </c:pt>
                <c:pt idx="1106">
                  <c:v>4.0442642640999187E-3</c:v>
                </c:pt>
                <c:pt idx="1107">
                  <c:v>3.18625814367544E-3</c:v>
                </c:pt>
                <c:pt idx="1108">
                  <c:v>1.1582659033359038E-3</c:v>
                </c:pt>
                <c:pt idx="1109">
                  <c:v>1.9197134363648464E-3</c:v>
                </c:pt>
                <c:pt idx="1110">
                  <c:v>1.8766021188380555E-3</c:v>
                </c:pt>
                <c:pt idx="1111">
                  <c:v>2.2122043382890818E-3</c:v>
                </c:pt>
                <c:pt idx="1112">
                  <c:v>3.8264335216114699E-3</c:v>
                </c:pt>
                <c:pt idx="1113">
                  <c:v>2.0033058095452875E-3</c:v>
                </c:pt>
                <c:pt idx="1114">
                  <c:v>4.0384026759339641E-3</c:v>
                </c:pt>
                <c:pt idx="1115">
                  <c:v>2.7302838719282926E-3</c:v>
                </c:pt>
                <c:pt idx="1116">
                  <c:v>2.4612850011507328E-3</c:v>
                </c:pt>
                <c:pt idx="1117">
                  <c:v>4.5227098788024464E-3</c:v>
                </c:pt>
                <c:pt idx="1118">
                  <c:v>4.7114541790185616E-3</c:v>
                </c:pt>
                <c:pt idx="1119">
                  <c:v>2.3552018980724193E-3</c:v>
                </c:pt>
                <c:pt idx="1120">
                  <c:v>4.1665182512675893E-3</c:v>
                </c:pt>
                <c:pt idx="1121">
                  <c:v>3.813645689684344E-3</c:v>
                </c:pt>
                <c:pt idx="1122">
                  <c:v>1.3885494073854344E-3</c:v>
                </c:pt>
                <c:pt idx="1123">
                  <c:v>1.3533053478149621E-3</c:v>
                </c:pt>
                <c:pt idx="1124">
                  <c:v>2.9571538861737304E-3</c:v>
                </c:pt>
                <c:pt idx="1125">
                  <c:v>1.1435918690943961E-3</c:v>
                </c:pt>
                <c:pt idx="1126">
                  <c:v>4.9017933392308238E-3</c:v>
                </c:pt>
                <c:pt idx="1127">
                  <c:v>3.5227435585522869E-3</c:v>
                </c:pt>
                <c:pt idx="1128">
                  <c:v>4.0709225396438524E-3</c:v>
                </c:pt>
                <c:pt idx="1129">
                  <c:v>1.6446952647672178E-3</c:v>
                </c:pt>
                <c:pt idx="1130">
                  <c:v>2.6960774750163377E-3</c:v>
                </c:pt>
                <c:pt idx="1131">
                  <c:v>1.5158986585011771E-3</c:v>
                </c:pt>
                <c:pt idx="1132">
                  <c:v>3.8149621437775418E-3</c:v>
                </c:pt>
                <c:pt idx="1133">
                  <c:v>4.558446144018272E-3</c:v>
                </c:pt>
                <c:pt idx="1134">
                  <c:v>2.9803556996773088E-3</c:v>
                </c:pt>
                <c:pt idx="1135">
                  <c:v>2.3010129440135794E-3</c:v>
                </c:pt>
                <c:pt idx="1136">
                  <c:v>3.2068823503781439E-3</c:v>
                </c:pt>
                <c:pt idx="1137">
                  <c:v>1.4340456568855029E-3</c:v>
                </c:pt>
                <c:pt idx="1138">
                  <c:v>2.1499522615522214E-3</c:v>
                </c:pt>
                <c:pt idx="1139">
                  <c:v>1.6409596372749253E-3</c:v>
                </c:pt>
                <c:pt idx="1140">
                  <c:v>1.8102194498853226E-3</c:v>
                </c:pt>
                <c:pt idx="1141">
                  <c:v>4.0203331371372409E-3</c:v>
                </c:pt>
                <c:pt idx="1142">
                  <c:v>4.7623832263436472E-3</c:v>
                </c:pt>
                <c:pt idx="1143">
                  <c:v>1.7885443649795101E-3</c:v>
                </c:pt>
                <c:pt idx="1144">
                  <c:v>1.7369121506196929E-3</c:v>
                </c:pt>
                <c:pt idx="1145">
                  <c:v>3.5228419418581996E-3</c:v>
                </c:pt>
                <c:pt idx="1146">
                  <c:v>4.8190389509042836E-3</c:v>
                </c:pt>
                <c:pt idx="1147">
                  <c:v>1.2523794832139618E-3</c:v>
                </c:pt>
                <c:pt idx="1148">
                  <c:v>1.0959899824359734E-3</c:v>
                </c:pt>
                <c:pt idx="1149">
                  <c:v>3.3766905159847206E-3</c:v>
                </c:pt>
                <c:pt idx="1150">
                  <c:v>3.4766464387822943E-3</c:v>
                </c:pt>
                <c:pt idx="1151">
                  <c:v>2.689048250853485E-3</c:v>
                </c:pt>
                <c:pt idx="1152">
                  <c:v>4.6258017436593482E-3</c:v>
                </c:pt>
                <c:pt idx="1153">
                  <c:v>4.2270205667669421E-3</c:v>
                </c:pt>
                <c:pt idx="1154">
                  <c:v>2.4706246572918232E-3</c:v>
                </c:pt>
                <c:pt idx="1155">
                  <c:v>3.0028837437840348E-3</c:v>
                </c:pt>
                <c:pt idx="1156">
                  <c:v>1.53034140791119E-3</c:v>
                </c:pt>
                <c:pt idx="1157">
                  <c:v>1.0579120406932578E-3</c:v>
                </c:pt>
                <c:pt idx="1158">
                  <c:v>2.3402002792389746E-3</c:v>
                </c:pt>
                <c:pt idx="1159">
                  <c:v>1.7335414851833845E-3</c:v>
                </c:pt>
                <c:pt idx="1160">
                  <c:v>2.1321776050578188E-3</c:v>
                </c:pt>
                <c:pt idx="1161">
                  <c:v>2.2196178661922049E-3</c:v>
                </c:pt>
                <c:pt idx="1162">
                  <c:v>1.8661843619425245E-3</c:v>
                </c:pt>
                <c:pt idx="1163">
                  <c:v>3.0415157322545051E-3</c:v>
                </c:pt>
                <c:pt idx="1164">
                  <c:v>3.3084340657331193E-3</c:v>
                </c:pt>
                <c:pt idx="1165">
                  <c:v>4.7952409163192289E-3</c:v>
                </c:pt>
                <c:pt idx="1166">
                  <c:v>4.6264467809823059E-3</c:v>
                </c:pt>
                <c:pt idx="1167">
                  <c:v>3.5507395891262996E-3</c:v>
                </c:pt>
                <c:pt idx="1168">
                  <c:v>1.4343454146093081E-3</c:v>
                </c:pt>
                <c:pt idx="1169">
                  <c:v>3.8651564309958239E-3</c:v>
                </c:pt>
                <c:pt idx="1170">
                  <c:v>3.6033153394249787E-3</c:v>
                </c:pt>
                <c:pt idx="1171">
                  <c:v>3.4926199749016652E-3</c:v>
                </c:pt>
                <c:pt idx="1172">
                  <c:v>1.6021242196497829E-3</c:v>
                </c:pt>
                <c:pt idx="1173">
                  <c:v>7.2503584808349011E-4</c:v>
                </c:pt>
                <c:pt idx="1174">
                  <c:v>2.5100772052540151E-3</c:v>
                </c:pt>
                <c:pt idx="1175">
                  <c:v>3.2517158441220141E-3</c:v>
                </c:pt>
                <c:pt idx="1176">
                  <c:v>1.0576605969375695E-3</c:v>
                </c:pt>
                <c:pt idx="1177">
                  <c:v>4.5170255071225098E-3</c:v>
                </c:pt>
                <c:pt idx="1178">
                  <c:v>4.5882619129964022E-3</c:v>
                </c:pt>
                <c:pt idx="1179">
                  <c:v>2.3733663320023505E-3</c:v>
                </c:pt>
                <c:pt idx="1180">
                  <c:v>2.4316448821781354E-3</c:v>
                </c:pt>
                <c:pt idx="1181">
                  <c:v>8.2029064070532538E-4</c:v>
                </c:pt>
                <c:pt idx="1182">
                  <c:v>1.8003032867606652E-3</c:v>
                </c:pt>
                <c:pt idx="1183">
                  <c:v>2.3033569609226855E-3</c:v>
                </c:pt>
                <c:pt idx="1184">
                  <c:v>3.7679184558723003E-3</c:v>
                </c:pt>
                <c:pt idx="1185">
                  <c:v>3.6458494163849808E-3</c:v>
                </c:pt>
                <c:pt idx="1186">
                  <c:v>4.0726528211284425E-3</c:v>
                </c:pt>
                <c:pt idx="1187">
                  <c:v>2.7393451046577007E-3</c:v>
                </c:pt>
                <c:pt idx="1188">
                  <c:v>4.6299509275694508E-3</c:v>
                </c:pt>
                <c:pt idx="1189">
                  <c:v>4.1527075935452358E-3</c:v>
                </c:pt>
                <c:pt idx="1190">
                  <c:v>2.803490447173717E-3</c:v>
                </c:pt>
                <c:pt idx="1191">
                  <c:v>7.977566685284617E-4</c:v>
                </c:pt>
                <c:pt idx="1192">
                  <c:v>2.446277908167305E-3</c:v>
                </c:pt>
                <c:pt idx="1193">
                  <c:v>1.7606749763837666E-3</c:v>
                </c:pt>
                <c:pt idx="1194">
                  <c:v>3.8048108324496878E-3</c:v>
                </c:pt>
                <c:pt idx="1195">
                  <c:v>2.8098608079738983E-3</c:v>
                </c:pt>
                <c:pt idx="1196">
                  <c:v>7.3822710382818752E-4</c:v>
                </c:pt>
                <c:pt idx="1197">
                  <c:v>2.6301128578881052E-3</c:v>
                </c:pt>
                <c:pt idx="1198">
                  <c:v>4.3263958205078954E-3</c:v>
                </c:pt>
                <c:pt idx="1199">
                  <c:v>3.407944497897717E-3</c:v>
                </c:pt>
                <c:pt idx="1200">
                  <c:v>6.6875597068083588E-4</c:v>
                </c:pt>
                <c:pt idx="1201">
                  <c:v>9.9868654658299321E-4</c:v>
                </c:pt>
                <c:pt idx="1202">
                  <c:v>3.1371654617488101E-3</c:v>
                </c:pt>
                <c:pt idx="1203">
                  <c:v>2.4823643695495406E-3</c:v>
                </c:pt>
                <c:pt idx="1204">
                  <c:v>4.4294790991881534E-3</c:v>
                </c:pt>
                <c:pt idx="1205">
                  <c:v>9.7720335758558685E-4</c:v>
                </c:pt>
                <c:pt idx="1206">
                  <c:v>8.8539739288977866E-4</c:v>
                </c:pt>
                <c:pt idx="1207">
                  <c:v>2.0528896502239264E-3</c:v>
                </c:pt>
                <c:pt idx="1208">
                  <c:v>3.7267973451165274E-3</c:v>
                </c:pt>
                <c:pt idx="1209">
                  <c:v>2.0030571673343937E-3</c:v>
                </c:pt>
                <c:pt idx="1210">
                  <c:v>4.3948771604483154E-3</c:v>
                </c:pt>
                <c:pt idx="1211">
                  <c:v>1.8849143991764639E-3</c:v>
                </c:pt>
                <c:pt idx="1212">
                  <c:v>4.063777410492209E-3</c:v>
                </c:pt>
                <c:pt idx="1213">
                  <c:v>1.4317979769791233E-3</c:v>
                </c:pt>
                <c:pt idx="1214">
                  <c:v>4.3157108300494523E-3</c:v>
                </c:pt>
                <c:pt idx="1215">
                  <c:v>1.8255145665191726E-3</c:v>
                </c:pt>
                <c:pt idx="1216">
                  <c:v>2.6967633837141815E-3</c:v>
                </c:pt>
                <c:pt idx="1217">
                  <c:v>3.6530498375142322E-3</c:v>
                </c:pt>
                <c:pt idx="1218">
                  <c:v>1.8105488906038731E-3</c:v>
                </c:pt>
                <c:pt idx="1219">
                  <c:v>2.9146116320030008E-3</c:v>
                </c:pt>
                <c:pt idx="1220">
                  <c:v>2.5026558937906369E-3</c:v>
                </c:pt>
                <c:pt idx="1221">
                  <c:v>2.0973801779871929E-3</c:v>
                </c:pt>
                <c:pt idx="1222">
                  <c:v>3.8184440019504804E-3</c:v>
                </c:pt>
                <c:pt idx="1223">
                  <c:v>4.6291470164574371E-3</c:v>
                </c:pt>
                <c:pt idx="1224">
                  <c:v>1.7476839314239986E-3</c:v>
                </c:pt>
                <c:pt idx="1225">
                  <c:v>1.2176781574887653E-3</c:v>
                </c:pt>
                <c:pt idx="1226">
                  <c:v>3.9168135080336784E-3</c:v>
                </c:pt>
                <c:pt idx="1227">
                  <c:v>3.9173082637505071E-3</c:v>
                </c:pt>
                <c:pt idx="1228">
                  <c:v>8.8486562242652187E-4</c:v>
                </c:pt>
                <c:pt idx="1229">
                  <c:v>3.2961219762326667E-3</c:v>
                </c:pt>
                <c:pt idx="1230">
                  <c:v>2.411389863832845E-3</c:v>
                </c:pt>
                <c:pt idx="1231">
                  <c:v>2.6818766692612512E-3</c:v>
                </c:pt>
                <c:pt idx="1232">
                  <c:v>2.648505514669614E-3</c:v>
                </c:pt>
                <c:pt idx="1233">
                  <c:v>3.7402631013989476E-3</c:v>
                </c:pt>
                <c:pt idx="1234">
                  <c:v>1.5838179771787389E-3</c:v>
                </c:pt>
                <c:pt idx="1235">
                  <c:v>2.8973067779717297E-3</c:v>
                </c:pt>
                <c:pt idx="1236">
                  <c:v>1.8198104293449752E-3</c:v>
                </c:pt>
                <c:pt idx="1237">
                  <c:v>7.181295678404915E-4</c:v>
                </c:pt>
                <c:pt idx="1238">
                  <c:v>1.0630667337633711E-3</c:v>
                </c:pt>
                <c:pt idx="1239">
                  <c:v>7.428102622061819E-4</c:v>
                </c:pt>
                <c:pt idx="1240">
                  <c:v>3.8414982107701379E-3</c:v>
                </c:pt>
                <c:pt idx="1241">
                  <c:v>2.6116890355507411E-3</c:v>
                </c:pt>
                <c:pt idx="1242">
                  <c:v>4.0317133328088769E-3</c:v>
                </c:pt>
                <c:pt idx="1243">
                  <c:v>1.7309138301131568E-3</c:v>
                </c:pt>
                <c:pt idx="1244">
                  <c:v>3.91595867933667E-3</c:v>
                </c:pt>
                <c:pt idx="1245">
                  <c:v>2.0505151045879782E-3</c:v>
                </c:pt>
                <c:pt idx="1246">
                  <c:v>2.9610726497061946E-3</c:v>
                </c:pt>
                <c:pt idx="1247">
                  <c:v>2.8208160661660842E-3</c:v>
                </c:pt>
                <c:pt idx="1248">
                  <c:v>3.3905256196418488E-3</c:v>
                </c:pt>
                <c:pt idx="1249">
                  <c:v>2.1615580080748603E-3</c:v>
                </c:pt>
                <c:pt idx="1250">
                  <c:v>9.3136104546312796E-4</c:v>
                </c:pt>
                <c:pt idx="1251">
                  <c:v>4.3086880863753719E-3</c:v>
                </c:pt>
                <c:pt idx="1252">
                  <c:v>3.3663819125152785E-3</c:v>
                </c:pt>
                <c:pt idx="1253">
                  <c:v>9.3931198695539043E-4</c:v>
                </c:pt>
                <c:pt idx="1254">
                  <c:v>9.6213162918046356E-4</c:v>
                </c:pt>
                <c:pt idx="1255">
                  <c:v>2.4049009978702497E-3</c:v>
                </c:pt>
                <c:pt idx="1256">
                  <c:v>8.443763178388802E-4</c:v>
                </c:pt>
                <c:pt idx="1257">
                  <c:v>2.8406617716573352E-3</c:v>
                </c:pt>
                <c:pt idx="1258">
                  <c:v>3.7172396963017313E-3</c:v>
                </c:pt>
                <c:pt idx="1259">
                  <c:v>1.5940564062993301E-3</c:v>
                </c:pt>
                <c:pt idx="1260">
                  <c:v>4.1336622606162731E-3</c:v>
                </c:pt>
                <c:pt idx="1261">
                  <c:v>8.6442399287489061E-4</c:v>
                </c:pt>
                <c:pt idx="1262">
                  <c:v>3.6238281323349346E-3</c:v>
                </c:pt>
                <c:pt idx="1263">
                  <c:v>4.1646937146340938E-3</c:v>
                </c:pt>
                <c:pt idx="1264">
                  <c:v>1.7211463940306191E-3</c:v>
                </c:pt>
                <c:pt idx="1265">
                  <c:v>4.440680999812846E-3</c:v>
                </c:pt>
                <c:pt idx="1266">
                  <c:v>2.2570494569108856E-3</c:v>
                </c:pt>
                <c:pt idx="1267">
                  <c:v>3.1185951616163141E-3</c:v>
                </c:pt>
                <c:pt idx="1268">
                  <c:v>2.8190518872630381E-3</c:v>
                </c:pt>
                <c:pt idx="1269">
                  <c:v>1.5087211516626364E-3</c:v>
                </c:pt>
                <c:pt idx="1270">
                  <c:v>4.5045202680687639E-3</c:v>
                </c:pt>
                <c:pt idx="1271">
                  <c:v>1.640310407173654E-3</c:v>
                </c:pt>
                <c:pt idx="1272">
                  <c:v>3.9139272121504042E-3</c:v>
                </c:pt>
                <c:pt idx="1273">
                  <c:v>3.6151836126216792E-3</c:v>
                </c:pt>
                <c:pt idx="1274">
                  <c:v>3.4749171668891541E-3</c:v>
                </c:pt>
                <c:pt idx="1275">
                  <c:v>2.8133566674272735E-3</c:v>
                </c:pt>
                <c:pt idx="1276">
                  <c:v>2.9930910759617367E-3</c:v>
                </c:pt>
                <c:pt idx="1277">
                  <c:v>1.2518142589787746E-3</c:v>
                </c:pt>
                <c:pt idx="1278">
                  <c:v>3.5372846480442957E-3</c:v>
                </c:pt>
                <c:pt idx="1279">
                  <c:v>1.6496491684198289E-3</c:v>
                </c:pt>
                <c:pt idx="1280">
                  <c:v>4.7973868767306558E-4</c:v>
                </c:pt>
                <c:pt idx="1281">
                  <c:v>3.8996879772342039E-3</c:v>
                </c:pt>
                <c:pt idx="1282">
                  <c:v>1.9445438489423582E-3</c:v>
                </c:pt>
                <c:pt idx="1283">
                  <c:v>3.9107095109833841E-3</c:v>
                </c:pt>
                <c:pt idx="1284">
                  <c:v>4.1279072724630861E-3</c:v>
                </c:pt>
                <c:pt idx="1285">
                  <c:v>1.1338413927331477E-3</c:v>
                </c:pt>
                <c:pt idx="1286">
                  <c:v>3.1539014689320813E-3</c:v>
                </c:pt>
                <c:pt idx="1287">
                  <c:v>4.092073093554402E-3</c:v>
                </c:pt>
                <c:pt idx="1288">
                  <c:v>1.204563037784224E-3</c:v>
                </c:pt>
                <c:pt idx="1289">
                  <c:v>1.2951419857282999E-3</c:v>
                </c:pt>
                <c:pt idx="1290">
                  <c:v>3.7351514592420853E-3</c:v>
                </c:pt>
                <c:pt idx="1291">
                  <c:v>4.1213284751054433E-3</c:v>
                </c:pt>
                <c:pt idx="1292">
                  <c:v>1.2499886936495881E-3</c:v>
                </c:pt>
                <c:pt idx="1293">
                  <c:v>4.1163025686982062E-3</c:v>
                </c:pt>
                <c:pt idx="1294">
                  <c:v>4.3689253026708832E-3</c:v>
                </c:pt>
                <c:pt idx="1295">
                  <c:v>8.9641141167050211E-4</c:v>
                </c:pt>
                <c:pt idx="1296">
                  <c:v>3.5901987144734511E-3</c:v>
                </c:pt>
                <c:pt idx="1297">
                  <c:v>2.5374671309025413E-3</c:v>
                </c:pt>
                <c:pt idx="1298">
                  <c:v>4.4816689784787159E-3</c:v>
                </c:pt>
                <c:pt idx="1299">
                  <c:v>6.4512330321731459E-4</c:v>
                </c:pt>
                <c:pt idx="1300">
                  <c:v>2.4115383795282287E-3</c:v>
                </c:pt>
                <c:pt idx="1301">
                  <c:v>1.4304944017519891E-3</c:v>
                </c:pt>
                <c:pt idx="1302">
                  <c:v>7.6132445178268642E-4</c:v>
                </c:pt>
                <c:pt idx="1303">
                  <c:v>1.902276888004911E-3</c:v>
                </c:pt>
                <c:pt idx="1304">
                  <c:v>2.360152765951082E-3</c:v>
                </c:pt>
                <c:pt idx="1305">
                  <c:v>1.7091922862447889E-3</c:v>
                </c:pt>
                <c:pt idx="1306">
                  <c:v>1.4970413114675355E-3</c:v>
                </c:pt>
                <c:pt idx="1307">
                  <c:v>1.0171183804158063E-3</c:v>
                </c:pt>
                <c:pt idx="1308">
                  <c:v>3.2360958103406384E-3</c:v>
                </c:pt>
                <c:pt idx="1309">
                  <c:v>2.1240712296449306E-3</c:v>
                </c:pt>
                <c:pt idx="1310">
                  <c:v>2.3369612770125373E-3</c:v>
                </c:pt>
                <c:pt idx="1311">
                  <c:v>2.0709936676315101E-3</c:v>
                </c:pt>
                <c:pt idx="1312">
                  <c:v>4.3464895083850531E-3</c:v>
                </c:pt>
                <c:pt idx="1313">
                  <c:v>4.1990187935735269E-3</c:v>
                </c:pt>
                <c:pt idx="1314">
                  <c:v>4.3883500979789974E-3</c:v>
                </c:pt>
                <c:pt idx="1315">
                  <c:v>1.8245207793207148E-3</c:v>
                </c:pt>
                <c:pt idx="1316">
                  <c:v>6.4171078717527828E-4</c:v>
                </c:pt>
                <c:pt idx="1317">
                  <c:v>4.6746377468736091E-4</c:v>
                </c:pt>
                <c:pt idx="1318">
                  <c:v>8.9611270686047024E-4</c:v>
                </c:pt>
                <c:pt idx="1319">
                  <c:v>2.2432367055755594E-3</c:v>
                </c:pt>
                <c:pt idx="1320">
                  <c:v>2.1298239120553378E-3</c:v>
                </c:pt>
                <c:pt idx="1321">
                  <c:v>3.4155984037873548E-3</c:v>
                </c:pt>
                <c:pt idx="1322">
                  <c:v>1.3902390568897238E-3</c:v>
                </c:pt>
                <c:pt idx="1323">
                  <c:v>1.8302521661659056E-3</c:v>
                </c:pt>
                <c:pt idx="1324">
                  <c:v>3.1172320870933154E-3</c:v>
                </c:pt>
                <c:pt idx="1325">
                  <c:v>7.4881508846659658E-4</c:v>
                </c:pt>
                <c:pt idx="1326">
                  <c:v>3.0923249186850408E-3</c:v>
                </c:pt>
                <c:pt idx="1327">
                  <c:v>2.6156180289901398E-3</c:v>
                </c:pt>
                <c:pt idx="1328">
                  <c:v>3.0917148434467896E-3</c:v>
                </c:pt>
                <c:pt idx="1329">
                  <c:v>3.3587197142575676E-3</c:v>
                </c:pt>
                <c:pt idx="1330">
                  <c:v>9.3992119431955895E-4</c:v>
                </c:pt>
                <c:pt idx="1331">
                  <c:v>3.7853115357587E-4</c:v>
                </c:pt>
                <c:pt idx="1332">
                  <c:v>3.8977548656960893E-3</c:v>
                </c:pt>
                <c:pt idx="1333">
                  <c:v>3.006360872676089E-3</c:v>
                </c:pt>
                <c:pt idx="1334">
                  <c:v>1.2274832786968021E-3</c:v>
                </c:pt>
                <c:pt idx="1335">
                  <c:v>1.72559743872074E-3</c:v>
                </c:pt>
                <c:pt idx="1336">
                  <c:v>1.7903907737657043E-3</c:v>
                </c:pt>
                <c:pt idx="1337">
                  <c:v>4.1626856875053358E-3</c:v>
                </c:pt>
                <c:pt idx="1338">
                  <c:v>2.8041413679918722E-3</c:v>
                </c:pt>
                <c:pt idx="1339">
                  <c:v>1.5761378558319464E-3</c:v>
                </c:pt>
                <c:pt idx="1340">
                  <c:v>2.4501847070978722E-3</c:v>
                </c:pt>
                <c:pt idx="1341">
                  <c:v>3.9012068295404888E-3</c:v>
                </c:pt>
                <c:pt idx="1342">
                  <c:v>3.2846354326505076E-4</c:v>
                </c:pt>
                <c:pt idx="1343">
                  <c:v>3.5164457351468297E-3</c:v>
                </c:pt>
                <c:pt idx="1344">
                  <c:v>1.3211877698173983E-3</c:v>
                </c:pt>
                <c:pt idx="1345">
                  <c:v>1.5375336881402418E-3</c:v>
                </c:pt>
                <c:pt idx="1346">
                  <c:v>3.2410283580230218E-3</c:v>
                </c:pt>
                <c:pt idx="1347">
                  <c:v>4.2266965148878202E-3</c:v>
                </c:pt>
                <c:pt idx="1348">
                  <c:v>2.0896347177865463E-3</c:v>
                </c:pt>
                <c:pt idx="1349">
                  <c:v>2.5641789871915927E-3</c:v>
                </c:pt>
                <c:pt idx="1350">
                  <c:v>6.120728060214518E-4</c:v>
                </c:pt>
                <c:pt idx="1351">
                  <c:v>2.5267792082927423E-3</c:v>
                </c:pt>
                <c:pt idx="1352">
                  <c:v>1.5146872360162059E-3</c:v>
                </c:pt>
                <c:pt idx="1353">
                  <c:v>3.9964590777949371E-3</c:v>
                </c:pt>
                <c:pt idx="1354">
                  <c:v>2.6486663026909331E-4</c:v>
                </c:pt>
                <c:pt idx="1355">
                  <c:v>2.2868088107630261E-3</c:v>
                </c:pt>
                <c:pt idx="1356">
                  <c:v>2.7029292833025552E-3</c:v>
                </c:pt>
                <c:pt idx="1357">
                  <c:v>2.3502590974260229E-3</c:v>
                </c:pt>
                <c:pt idx="1358">
                  <c:v>2.8238556315900998E-3</c:v>
                </c:pt>
                <c:pt idx="1359">
                  <c:v>3.6910276555878327E-3</c:v>
                </c:pt>
                <c:pt idx="1360">
                  <c:v>3.7254673540268362E-3</c:v>
                </c:pt>
                <c:pt idx="1361">
                  <c:v>4.5006224462579942E-4</c:v>
                </c:pt>
                <c:pt idx="1362">
                  <c:v>9.9300454584729122E-4</c:v>
                </c:pt>
                <c:pt idx="1363">
                  <c:v>4.2171919109637345E-3</c:v>
                </c:pt>
                <c:pt idx="1364">
                  <c:v>2.1494463676449776E-3</c:v>
                </c:pt>
                <c:pt idx="1365">
                  <c:v>4.2850791293034176E-3</c:v>
                </c:pt>
                <c:pt idx="1366">
                  <c:v>2.0910581276569599E-3</c:v>
                </c:pt>
                <c:pt idx="1367">
                  <c:v>1.2437515473507446E-3</c:v>
                </c:pt>
                <c:pt idx="1368">
                  <c:v>3.6764302881243703E-3</c:v>
                </c:pt>
                <c:pt idx="1369">
                  <c:v>3.9398470373984244E-3</c:v>
                </c:pt>
                <c:pt idx="1370">
                  <c:v>1.3035304662043024E-3</c:v>
                </c:pt>
                <c:pt idx="1371">
                  <c:v>2.937840879386683E-3</c:v>
                </c:pt>
                <c:pt idx="1372">
                  <c:v>1.7673029039792843E-3</c:v>
                </c:pt>
                <c:pt idx="1373">
                  <c:v>1.6498760743048637E-3</c:v>
                </c:pt>
                <c:pt idx="1374">
                  <c:v>2.2879879401945316E-4</c:v>
                </c:pt>
                <c:pt idx="1375">
                  <c:v>1.273713998164086E-3</c:v>
                </c:pt>
                <c:pt idx="1376">
                  <c:v>1.4626106843089876E-3</c:v>
                </c:pt>
                <c:pt idx="1377">
                  <c:v>4.6805463110028041E-4</c:v>
                </c:pt>
                <c:pt idx="1378">
                  <c:v>6.7398531436354365E-4</c:v>
                </c:pt>
                <c:pt idx="1379">
                  <c:v>4.2354657399508496E-3</c:v>
                </c:pt>
                <c:pt idx="1380">
                  <c:v>7.0955076158895334E-4</c:v>
                </c:pt>
                <c:pt idx="1381">
                  <c:v>3.5148928989249826E-3</c:v>
                </c:pt>
                <c:pt idx="1382">
                  <c:v>3.3842088813152657E-3</c:v>
                </c:pt>
                <c:pt idx="1383">
                  <c:v>3.439559920111366E-3</c:v>
                </c:pt>
                <c:pt idx="1384">
                  <c:v>4.3006400899165526E-4</c:v>
                </c:pt>
                <c:pt idx="1385">
                  <c:v>2.2174603783099789E-3</c:v>
                </c:pt>
                <c:pt idx="1386">
                  <c:v>1.6375176736028525E-3</c:v>
                </c:pt>
                <c:pt idx="1387">
                  <c:v>3.9441280052939353E-3</c:v>
                </c:pt>
                <c:pt idx="1388">
                  <c:v>1.6153613711030247E-3</c:v>
                </c:pt>
                <c:pt idx="1389">
                  <c:v>8.859357114673937E-4</c:v>
                </c:pt>
                <c:pt idx="1390">
                  <c:v>2.3025584323944476E-3</c:v>
                </c:pt>
                <c:pt idx="1391">
                  <c:v>3.3215775653342525E-3</c:v>
                </c:pt>
                <c:pt idx="1392">
                  <c:v>1.2892223783484626E-3</c:v>
                </c:pt>
                <c:pt idx="1393">
                  <c:v>8.2877399219105402E-4</c:v>
                </c:pt>
                <c:pt idx="1394">
                  <c:v>3.3202224239395383E-4</c:v>
                </c:pt>
                <c:pt idx="1395">
                  <c:v>1.7442994407328395E-3</c:v>
                </c:pt>
                <c:pt idx="1396">
                  <c:v>2.6065322572531207E-3</c:v>
                </c:pt>
                <c:pt idx="1397">
                  <c:v>7.3933746959711842E-4</c:v>
                </c:pt>
                <c:pt idx="1398">
                  <c:v>3.4510461538396022E-3</c:v>
                </c:pt>
                <c:pt idx="1399">
                  <c:v>1.8964578513290503E-3</c:v>
                </c:pt>
                <c:pt idx="1400">
                  <c:v>1.5821009794861991E-3</c:v>
                </c:pt>
                <c:pt idx="1401">
                  <c:v>6.2773410324464202E-4</c:v>
                </c:pt>
                <c:pt idx="1402">
                  <c:v>1.9788308355522689E-3</c:v>
                </c:pt>
                <c:pt idx="1403">
                  <c:v>2.741604424079537E-3</c:v>
                </c:pt>
                <c:pt idx="1404">
                  <c:v>3.0003327317553435E-3</c:v>
                </c:pt>
                <c:pt idx="1405">
                  <c:v>2.841748181663347E-3</c:v>
                </c:pt>
                <c:pt idx="1406">
                  <c:v>3.3646041622854101E-3</c:v>
                </c:pt>
                <c:pt idx="1407">
                  <c:v>4.1039731559033453E-3</c:v>
                </c:pt>
                <c:pt idx="1408">
                  <c:v>1.0450236844051681E-3</c:v>
                </c:pt>
                <c:pt idx="1409">
                  <c:v>1.4045114914099186E-4</c:v>
                </c:pt>
                <c:pt idx="1410">
                  <c:v>1.9569198885835966E-3</c:v>
                </c:pt>
                <c:pt idx="1411">
                  <c:v>3.6559041353526412E-3</c:v>
                </c:pt>
                <c:pt idx="1412">
                  <c:v>2.2287646436158232E-3</c:v>
                </c:pt>
                <c:pt idx="1413">
                  <c:v>3.2772880957906525E-3</c:v>
                </c:pt>
                <c:pt idx="1414">
                  <c:v>3.6231976148948003E-3</c:v>
                </c:pt>
                <c:pt idx="1415">
                  <c:v>3.003732285012376E-3</c:v>
                </c:pt>
                <c:pt idx="1416">
                  <c:v>1.7184024460597013E-3</c:v>
                </c:pt>
                <c:pt idx="1417">
                  <c:v>3.903748022514929E-3</c:v>
                </c:pt>
                <c:pt idx="1418">
                  <c:v>9.3972689879525989E-4</c:v>
                </c:pt>
                <c:pt idx="1419">
                  <c:v>3.1508931089910415E-4</c:v>
                </c:pt>
                <c:pt idx="1420">
                  <c:v>4.0185568437581679E-3</c:v>
                </c:pt>
                <c:pt idx="1421">
                  <c:v>4.1224794793448122E-3</c:v>
                </c:pt>
                <c:pt idx="1422">
                  <c:v>6.0992253752346448E-4</c:v>
                </c:pt>
                <c:pt idx="1423">
                  <c:v>3.0398477741279259E-3</c:v>
                </c:pt>
                <c:pt idx="1424">
                  <c:v>3.4142359999564352E-3</c:v>
                </c:pt>
                <c:pt idx="1425">
                  <c:v>8.9981149185115262E-4</c:v>
                </c:pt>
                <c:pt idx="1426">
                  <c:v>1.4230255407281802E-3</c:v>
                </c:pt>
                <c:pt idx="1427">
                  <c:v>2.916879323104163E-3</c:v>
                </c:pt>
                <c:pt idx="1428">
                  <c:v>2.0638711532988026E-3</c:v>
                </c:pt>
                <c:pt idx="1429">
                  <c:v>3.6503732824184811E-3</c:v>
                </c:pt>
                <c:pt idx="1430">
                  <c:v>3.2913040500908014E-3</c:v>
                </c:pt>
                <c:pt idx="1431">
                  <c:v>3.0768909413369178E-3</c:v>
                </c:pt>
                <c:pt idx="1432">
                  <c:v>2.9557739197622083E-3</c:v>
                </c:pt>
                <c:pt idx="1433">
                  <c:v>4.5767470811814998E-4</c:v>
                </c:pt>
                <c:pt idx="1434">
                  <c:v>3.649281769911571E-3</c:v>
                </c:pt>
                <c:pt idx="1435">
                  <c:v>3.9262067069057525E-3</c:v>
                </c:pt>
                <c:pt idx="1436">
                  <c:v>2.6468661024915737E-3</c:v>
                </c:pt>
                <c:pt idx="1437">
                  <c:v>2.6792804207361734E-3</c:v>
                </c:pt>
                <c:pt idx="1438">
                  <c:v>3.7140955253415322E-3</c:v>
                </c:pt>
                <c:pt idx="1439">
                  <c:v>2.6492785895501636E-3</c:v>
                </c:pt>
                <c:pt idx="1440">
                  <c:v>1.9120637548489996E-3</c:v>
                </c:pt>
                <c:pt idx="1441">
                  <c:v>1.0744669744868378E-3</c:v>
                </c:pt>
                <c:pt idx="1442">
                  <c:v>3.9182112474385362E-3</c:v>
                </c:pt>
                <c:pt idx="1443">
                  <c:v>2.3111769636066648E-3</c:v>
                </c:pt>
                <c:pt idx="1444">
                  <c:v>7.6961644662009885E-4</c:v>
                </c:pt>
                <c:pt idx="1445">
                  <c:v>7.43933755586847E-5</c:v>
                </c:pt>
                <c:pt idx="1446">
                  <c:v>3.2421244725318772E-3</c:v>
                </c:pt>
                <c:pt idx="1447">
                  <c:v>1.6641058192102709E-3</c:v>
                </c:pt>
                <c:pt idx="1448">
                  <c:v>3.883508929897216E-3</c:v>
                </c:pt>
                <c:pt idx="1449">
                  <c:v>1.6511121948507715E-4</c:v>
                </c:pt>
                <c:pt idx="1450">
                  <c:v>3.2674620340492518E-3</c:v>
                </c:pt>
                <c:pt idx="1451">
                  <c:v>2.0335535164897646E-3</c:v>
                </c:pt>
                <c:pt idx="1452">
                  <c:v>2.8338023281135674E-4</c:v>
                </c:pt>
                <c:pt idx="1453">
                  <c:v>3.5710945322188726E-3</c:v>
                </c:pt>
                <c:pt idx="1454">
                  <c:v>7.2327227909583635E-5</c:v>
                </c:pt>
                <c:pt idx="1455">
                  <c:v>2.5429546477727621E-3</c:v>
                </c:pt>
                <c:pt idx="1456">
                  <c:v>2.6619912761103219E-3</c:v>
                </c:pt>
                <c:pt idx="1457">
                  <c:v>2.3520621359596453E-3</c:v>
                </c:pt>
                <c:pt idx="1458">
                  <c:v>3.143925056423347E-3</c:v>
                </c:pt>
                <c:pt idx="1459">
                  <c:v>2.5793221974651434E-3</c:v>
                </c:pt>
                <c:pt idx="1460">
                  <c:v>3.1704887713836943E-4</c:v>
                </c:pt>
                <c:pt idx="1461">
                  <c:v>3.6731206392888321E-3</c:v>
                </c:pt>
                <c:pt idx="1462">
                  <c:v>3.7570391453405801E-3</c:v>
                </c:pt>
                <c:pt idx="1463">
                  <c:v>3.725022680898978E-3</c:v>
                </c:pt>
                <c:pt idx="1464">
                  <c:v>3.9651103134965403E-3</c:v>
                </c:pt>
                <c:pt idx="1465">
                  <c:v>5.3139557462204704E-4</c:v>
                </c:pt>
                <c:pt idx="1466">
                  <c:v>1.5414088335592513E-3</c:v>
                </c:pt>
                <c:pt idx="1467">
                  <c:v>2.8064754678692604E-3</c:v>
                </c:pt>
                <c:pt idx="1468">
                  <c:v>2.2267298888396705E-3</c:v>
                </c:pt>
                <c:pt idx="1469">
                  <c:v>3.7658730395953139E-3</c:v>
                </c:pt>
                <c:pt idx="1470">
                  <c:v>8.2004527008875186E-4</c:v>
                </c:pt>
                <c:pt idx="1471">
                  <c:v>3.0610596465106697E-3</c:v>
                </c:pt>
                <c:pt idx="1472">
                  <c:v>2.442117430796312E-3</c:v>
                </c:pt>
                <c:pt idx="1473">
                  <c:v>3.5002057844515573E-3</c:v>
                </c:pt>
                <c:pt idx="1474">
                  <c:v>2.8376103129797753E-3</c:v>
                </c:pt>
                <c:pt idx="1475">
                  <c:v>2.3580432290022844E-3</c:v>
                </c:pt>
                <c:pt idx="1476">
                  <c:v>2.6599024853699248E-3</c:v>
                </c:pt>
                <c:pt idx="1477">
                  <c:v>2.8459099356003977E-3</c:v>
                </c:pt>
                <c:pt idx="1478">
                  <c:v>1.1680371150741857E-3</c:v>
                </c:pt>
                <c:pt idx="1479">
                  <c:v>6.9832503482568581E-4</c:v>
                </c:pt>
                <c:pt idx="1480">
                  <c:v>1.5979132286533756E-3</c:v>
                </c:pt>
                <c:pt idx="1481">
                  <c:v>1.3135014029063777E-3</c:v>
                </c:pt>
                <c:pt idx="1482">
                  <c:v>6.9803831693451661E-4</c:v>
                </c:pt>
                <c:pt idx="1483">
                  <c:v>2.4048119312518393E-3</c:v>
                </c:pt>
                <c:pt idx="1484">
                  <c:v>-4.8628762718737339E-5</c:v>
                </c:pt>
                <c:pt idx="1485">
                  <c:v>2.8387367708148166E-3</c:v>
                </c:pt>
                <c:pt idx="1486">
                  <c:v>2.7794887206153956E-3</c:v>
                </c:pt>
                <c:pt idx="1487">
                  <c:v>3.5636306013833146E-3</c:v>
                </c:pt>
                <c:pt idx="1488">
                  <c:v>3.8996719969411195E-3</c:v>
                </c:pt>
                <c:pt idx="1489">
                  <c:v>1.6317142503766535E-3</c:v>
                </c:pt>
                <c:pt idx="1490">
                  <c:v>9.972131596121031E-4</c:v>
                </c:pt>
                <c:pt idx="1491">
                  <c:v>1.7824669737474287E-3</c:v>
                </c:pt>
                <c:pt idx="1492">
                  <c:v>3.4705075889731557E-3</c:v>
                </c:pt>
                <c:pt idx="1493">
                  <c:v>3.3018087900626189E-4</c:v>
                </c:pt>
                <c:pt idx="1494">
                  <c:v>5.2269091928093081E-4</c:v>
                </c:pt>
                <c:pt idx="1495">
                  <c:v>5.775880795594714E-4</c:v>
                </c:pt>
                <c:pt idx="1496">
                  <c:v>6.9196364775397055E-5</c:v>
                </c:pt>
                <c:pt idx="1497">
                  <c:v>6.1272119412000879E-4</c:v>
                </c:pt>
                <c:pt idx="1498">
                  <c:v>1.5933639398846287E-3</c:v>
                </c:pt>
                <c:pt idx="1499">
                  <c:v>3.0856924961447608E-3</c:v>
                </c:pt>
                <c:pt idx="1500">
                  <c:v>1.4672345179367061E-3</c:v>
                </c:pt>
                <c:pt idx="1501">
                  <c:v>2.4137114317769309E-3</c:v>
                </c:pt>
                <c:pt idx="1502">
                  <c:v>3.6802323747190161E-3</c:v>
                </c:pt>
                <c:pt idx="1503">
                  <c:v>4.3563409202268446E-4</c:v>
                </c:pt>
                <c:pt idx="1504">
                  <c:v>1.2833893981475685E-3</c:v>
                </c:pt>
                <c:pt idx="1505">
                  <c:v>3.3132828474290955E-3</c:v>
                </c:pt>
                <c:pt idx="1506">
                  <c:v>3.0622322780126522E-3</c:v>
                </c:pt>
                <c:pt idx="1507">
                  <c:v>1.7585339725381917E-3</c:v>
                </c:pt>
                <c:pt idx="1508">
                  <c:v>3.0466911552280403E-3</c:v>
                </c:pt>
                <c:pt idx="1509">
                  <c:v>6.3584635675808599E-4</c:v>
                </c:pt>
                <c:pt idx="1510">
                  <c:v>1.5456628961677916E-3</c:v>
                </c:pt>
                <c:pt idx="1511">
                  <c:v>-5.3982093566824155E-5</c:v>
                </c:pt>
                <c:pt idx="1512">
                  <c:v>3.1648383000546123E-3</c:v>
                </c:pt>
                <c:pt idx="1513">
                  <c:v>3.3626819684676114E-3</c:v>
                </c:pt>
                <c:pt idx="1514">
                  <c:v>2.5714700649567736E-3</c:v>
                </c:pt>
                <c:pt idx="1515">
                  <c:v>8.58134172942882E-4</c:v>
                </c:pt>
                <c:pt idx="1516">
                  <c:v>3.2020183594807378E-4</c:v>
                </c:pt>
                <c:pt idx="1517">
                  <c:v>5.7008017947717394E-4</c:v>
                </c:pt>
                <c:pt idx="1518">
                  <c:v>1.3953842915034403E-3</c:v>
                </c:pt>
                <c:pt idx="1519">
                  <c:v>2.6528507571890129E-3</c:v>
                </c:pt>
                <c:pt idx="1520">
                  <c:v>1.8333083047969866E-3</c:v>
                </c:pt>
                <c:pt idx="1521">
                  <c:v>1.0364624589890268E-3</c:v>
                </c:pt>
                <c:pt idx="1522">
                  <c:v>1.1367645081754607E-3</c:v>
                </c:pt>
                <c:pt idx="1523">
                  <c:v>2.4948341694570083E-4</c:v>
                </c:pt>
                <c:pt idx="1524">
                  <c:v>3.0199408274002378E-3</c:v>
                </c:pt>
                <c:pt idx="1525">
                  <c:v>5.2114196756825742E-4</c:v>
                </c:pt>
                <c:pt idx="1526">
                  <c:v>1.6419474633785117E-3</c:v>
                </c:pt>
                <c:pt idx="1527">
                  <c:v>6.9632683747133722E-4</c:v>
                </c:pt>
                <c:pt idx="1528">
                  <c:v>3.39968131718739E-3</c:v>
                </c:pt>
                <c:pt idx="1529">
                  <c:v>2.2255167125927698E-4</c:v>
                </c:pt>
                <c:pt idx="1530">
                  <c:v>3.079243436320097E-3</c:v>
                </c:pt>
                <c:pt idx="1531">
                  <c:v>1.6954147005609115E-3</c:v>
                </c:pt>
                <c:pt idx="1532">
                  <c:v>3.7719236264610535E-3</c:v>
                </c:pt>
                <c:pt idx="1533">
                  <c:v>2.4649943041369919E-3</c:v>
                </c:pt>
                <c:pt idx="1534">
                  <c:v>3.1126981517083773E-3</c:v>
                </c:pt>
                <c:pt idx="1535">
                  <c:v>1.2209529661173541E-3</c:v>
                </c:pt>
                <c:pt idx="1536">
                  <c:v>3.1746880661527145E-3</c:v>
                </c:pt>
                <c:pt idx="1537">
                  <c:v>2.1194861811188802E-3</c:v>
                </c:pt>
                <c:pt idx="1538">
                  <c:v>-1.0503996520937068E-4</c:v>
                </c:pt>
                <c:pt idx="1539">
                  <c:v>1.329688039404169E-3</c:v>
                </c:pt>
                <c:pt idx="1540">
                  <c:v>1.9818557038489056E-3</c:v>
                </c:pt>
                <c:pt idx="1541">
                  <c:v>5.4096653031590483E-4</c:v>
                </c:pt>
                <c:pt idx="1542">
                  <c:v>2.4113017301481323E-3</c:v>
                </c:pt>
                <c:pt idx="1543">
                  <c:v>2.318341931806633E-4</c:v>
                </c:pt>
                <c:pt idx="1544">
                  <c:v>9.1556150356864128E-5</c:v>
                </c:pt>
                <c:pt idx="1545">
                  <c:v>2.6246786567493156E-3</c:v>
                </c:pt>
                <c:pt idx="1546">
                  <c:v>2.5690213809500704E-4</c:v>
                </c:pt>
                <c:pt idx="1547">
                  <c:v>1.8883978128002891E-3</c:v>
                </c:pt>
                <c:pt idx="1548">
                  <c:v>1.6757665048859414E-3</c:v>
                </c:pt>
                <c:pt idx="1549">
                  <c:v>1.410502541229259E-3</c:v>
                </c:pt>
                <c:pt idx="1550">
                  <c:v>3.6365902663110894E-3</c:v>
                </c:pt>
                <c:pt idx="1551">
                  <c:v>1.8584574896759237E-3</c:v>
                </c:pt>
                <c:pt idx="1552">
                  <c:v>8.8287007541796659E-4</c:v>
                </c:pt>
                <c:pt idx="1553">
                  <c:v>2.0002996286597489E-3</c:v>
                </c:pt>
                <c:pt idx="1554">
                  <c:v>3.667925685824264E-3</c:v>
                </c:pt>
                <c:pt idx="1555">
                  <c:v>1.1685990983986991E-3</c:v>
                </c:pt>
                <c:pt idx="1556">
                  <c:v>3.0583861939368993E-3</c:v>
                </c:pt>
                <c:pt idx="1557">
                  <c:v>2.1011140138933685E-3</c:v>
                </c:pt>
                <c:pt idx="1558">
                  <c:v>3.3051886572542958E-3</c:v>
                </c:pt>
                <c:pt idx="1559">
                  <c:v>3.2812003775302486E-3</c:v>
                </c:pt>
                <c:pt idx="1560">
                  <c:v>3.6162613512837954E-3</c:v>
                </c:pt>
                <c:pt idx="1561">
                  <c:v>1.711429676561611E-3</c:v>
                </c:pt>
                <c:pt idx="1562">
                  <c:v>1.5947315158112855E-4</c:v>
                </c:pt>
                <c:pt idx="1563">
                  <c:v>1.8275874155923885E-3</c:v>
                </c:pt>
                <c:pt idx="1564">
                  <c:v>-1.5264114687472442E-4</c:v>
                </c:pt>
                <c:pt idx="1565">
                  <c:v>3.5889502796844497E-3</c:v>
                </c:pt>
                <c:pt idx="1566">
                  <c:v>8.0766031820600254E-4</c:v>
                </c:pt>
                <c:pt idx="1567">
                  <c:v>5.4844432585187471E-4</c:v>
                </c:pt>
                <c:pt idx="1568">
                  <c:v>1.6041144911786934E-3</c:v>
                </c:pt>
                <c:pt idx="1569">
                  <c:v>4.1744374411809525E-6</c:v>
                </c:pt>
                <c:pt idx="1570">
                  <c:v>6.5900370075233248E-4</c:v>
                </c:pt>
                <c:pt idx="1571">
                  <c:v>1.3250781045807626E-3</c:v>
                </c:pt>
                <c:pt idx="1572">
                  <c:v>3.6855787418112271E-3</c:v>
                </c:pt>
                <c:pt idx="1573">
                  <c:v>-1.8759274250594767E-4</c:v>
                </c:pt>
                <c:pt idx="1574">
                  <c:v>3.0553379420929592E-3</c:v>
                </c:pt>
                <c:pt idx="1575">
                  <c:v>2.894337121690513E-3</c:v>
                </c:pt>
                <c:pt idx="1576">
                  <c:v>3.6660694709918728E-3</c:v>
                </c:pt>
                <c:pt idx="1577">
                  <c:v>1.634698129176037E-3</c:v>
                </c:pt>
                <c:pt idx="1578">
                  <c:v>7.2280306784767122E-4</c:v>
                </c:pt>
                <c:pt idx="1579">
                  <c:v>2.117920660070576E-4</c:v>
                </c:pt>
                <c:pt idx="1580">
                  <c:v>1.1725472068457969E-3</c:v>
                </c:pt>
                <c:pt idx="1581">
                  <c:v>-1.6700376731911427E-4</c:v>
                </c:pt>
                <c:pt idx="1582">
                  <c:v>3.293027648369566E-3</c:v>
                </c:pt>
                <c:pt idx="1583">
                  <c:v>2.7800093711056227E-3</c:v>
                </c:pt>
                <c:pt idx="1584">
                  <c:v>2.6911200031052799E-3</c:v>
                </c:pt>
                <c:pt idx="1585">
                  <c:v>1.683170596453444E-3</c:v>
                </c:pt>
                <c:pt idx="1586">
                  <c:v>3.0438052680513625E-3</c:v>
                </c:pt>
                <c:pt idx="1587">
                  <c:v>1.4258778025212507E-3</c:v>
                </c:pt>
                <c:pt idx="1588">
                  <c:v>1.2774262190236568E-4</c:v>
                </c:pt>
                <c:pt idx="1589">
                  <c:v>2.8062817713729732E-3</c:v>
                </c:pt>
                <c:pt idx="1590">
                  <c:v>3.5383787486498661E-3</c:v>
                </c:pt>
                <c:pt idx="1591">
                  <c:v>1.2904075372389052E-3</c:v>
                </c:pt>
                <c:pt idx="1592">
                  <c:v>2.5115666565873034E-3</c:v>
                </c:pt>
                <c:pt idx="1593">
                  <c:v>-6.6402273512019584E-5</c:v>
                </c:pt>
                <c:pt idx="1594">
                  <c:v>2.0688854457114243E-3</c:v>
                </c:pt>
                <c:pt idx="1595">
                  <c:v>2.6174410723331602E-3</c:v>
                </c:pt>
                <c:pt idx="1596">
                  <c:v>3.2934794572841179E-3</c:v>
                </c:pt>
                <c:pt idx="1597">
                  <c:v>1.2297160042432404E-3</c:v>
                </c:pt>
                <c:pt idx="1598">
                  <c:v>3.2630176273045885E-3</c:v>
                </c:pt>
                <c:pt idx="1599">
                  <c:v>4.5740216013321591E-4</c:v>
                </c:pt>
                <c:pt idx="1600">
                  <c:v>1.8722806436662263E-3</c:v>
                </c:pt>
                <c:pt idx="1601">
                  <c:v>-2.1326053021894368E-4</c:v>
                </c:pt>
                <c:pt idx="1602">
                  <c:v>2.0910923630869495E-3</c:v>
                </c:pt>
                <c:pt idx="1603">
                  <c:v>9.6788215890295534E-4</c:v>
                </c:pt>
                <c:pt idx="1604">
                  <c:v>7.6834631397437909E-4</c:v>
                </c:pt>
                <c:pt idx="1605">
                  <c:v>3.6333834021934643E-3</c:v>
                </c:pt>
                <c:pt idx="1606">
                  <c:v>8.7421961898969845E-4</c:v>
                </c:pt>
                <c:pt idx="1607">
                  <c:v>1.6006850163988887E-3</c:v>
                </c:pt>
                <c:pt idx="1608">
                  <c:v>3.500493797087161E-3</c:v>
                </c:pt>
                <c:pt idx="1609">
                  <c:v>2.8255846088814152E-3</c:v>
                </c:pt>
                <c:pt idx="1610">
                  <c:v>2.6388052551168909E-3</c:v>
                </c:pt>
                <c:pt idx="1611">
                  <c:v>3.6999934046935091E-3</c:v>
                </c:pt>
                <c:pt idx="1612">
                  <c:v>2.7484640121842067E-3</c:v>
                </c:pt>
                <c:pt idx="1613">
                  <c:v>-3.0646940436728116E-5</c:v>
                </c:pt>
                <c:pt idx="1614">
                  <c:v>3.1728074688689538E-3</c:v>
                </c:pt>
                <c:pt idx="1615">
                  <c:v>3.5429598478692952E-3</c:v>
                </c:pt>
                <c:pt idx="1616">
                  <c:v>1.5290204631825078E-4</c:v>
                </c:pt>
                <c:pt idx="1617">
                  <c:v>1.5963118461246456E-4</c:v>
                </c:pt>
                <c:pt idx="1618">
                  <c:v>2.9103446943435467E-3</c:v>
                </c:pt>
                <c:pt idx="1619">
                  <c:v>2.8477618641056333E-3</c:v>
                </c:pt>
                <c:pt idx="1620">
                  <c:v>-4.1949091442605117E-5</c:v>
                </c:pt>
                <c:pt idx="1621">
                  <c:v>2.2283846173100611E-3</c:v>
                </c:pt>
                <c:pt idx="1622">
                  <c:v>2.6182803114693353E-4</c:v>
                </c:pt>
                <c:pt idx="1623">
                  <c:v>2.0659655068106697E-3</c:v>
                </c:pt>
                <c:pt idx="1624">
                  <c:v>1.065378780435341E-3</c:v>
                </c:pt>
                <c:pt idx="1625">
                  <c:v>1.421989408481271E-3</c:v>
                </c:pt>
                <c:pt idx="1626">
                  <c:v>1.6218084921445219E-3</c:v>
                </c:pt>
                <c:pt idx="1627">
                  <c:v>-1.351806211135338E-4</c:v>
                </c:pt>
                <c:pt idx="1628">
                  <c:v>2.3706951403197835E-3</c:v>
                </c:pt>
                <c:pt idx="1629">
                  <c:v>1.6846761976610264E-4</c:v>
                </c:pt>
                <c:pt idx="1630">
                  <c:v>-1.0583851885045308E-4</c:v>
                </c:pt>
                <c:pt idx="1631">
                  <c:v>3.5414727032185046E-3</c:v>
                </c:pt>
                <c:pt idx="1632">
                  <c:v>3.1095446919965071E-3</c:v>
                </c:pt>
                <c:pt idx="1633">
                  <c:v>1.5328853390226868E-3</c:v>
                </c:pt>
                <c:pt idx="1634">
                  <c:v>-1.6355272212223307E-4</c:v>
                </c:pt>
                <c:pt idx="1635">
                  <c:v>3.6055638602033768E-3</c:v>
                </c:pt>
                <c:pt idx="1636">
                  <c:v>1.651175182815259E-3</c:v>
                </c:pt>
                <c:pt idx="1637">
                  <c:v>4.4544309635154611E-4</c:v>
                </c:pt>
                <c:pt idx="1638">
                  <c:v>5.5327690393758397E-4</c:v>
                </c:pt>
                <c:pt idx="1639">
                  <c:v>6.1932294543285359E-4</c:v>
                </c:pt>
                <c:pt idx="1640">
                  <c:v>9.2273729750113167E-4</c:v>
                </c:pt>
                <c:pt idx="1641">
                  <c:v>3.0540654561960244E-3</c:v>
                </c:pt>
                <c:pt idx="1642">
                  <c:v>1.7702766724513469E-3</c:v>
                </c:pt>
                <c:pt idx="1643">
                  <c:v>3.0706917007191745E-3</c:v>
                </c:pt>
                <c:pt idx="1644">
                  <c:v>1.2135891258374045E-3</c:v>
                </c:pt>
                <c:pt idx="1645">
                  <c:v>2.3000243383277008E-3</c:v>
                </c:pt>
                <c:pt idx="1646">
                  <c:v>6.8175371794382484E-4</c:v>
                </c:pt>
                <c:pt idx="1647">
                  <c:v>1.6516882588327815E-3</c:v>
                </c:pt>
                <c:pt idx="1648">
                  <c:v>2.0622292280597335E-3</c:v>
                </c:pt>
                <c:pt idx="1649">
                  <c:v>1.2366987534505477E-3</c:v>
                </c:pt>
                <c:pt idx="1650">
                  <c:v>-1.0520579089666167E-5</c:v>
                </c:pt>
                <c:pt idx="1651">
                  <c:v>3.5382418894330447E-3</c:v>
                </c:pt>
                <c:pt idx="1652">
                  <c:v>6.7509767379439175E-4</c:v>
                </c:pt>
                <c:pt idx="1653">
                  <c:v>1.7474497356305659E-3</c:v>
                </c:pt>
                <c:pt idx="1654">
                  <c:v>2.9562708363492073E-3</c:v>
                </c:pt>
                <c:pt idx="1655">
                  <c:v>1.4154811884352189E-3</c:v>
                </c:pt>
                <c:pt idx="1656">
                  <c:v>-1.3892221760350518E-4</c:v>
                </c:pt>
                <c:pt idx="1657">
                  <c:v>2.7673040749391972E-3</c:v>
                </c:pt>
                <c:pt idx="1658">
                  <c:v>1.3357243588703535E-3</c:v>
                </c:pt>
                <c:pt idx="1659">
                  <c:v>-3.7823895631171854E-4</c:v>
                </c:pt>
                <c:pt idx="1660">
                  <c:v>1.5370066863336146E-3</c:v>
                </c:pt>
                <c:pt idx="1661">
                  <c:v>-1.5826771517355419E-4</c:v>
                </c:pt>
                <c:pt idx="1662">
                  <c:v>2.2146199195985598E-3</c:v>
                </c:pt>
                <c:pt idx="1663">
                  <c:v>3.4965879581495716E-3</c:v>
                </c:pt>
                <c:pt idx="1664">
                  <c:v>1.9563560347662266E-3</c:v>
                </c:pt>
                <c:pt idx="1665">
                  <c:v>2.0018088761199707E-3</c:v>
                </c:pt>
                <c:pt idx="1666">
                  <c:v>3.0491905869233578E-3</c:v>
                </c:pt>
                <c:pt idx="1667">
                  <c:v>2.3619096732228023E-3</c:v>
                </c:pt>
                <c:pt idx="1668">
                  <c:v>6.1294782758831968E-4</c:v>
                </c:pt>
                <c:pt idx="1669">
                  <c:v>8.1972197719272348E-4</c:v>
                </c:pt>
                <c:pt idx="1670">
                  <c:v>2.4793781181097069E-3</c:v>
                </c:pt>
                <c:pt idx="1671">
                  <c:v>2.0958742956494001E-3</c:v>
                </c:pt>
                <c:pt idx="1672">
                  <c:v>-3.8411925206787009E-4</c:v>
                </c:pt>
                <c:pt idx="1673">
                  <c:v>2.3070337080949429E-3</c:v>
                </c:pt>
                <c:pt idx="1674">
                  <c:v>-5.161630458422042E-4</c:v>
                </c:pt>
                <c:pt idx="1675">
                  <c:v>1.7061511067350715E-3</c:v>
                </c:pt>
                <c:pt idx="1676">
                  <c:v>1.7813555321126336E-3</c:v>
                </c:pt>
                <c:pt idx="1677">
                  <c:v>-1.6389976890315784E-4</c:v>
                </c:pt>
                <c:pt idx="1678">
                  <c:v>-2.2644479736416917E-4</c:v>
                </c:pt>
                <c:pt idx="1679">
                  <c:v>1.5637284023510922E-3</c:v>
                </c:pt>
                <c:pt idx="1680">
                  <c:v>3.1492801226745328E-3</c:v>
                </c:pt>
                <c:pt idx="1681">
                  <c:v>-1.9333421031005396E-4</c:v>
                </c:pt>
                <c:pt idx="1682">
                  <c:v>-4.9997917004101751E-5</c:v>
                </c:pt>
                <c:pt idx="1683">
                  <c:v>3.1116931881855396E-3</c:v>
                </c:pt>
                <c:pt idx="1684">
                  <c:v>-2.0019438108865965E-4</c:v>
                </c:pt>
                <c:pt idx="1685">
                  <c:v>1.8895292328722742E-3</c:v>
                </c:pt>
                <c:pt idx="1686">
                  <c:v>3.0415951990744156E-3</c:v>
                </c:pt>
                <c:pt idx="1687">
                  <c:v>2.7839466634399478E-3</c:v>
                </c:pt>
                <c:pt idx="1688">
                  <c:v>2.4820443569874631E-3</c:v>
                </c:pt>
                <c:pt idx="1689">
                  <c:v>2.8106106183166013E-3</c:v>
                </c:pt>
                <c:pt idx="1690">
                  <c:v>2.4875154130748105E-3</c:v>
                </c:pt>
                <c:pt idx="1691">
                  <c:v>2.1527669492728278E-3</c:v>
                </c:pt>
                <c:pt idx="1692">
                  <c:v>1.3743759573853786E-3</c:v>
                </c:pt>
                <c:pt idx="1693">
                  <c:v>3.7880132388321323E-4</c:v>
                </c:pt>
                <c:pt idx="1694">
                  <c:v>-5.4126952106766648E-4</c:v>
                </c:pt>
                <c:pt idx="1695">
                  <c:v>2.2685941624934723E-3</c:v>
                </c:pt>
                <c:pt idx="1696">
                  <c:v>2.6177991294510372E-3</c:v>
                </c:pt>
                <c:pt idx="1697">
                  <c:v>3.1667239303622336E-3</c:v>
                </c:pt>
                <c:pt idx="1698">
                  <c:v>2.4885391137104704E-4</c:v>
                </c:pt>
                <c:pt idx="1699">
                  <c:v>3.607064821048887E-4</c:v>
                </c:pt>
                <c:pt idx="1700">
                  <c:v>3.2418158946186629E-3</c:v>
                </c:pt>
                <c:pt idx="1701">
                  <c:v>2.2512121080331265E-3</c:v>
                </c:pt>
                <c:pt idx="1702">
                  <c:v>2.2220180524390966E-3</c:v>
                </c:pt>
                <c:pt idx="1703">
                  <c:v>2.1076049904899257E-3</c:v>
                </c:pt>
                <c:pt idx="1704">
                  <c:v>1.3821896911782622E-3</c:v>
                </c:pt>
                <c:pt idx="1705">
                  <c:v>-7.6669533684039799E-5</c:v>
                </c:pt>
                <c:pt idx="1706">
                  <c:v>3.2048411911953104E-3</c:v>
                </c:pt>
                <c:pt idx="1707">
                  <c:v>7.7729088860031706E-4</c:v>
                </c:pt>
                <c:pt idx="1708">
                  <c:v>1.1221186429614858E-3</c:v>
                </c:pt>
                <c:pt idx="1709">
                  <c:v>3.4111953823011574E-3</c:v>
                </c:pt>
                <c:pt idx="1710">
                  <c:v>9.2950633869777683E-4</c:v>
                </c:pt>
                <c:pt idx="1711">
                  <c:v>-5.7079444158879234E-4</c:v>
                </c:pt>
                <c:pt idx="1712">
                  <c:v>6.054897065372332E-4</c:v>
                </c:pt>
                <c:pt idx="1713">
                  <c:v>3.2253091374746332E-3</c:v>
                </c:pt>
                <c:pt idx="1714">
                  <c:v>2.5682923864455186E-3</c:v>
                </c:pt>
                <c:pt idx="1715">
                  <c:v>1.8543959440354453E-4</c:v>
                </c:pt>
                <c:pt idx="1716">
                  <c:v>1.9448866299984957E-3</c:v>
                </c:pt>
                <c:pt idx="1717">
                  <c:v>6.8096069750538969E-4</c:v>
                </c:pt>
                <c:pt idx="1718">
                  <c:v>1.7842478651050805E-3</c:v>
                </c:pt>
                <c:pt idx="1719">
                  <c:v>3.0050530626371994E-3</c:v>
                </c:pt>
                <c:pt idx="1720">
                  <c:v>-6.2994892564285357E-4</c:v>
                </c:pt>
                <c:pt idx="1721">
                  <c:v>7.4387196342654894E-4</c:v>
                </c:pt>
                <c:pt idx="1722">
                  <c:v>2.9130890597421286E-3</c:v>
                </c:pt>
                <c:pt idx="1723">
                  <c:v>3.3849423880083556E-3</c:v>
                </c:pt>
                <c:pt idx="1724">
                  <c:v>2.1821074834796283E-3</c:v>
                </c:pt>
                <c:pt idx="1725">
                  <c:v>4.6691263785851892E-4</c:v>
                </c:pt>
                <c:pt idx="1726">
                  <c:v>6.418224808315289E-4</c:v>
                </c:pt>
                <c:pt idx="1727">
                  <c:v>5.4723385452949106E-4</c:v>
                </c:pt>
                <c:pt idx="1728">
                  <c:v>1.7791788547922393E-3</c:v>
                </c:pt>
                <c:pt idx="1729">
                  <c:v>1.0479623554683275E-3</c:v>
                </c:pt>
                <c:pt idx="1730">
                  <c:v>2.400729792448712E-4</c:v>
                </c:pt>
                <c:pt idx="1731">
                  <c:v>-2.3894300033973749E-4</c:v>
                </c:pt>
                <c:pt idx="1732">
                  <c:v>1.8521515592390767E-3</c:v>
                </c:pt>
                <c:pt idx="1733">
                  <c:v>1.3022059861555392E-3</c:v>
                </c:pt>
                <c:pt idx="1734">
                  <c:v>2.9332064038383363E-3</c:v>
                </c:pt>
                <c:pt idx="1735">
                  <c:v>-3.3633307397463747E-5</c:v>
                </c:pt>
                <c:pt idx="1736">
                  <c:v>1.3476690118777383E-3</c:v>
                </c:pt>
                <c:pt idx="1737">
                  <c:v>2.7522142969812961E-3</c:v>
                </c:pt>
                <c:pt idx="1738">
                  <c:v>3.3413576242266015E-3</c:v>
                </c:pt>
                <c:pt idx="1739">
                  <c:v>2.5184147976624908E-3</c:v>
                </c:pt>
                <c:pt idx="1740">
                  <c:v>2.3387929128197028E-3</c:v>
                </c:pt>
                <c:pt idx="1741">
                  <c:v>1.2790624482724236E-3</c:v>
                </c:pt>
                <c:pt idx="1742">
                  <c:v>3.6411189456417043E-4</c:v>
                </c:pt>
                <c:pt idx="1743">
                  <c:v>-5.4648890564754256E-4</c:v>
                </c:pt>
                <c:pt idx="1744">
                  <c:v>7.094478946108975E-4</c:v>
                </c:pt>
                <c:pt idx="1745">
                  <c:v>2.026235132017606E-3</c:v>
                </c:pt>
                <c:pt idx="1746">
                  <c:v>-1.0609190011518117E-4</c:v>
                </c:pt>
                <c:pt idx="1747">
                  <c:v>3.3033735992748269E-3</c:v>
                </c:pt>
                <c:pt idx="1748">
                  <c:v>-1.5011457451303656E-4</c:v>
                </c:pt>
                <c:pt idx="1749">
                  <c:v>-2.1265203048071303E-4</c:v>
                </c:pt>
                <c:pt idx="1750">
                  <c:v>3.2835878415017929E-3</c:v>
                </c:pt>
                <c:pt idx="1751">
                  <c:v>2.318590380022802E-3</c:v>
                </c:pt>
                <c:pt idx="1752">
                  <c:v>1.4207484841037795E-3</c:v>
                </c:pt>
                <c:pt idx="1753">
                  <c:v>2.2434313199766326E-3</c:v>
                </c:pt>
                <c:pt idx="1754">
                  <c:v>1.9072610387133215E-3</c:v>
                </c:pt>
                <c:pt idx="1755">
                  <c:v>1.527400336100294E-3</c:v>
                </c:pt>
                <c:pt idx="1756">
                  <c:v>2.0243064899248312E-3</c:v>
                </c:pt>
                <c:pt idx="1757">
                  <c:v>2.6229143463897056E-3</c:v>
                </c:pt>
                <c:pt idx="1758">
                  <c:v>1.849534762960871E-3</c:v>
                </c:pt>
                <c:pt idx="1759">
                  <c:v>3.2680601040688631E-4</c:v>
                </c:pt>
                <c:pt idx="1760">
                  <c:v>1.3976188591956172E-3</c:v>
                </c:pt>
                <c:pt idx="1761">
                  <c:v>2.5976038913287061E-3</c:v>
                </c:pt>
                <c:pt idx="1762">
                  <c:v>1.9597363811362858E-3</c:v>
                </c:pt>
                <c:pt idx="1763">
                  <c:v>8.6072721613162501E-4</c:v>
                </c:pt>
                <c:pt idx="1764">
                  <c:v>4.6650219640227513E-4</c:v>
                </c:pt>
                <c:pt idx="1765">
                  <c:v>2.0212226103466799E-3</c:v>
                </c:pt>
                <c:pt idx="1766">
                  <c:v>2.0559181870567298E-3</c:v>
                </c:pt>
                <c:pt idx="1767">
                  <c:v>1.9229109660845334E-3</c:v>
                </c:pt>
                <c:pt idx="1768">
                  <c:v>1.7777046674477067E-3</c:v>
                </c:pt>
                <c:pt idx="1769">
                  <c:v>1.114757029421324E-3</c:v>
                </c:pt>
                <c:pt idx="1770">
                  <c:v>2.8294953545233369E-3</c:v>
                </c:pt>
                <c:pt idx="1771">
                  <c:v>-1.661216367607435E-4</c:v>
                </c:pt>
                <c:pt idx="1772">
                  <c:v>4.1984797675984303E-4</c:v>
                </c:pt>
                <c:pt idx="1773">
                  <c:v>-2.0078157073982533E-4</c:v>
                </c:pt>
                <c:pt idx="1774">
                  <c:v>3.2330214449235771E-3</c:v>
                </c:pt>
                <c:pt idx="1775">
                  <c:v>1.1250606989047624E-3</c:v>
                </c:pt>
                <c:pt idx="1776">
                  <c:v>1.9018512414816203E-3</c:v>
                </c:pt>
                <c:pt idx="1777">
                  <c:v>-3.0289571285149774E-4</c:v>
                </c:pt>
                <c:pt idx="1778">
                  <c:v>2.5683509917623589E-3</c:v>
                </c:pt>
                <c:pt idx="1779">
                  <c:v>2.536630510203728E-3</c:v>
                </c:pt>
                <c:pt idx="1780">
                  <c:v>-1.9351354441777711E-4</c:v>
                </c:pt>
                <c:pt idx="1781">
                  <c:v>-2.3225391955082478E-4</c:v>
                </c:pt>
                <c:pt idx="1782">
                  <c:v>2.6011755242110767E-3</c:v>
                </c:pt>
                <c:pt idx="1783">
                  <c:v>2.1335495575658349E-3</c:v>
                </c:pt>
                <c:pt idx="1784">
                  <c:v>3.0104848383464677E-4</c:v>
                </c:pt>
                <c:pt idx="1785">
                  <c:v>2.0497594149232025E-3</c:v>
                </c:pt>
                <c:pt idx="1786">
                  <c:v>1.7210746088256901E-3</c:v>
                </c:pt>
                <c:pt idx="1787">
                  <c:v>1.6517461861856634E-3</c:v>
                </c:pt>
                <c:pt idx="1788">
                  <c:v>-2.2099570311916671E-4</c:v>
                </c:pt>
                <c:pt idx="1789">
                  <c:v>5.1405428922946927E-4</c:v>
                </c:pt>
                <c:pt idx="1790">
                  <c:v>1.2741850440627402E-3</c:v>
                </c:pt>
                <c:pt idx="1791">
                  <c:v>1.5961018315724688E-5</c:v>
                </c:pt>
                <c:pt idx="1792">
                  <c:v>1.2851601563879833E-3</c:v>
                </c:pt>
                <c:pt idx="1793">
                  <c:v>1.0385270556064186E-3</c:v>
                </c:pt>
                <c:pt idx="1794">
                  <c:v>1.808146064740527E-3</c:v>
                </c:pt>
                <c:pt idx="1795">
                  <c:v>2.9796365816550877E-3</c:v>
                </c:pt>
                <c:pt idx="1796">
                  <c:v>1.6569482420999053E-3</c:v>
                </c:pt>
                <c:pt idx="1797">
                  <c:v>1.1926441769710815E-3</c:v>
                </c:pt>
                <c:pt idx="1798">
                  <c:v>1.897369443827041E-3</c:v>
                </c:pt>
                <c:pt idx="1799">
                  <c:v>3.0969829201313052E-3</c:v>
                </c:pt>
                <c:pt idx="1800">
                  <c:v>3.5310889481865535E-4</c:v>
                </c:pt>
                <c:pt idx="1801">
                  <c:v>9.4771280812809902E-4</c:v>
                </c:pt>
                <c:pt idx="1802">
                  <c:v>2.7994665536875763E-4</c:v>
                </c:pt>
                <c:pt idx="1803">
                  <c:v>-2.5601667832060495E-4</c:v>
                </c:pt>
                <c:pt idx="1804">
                  <c:v>2.2171566091371037E-3</c:v>
                </c:pt>
                <c:pt idx="1805">
                  <c:v>-1.5270458660928375E-4</c:v>
                </c:pt>
                <c:pt idx="1806">
                  <c:v>8.2490028444185326E-4</c:v>
                </c:pt>
                <c:pt idx="1807">
                  <c:v>2.5801655862404916E-3</c:v>
                </c:pt>
                <c:pt idx="1808">
                  <c:v>2.7506958947196079E-3</c:v>
                </c:pt>
                <c:pt idx="1809">
                  <c:v>1.0426315407513031E-3</c:v>
                </c:pt>
                <c:pt idx="1810">
                  <c:v>-5.9741259635671473E-4</c:v>
                </c:pt>
                <c:pt idx="1811">
                  <c:v>1.8009751080750786E-3</c:v>
                </c:pt>
                <c:pt idx="1812">
                  <c:v>1.0707595109427542E-3</c:v>
                </c:pt>
                <c:pt idx="1813">
                  <c:v>1.2177789395242957E-3</c:v>
                </c:pt>
                <c:pt idx="1814">
                  <c:v>4.8076797642140803E-4</c:v>
                </c:pt>
                <c:pt idx="1815">
                  <c:v>6.6211715097397176E-4</c:v>
                </c:pt>
                <c:pt idx="1816">
                  <c:v>6.0406379996850545E-4</c:v>
                </c:pt>
                <c:pt idx="1817">
                  <c:v>5.2698150653180949E-4</c:v>
                </c:pt>
                <c:pt idx="1818">
                  <c:v>5.2665840965701735E-4</c:v>
                </c:pt>
                <c:pt idx="1819">
                  <c:v>2.553309820805723E-3</c:v>
                </c:pt>
                <c:pt idx="1820">
                  <c:v>1.2965772885446319E-3</c:v>
                </c:pt>
                <c:pt idx="1821">
                  <c:v>7.6142992047589287E-4</c:v>
                </c:pt>
                <c:pt idx="1822">
                  <c:v>1.73939176303743E-3</c:v>
                </c:pt>
                <c:pt idx="1823">
                  <c:v>1.4682888838081956E-3</c:v>
                </c:pt>
                <c:pt idx="1824">
                  <c:v>9.4477377340316528E-4</c:v>
                </c:pt>
                <c:pt idx="1825">
                  <c:v>-4.8622628683639771E-5</c:v>
                </c:pt>
                <c:pt idx="1826">
                  <c:v>-6.7638527153685837E-4</c:v>
                </c:pt>
                <c:pt idx="1827">
                  <c:v>1.2033753048120511E-3</c:v>
                </c:pt>
                <c:pt idx="1828">
                  <c:v>2.854991810658384E-3</c:v>
                </c:pt>
                <c:pt idx="1829">
                  <c:v>1.1410174154953463E-3</c:v>
                </c:pt>
                <c:pt idx="1830">
                  <c:v>-8.5385715429695279E-4</c:v>
                </c:pt>
                <c:pt idx="1831">
                  <c:v>1.9619091250431243E-3</c:v>
                </c:pt>
                <c:pt idx="1832">
                  <c:v>-1.5252820946814365E-4</c:v>
                </c:pt>
                <c:pt idx="1833">
                  <c:v>2.2142142345196758E-3</c:v>
                </c:pt>
                <c:pt idx="1834">
                  <c:v>2.1812155005882933E-3</c:v>
                </c:pt>
                <c:pt idx="1835">
                  <c:v>3.0836225976964813E-4</c:v>
                </c:pt>
                <c:pt idx="1836">
                  <c:v>2.0065677136683231E-3</c:v>
                </c:pt>
                <c:pt idx="1837">
                  <c:v>1.0423426454096614E-3</c:v>
                </c:pt>
                <c:pt idx="1838">
                  <c:v>1.1344765450872834E-3</c:v>
                </c:pt>
                <c:pt idx="1839">
                  <c:v>8.5768501683709635E-4</c:v>
                </c:pt>
                <c:pt idx="1840">
                  <c:v>-3.1605832172328379E-4</c:v>
                </c:pt>
                <c:pt idx="1841">
                  <c:v>1.9804706363103709E-4</c:v>
                </c:pt>
                <c:pt idx="1842">
                  <c:v>2.3561998908183824E-3</c:v>
                </c:pt>
                <c:pt idx="1843">
                  <c:v>3.0921625007199346E-3</c:v>
                </c:pt>
                <c:pt idx="1844">
                  <c:v>1.2673703839682423E-3</c:v>
                </c:pt>
                <c:pt idx="1845">
                  <c:v>4.300969195886699E-4</c:v>
                </c:pt>
                <c:pt idx="1846">
                  <c:v>2.3849494360978262E-3</c:v>
                </c:pt>
                <c:pt idx="1847">
                  <c:v>1.4190748865973344E-3</c:v>
                </c:pt>
                <c:pt idx="1848">
                  <c:v>6.321626466168392E-4</c:v>
                </c:pt>
                <c:pt idx="1849">
                  <c:v>2.2279238503471206E-3</c:v>
                </c:pt>
                <c:pt idx="1850">
                  <c:v>9.5887985767798348E-6</c:v>
                </c:pt>
                <c:pt idx="1851">
                  <c:v>4.4485002758389784E-4</c:v>
                </c:pt>
                <c:pt idx="1852">
                  <c:v>2.5610140609947487E-3</c:v>
                </c:pt>
                <c:pt idx="1853">
                  <c:v>-1.412825950125084E-4</c:v>
                </c:pt>
                <c:pt idx="1854">
                  <c:v>1.3600177046634652E-3</c:v>
                </c:pt>
                <c:pt idx="1855">
                  <c:v>2.8281471855731363E-3</c:v>
                </c:pt>
                <c:pt idx="1856">
                  <c:v>1.9016655226807497E-3</c:v>
                </c:pt>
                <c:pt idx="1857">
                  <c:v>2.4390782024530174E-3</c:v>
                </c:pt>
                <c:pt idx="1858">
                  <c:v>2.7788801566262567E-3</c:v>
                </c:pt>
                <c:pt idx="1859">
                  <c:v>-3.4698757499855462E-4</c:v>
                </c:pt>
                <c:pt idx="1860">
                  <c:v>2.3588782315136529E-3</c:v>
                </c:pt>
                <c:pt idx="1861">
                  <c:v>-9.6280012320758453E-4</c:v>
                </c:pt>
                <c:pt idx="1862">
                  <c:v>1.7999658808748199E-3</c:v>
                </c:pt>
                <c:pt idx="1863">
                  <c:v>1.5831661946481201E-3</c:v>
                </c:pt>
                <c:pt idx="1864">
                  <c:v>-6.4241699471423246E-4</c:v>
                </c:pt>
                <c:pt idx="1865">
                  <c:v>-1.5220208640679615E-4</c:v>
                </c:pt>
                <c:pt idx="1866">
                  <c:v>2.4518908729069633E-3</c:v>
                </c:pt>
                <c:pt idx="1867">
                  <c:v>-3.4537089342652353E-4</c:v>
                </c:pt>
                <c:pt idx="1868">
                  <c:v>1.999965688544548E-3</c:v>
                </c:pt>
                <c:pt idx="1869">
                  <c:v>2.1725446551048638E-3</c:v>
                </c:pt>
                <c:pt idx="1870">
                  <c:v>1.2242049501559309E-3</c:v>
                </c:pt>
                <c:pt idx="1871">
                  <c:v>-4.8246314192211103E-4</c:v>
                </c:pt>
                <c:pt idx="1872">
                  <c:v>8.0414142302408307E-4</c:v>
                </c:pt>
                <c:pt idx="1873">
                  <c:v>2.7466595009075796E-3</c:v>
                </c:pt>
                <c:pt idx="1874">
                  <c:v>1.1121919679397078E-3</c:v>
                </c:pt>
                <c:pt idx="1875">
                  <c:v>2.8417883137403289E-3</c:v>
                </c:pt>
                <c:pt idx="1876">
                  <c:v>1.3110837867631804E-3</c:v>
                </c:pt>
                <c:pt idx="1877">
                  <c:v>9.9967814251102224E-4</c:v>
                </c:pt>
                <c:pt idx="1878">
                  <c:v>-6.3534731433783167E-4</c:v>
                </c:pt>
                <c:pt idx="1879">
                  <c:v>2.8774367966466654E-3</c:v>
                </c:pt>
                <c:pt idx="1880">
                  <c:v>-9.061422764927397E-4</c:v>
                </c:pt>
                <c:pt idx="1881">
                  <c:v>-2.6588395291395886E-5</c:v>
                </c:pt>
                <c:pt idx="1882">
                  <c:v>-9.9081117902267112E-4</c:v>
                </c:pt>
                <c:pt idx="1883">
                  <c:v>1.2108535241190212E-4</c:v>
                </c:pt>
                <c:pt idx="1884">
                  <c:v>2.2950379285074799E-5</c:v>
                </c:pt>
                <c:pt idx="1885">
                  <c:v>3.0458094438830967E-4</c:v>
                </c:pt>
                <c:pt idx="1886">
                  <c:v>4.2551069052803334E-4</c:v>
                </c:pt>
                <c:pt idx="1887">
                  <c:v>1.151632154493671E-3</c:v>
                </c:pt>
                <c:pt idx="1888">
                  <c:v>1.7559240729641446E-3</c:v>
                </c:pt>
                <c:pt idx="1889">
                  <c:v>1.2256458126529092E-3</c:v>
                </c:pt>
                <c:pt idx="1890">
                  <c:v>1.9895751657328137E-3</c:v>
                </c:pt>
                <c:pt idx="1891">
                  <c:v>1.4964348055793348E-3</c:v>
                </c:pt>
                <c:pt idx="1892">
                  <c:v>1.7650662948157406E-3</c:v>
                </c:pt>
                <c:pt idx="1893">
                  <c:v>1.9232077521447529E-3</c:v>
                </c:pt>
                <c:pt idx="1894">
                  <c:v>1.8573995178409928E-3</c:v>
                </c:pt>
                <c:pt idx="1895">
                  <c:v>2.4132757096564563E-3</c:v>
                </c:pt>
                <c:pt idx="1896">
                  <c:v>1.8080117046066781E-3</c:v>
                </c:pt>
                <c:pt idx="1897">
                  <c:v>2.802149424388365E-3</c:v>
                </c:pt>
                <c:pt idx="1898">
                  <c:v>9.4144635333134625E-5</c:v>
                </c:pt>
                <c:pt idx="1899">
                  <c:v>2.7139930623465763E-3</c:v>
                </c:pt>
                <c:pt idx="1900">
                  <c:v>-1.5929853949284362E-4</c:v>
                </c:pt>
                <c:pt idx="1901">
                  <c:v>3.0357387128978903E-4</c:v>
                </c:pt>
                <c:pt idx="1902">
                  <c:v>1.9590252488922693E-3</c:v>
                </c:pt>
                <c:pt idx="1903">
                  <c:v>1.4790057053161013E-3</c:v>
                </c:pt>
                <c:pt idx="1904">
                  <c:v>8.9591520731870143E-5</c:v>
                </c:pt>
                <c:pt idx="1905">
                  <c:v>2.6497581499219337E-3</c:v>
                </c:pt>
                <c:pt idx="1906">
                  <c:v>2.0724611330998066E-3</c:v>
                </c:pt>
                <c:pt idx="1907">
                  <c:v>4.5336952716824766E-4</c:v>
                </c:pt>
                <c:pt idx="1908">
                  <c:v>-7.2722680587070663E-4</c:v>
                </c:pt>
                <c:pt idx="1909">
                  <c:v>-1.1123844901543794E-3</c:v>
                </c:pt>
                <c:pt idx="1910">
                  <c:v>5.7364074039151138E-4</c:v>
                </c:pt>
                <c:pt idx="1911">
                  <c:v>-1.0504772161900331E-4</c:v>
                </c:pt>
                <c:pt idx="1912">
                  <c:v>2.0453566974814839E-3</c:v>
                </c:pt>
                <c:pt idx="1913">
                  <c:v>2.5112654453277828E-3</c:v>
                </c:pt>
                <c:pt idx="1914">
                  <c:v>9.2114702561843856E-4</c:v>
                </c:pt>
                <c:pt idx="1915">
                  <c:v>2.3855665781104722E-3</c:v>
                </c:pt>
                <c:pt idx="1916">
                  <c:v>1.6500330336416999E-3</c:v>
                </c:pt>
                <c:pt idx="1917">
                  <c:v>-9.7829146432812592E-4</c:v>
                </c:pt>
                <c:pt idx="1918">
                  <c:v>2.3396450471416842E-3</c:v>
                </c:pt>
                <c:pt idx="1919">
                  <c:v>2.640581773062397E-3</c:v>
                </c:pt>
                <c:pt idx="1920">
                  <c:v>5.7391021470689762E-4</c:v>
                </c:pt>
                <c:pt idx="1921">
                  <c:v>-4.6275989597887495E-4</c:v>
                </c:pt>
                <c:pt idx="1922">
                  <c:v>2.8438766758227519E-3</c:v>
                </c:pt>
                <c:pt idx="1923">
                  <c:v>2.5496712010940276E-3</c:v>
                </c:pt>
                <c:pt idx="1924">
                  <c:v>-2.3955784600971047E-4</c:v>
                </c:pt>
                <c:pt idx="1925">
                  <c:v>2.7649127489084808E-3</c:v>
                </c:pt>
                <c:pt idx="1926">
                  <c:v>-9.3907382810890774E-4</c:v>
                </c:pt>
                <c:pt idx="1927">
                  <c:v>1.8980622340284161E-3</c:v>
                </c:pt>
                <c:pt idx="1928">
                  <c:v>3.1042743673471442E-4</c:v>
                </c:pt>
                <c:pt idx="1929">
                  <c:v>1.3541758565986978E-3</c:v>
                </c:pt>
                <c:pt idx="1930">
                  <c:v>2.1905782735314695E-3</c:v>
                </c:pt>
                <c:pt idx="1931">
                  <c:v>-9.4948189239867998E-4</c:v>
                </c:pt>
                <c:pt idx="1932">
                  <c:v>-1.136347392014981E-3</c:v>
                </c:pt>
                <c:pt idx="1933">
                  <c:v>-7.5270302046701759E-4</c:v>
                </c:pt>
                <c:pt idx="1934">
                  <c:v>-1.1170512422738585E-3</c:v>
                </c:pt>
                <c:pt idx="1935">
                  <c:v>-1.0520264401046755E-3</c:v>
                </c:pt>
                <c:pt idx="1936">
                  <c:v>8.9140383191805466E-5</c:v>
                </c:pt>
                <c:pt idx="1937">
                  <c:v>1.0965799698690443E-3</c:v>
                </c:pt>
                <c:pt idx="1938">
                  <c:v>9.0171856508853372E-4</c:v>
                </c:pt>
                <c:pt idx="1939">
                  <c:v>3.6698850491457971E-4</c:v>
                </c:pt>
                <c:pt idx="1940">
                  <c:v>3.7042110854275227E-4</c:v>
                </c:pt>
                <c:pt idx="1941">
                  <c:v>1.4224436560347732E-3</c:v>
                </c:pt>
                <c:pt idx="1942">
                  <c:v>8.0776807810781139E-4</c:v>
                </c:pt>
                <c:pt idx="1943">
                  <c:v>4.5942301201855378E-4</c:v>
                </c:pt>
                <c:pt idx="1944">
                  <c:v>7.2160915876857132E-4</c:v>
                </c:pt>
                <c:pt idx="1945">
                  <c:v>2.3786608198872361E-3</c:v>
                </c:pt>
                <c:pt idx="1946">
                  <c:v>5.9763290368852252E-4</c:v>
                </c:pt>
                <c:pt idx="1947">
                  <c:v>2.8142244759237168E-3</c:v>
                </c:pt>
                <c:pt idx="1948">
                  <c:v>2.0237254342084223E-3</c:v>
                </c:pt>
                <c:pt idx="1949">
                  <c:v>-9.4051774093581843E-4</c:v>
                </c:pt>
                <c:pt idx="1950">
                  <c:v>1.1089967795467484E-3</c:v>
                </c:pt>
                <c:pt idx="1951">
                  <c:v>9.6945478151673654E-4</c:v>
                </c:pt>
                <c:pt idx="1952">
                  <c:v>-9.4184947084192125E-4</c:v>
                </c:pt>
                <c:pt idx="1953">
                  <c:v>1.1938376625040192E-3</c:v>
                </c:pt>
                <c:pt idx="1954">
                  <c:v>1.2170826706275478E-3</c:v>
                </c:pt>
                <c:pt idx="1955">
                  <c:v>-1.1110372752324953E-3</c:v>
                </c:pt>
                <c:pt idx="1956">
                  <c:v>1.3040209143569306E-4</c:v>
                </c:pt>
                <c:pt idx="1957">
                  <c:v>2.724514353319597E-3</c:v>
                </c:pt>
                <c:pt idx="1958">
                  <c:v>2.4703464248023123E-3</c:v>
                </c:pt>
                <c:pt idx="1959">
                  <c:v>9.8477263347298834E-4</c:v>
                </c:pt>
                <c:pt idx="1960">
                  <c:v>5.0694577483085764E-5</c:v>
                </c:pt>
                <c:pt idx="1961">
                  <c:v>1.3867283968188944E-3</c:v>
                </c:pt>
                <c:pt idx="1962">
                  <c:v>1.8359717019222003E-3</c:v>
                </c:pt>
                <c:pt idx="1963">
                  <c:v>8.90309070536539E-4</c:v>
                </c:pt>
                <c:pt idx="1964">
                  <c:v>-4.0893937761875493E-5</c:v>
                </c:pt>
                <c:pt idx="1965">
                  <c:v>1.0776961499477946E-4</c:v>
                </c:pt>
                <c:pt idx="1966">
                  <c:v>6.4965271158997392E-4</c:v>
                </c:pt>
                <c:pt idx="1967">
                  <c:v>6.4992515232334858E-4</c:v>
                </c:pt>
                <c:pt idx="1968">
                  <c:v>1.8831857430196572E-3</c:v>
                </c:pt>
                <c:pt idx="1969">
                  <c:v>1.3235475684421696E-3</c:v>
                </c:pt>
                <c:pt idx="1970">
                  <c:v>-2.4885711044586611E-4</c:v>
                </c:pt>
                <c:pt idx="1971">
                  <c:v>2.5130127509271896E-3</c:v>
                </c:pt>
                <c:pt idx="1972">
                  <c:v>-2.0023320018288109E-4</c:v>
                </c:pt>
                <c:pt idx="1973">
                  <c:v>-5.8214276197830327E-4</c:v>
                </c:pt>
                <c:pt idx="1974">
                  <c:v>2.0193874490489387E-3</c:v>
                </c:pt>
                <c:pt idx="1975">
                  <c:v>5.7224371508015172E-4</c:v>
                </c:pt>
                <c:pt idx="1976">
                  <c:v>-7.8441771433910451E-4</c:v>
                </c:pt>
                <c:pt idx="1977">
                  <c:v>1.3532234672481158E-3</c:v>
                </c:pt>
                <c:pt idx="1978">
                  <c:v>6.4359378330714314E-4</c:v>
                </c:pt>
                <c:pt idx="1979">
                  <c:v>1.5419560019989246E-3</c:v>
                </c:pt>
                <c:pt idx="1980">
                  <c:v>2.4598465729985756E-3</c:v>
                </c:pt>
                <c:pt idx="1981">
                  <c:v>2.7184324019444263E-3</c:v>
                </c:pt>
                <c:pt idx="1982">
                  <c:v>-5.0095915648458965E-4</c:v>
                </c:pt>
                <c:pt idx="1983">
                  <c:v>7.5981389102133855E-4</c:v>
                </c:pt>
                <c:pt idx="1984">
                  <c:v>1.3881938933600632E-3</c:v>
                </c:pt>
                <c:pt idx="1985">
                  <c:v>-1.1870348318755849E-3</c:v>
                </c:pt>
                <c:pt idx="1986">
                  <c:v>9.7238055491383451E-4</c:v>
                </c:pt>
                <c:pt idx="1987">
                  <c:v>-2.3581010304439326E-4</c:v>
                </c:pt>
                <c:pt idx="1988">
                  <c:v>-1.2010244346509309E-3</c:v>
                </c:pt>
                <c:pt idx="1989">
                  <c:v>2.3715343439712992E-3</c:v>
                </c:pt>
                <c:pt idx="1990">
                  <c:v>-4.5779882103421624E-4</c:v>
                </c:pt>
                <c:pt idx="1991">
                  <c:v>1.7357069660001061E-3</c:v>
                </c:pt>
                <c:pt idx="1992">
                  <c:v>2.476984885123653E-3</c:v>
                </c:pt>
                <c:pt idx="1993">
                  <c:v>1.7879142580572867E-3</c:v>
                </c:pt>
                <c:pt idx="1994">
                  <c:v>-9.9813042219517277E-4</c:v>
                </c:pt>
                <c:pt idx="1995">
                  <c:v>4.4636526263024974E-4</c:v>
                </c:pt>
                <c:pt idx="1996">
                  <c:v>-5.736543006870441E-4</c:v>
                </c:pt>
                <c:pt idx="1997">
                  <c:v>2.5783715327678688E-3</c:v>
                </c:pt>
                <c:pt idx="1998">
                  <c:v>1.7746913159372951E-3</c:v>
                </c:pt>
                <c:pt idx="1999">
                  <c:v>-9.1005788974964585E-4</c:v>
                </c:pt>
                <c:pt idx="2000">
                  <c:v>-1.2314729639075414E-3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B-4A45-B6C4-B0A4D930629C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C00000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'Historic Data, 2 Asset, 3 Asset'!$AS$7</c:f>
              <c:numCache>
                <c:formatCode>0.00000%</c:formatCode>
                <c:ptCount val="1"/>
                <c:pt idx="0">
                  <c:v>1.6197639946483329E-2</c:v>
                </c:pt>
              </c:numCache>
            </c:numRef>
          </c:xVal>
          <c:yVal>
            <c:numRef>
              <c:f>'Historic Data, 2 Asset, 3 Asset'!$AS$6</c:f>
              <c:numCache>
                <c:formatCode>0.00000%</c:formatCode>
                <c:ptCount val="1"/>
                <c:pt idx="0">
                  <c:v>2.2509565353435591E-3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2B-4A45-B6C4-B0A4D9306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89296"/>
        <c:axId val="923774752"/>
      </c:scatterChart>
      <c:valAx>
        <c:axId val="922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74752"/>
        <c:crosses val="autoZero"/>
        <c:crossBetween val="midCat"/>
      </c:valAx>
      <c:valAx>
        <c:axId val="9237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8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12700</xdr:colOff>
      <xdr:row>6</xdr:row>
      <xdr:rowOff>0</xdr:rowOff>
    </xdr:from>
    <xdr:to>
      <xdr:col>22</xdr:col>
      <xdr:colOff>127000</xdr:colOff>
      <xdr:row>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1D4A2-47DE-C745-BEE2-73F2397E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63900" y="1219200"/>
          <a:ext cx="5067300" cy="6731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12700</xdr:rowOff>
    </xdr:from>
    <xdr:to>
      <xdr:col>20</xdr:col>
      <xdr:colOff>520700</xdr:colOff>
      <xdr:row>5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C400BE-20F7-EC4A-8054-D39B0E824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51200" y="419100"/>
          <a:ext cx="3822700" cy="6985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14</xdr:row>
      <xdr:rowOff>12700</xdr:rowOff>
    </xdr:from>
    <xdr:to>
      <xdr:col>25</xdr:col>
      <xdr:colOff>0</xdr:colOff>
      <xdr:row>46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6F59B-2BB2-1E43-81C6-D8036D0B7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6350</xdr:colOff>
      <xdr:row>2</xdr:row>
      <xdr:rowOff>0</xdr:rowOff>
    </xdr:from>
    <xdr:to>
      <xdr:col>64</xdr:col>
      <xdr:colOff>12700</xdr:colOff>
      <xdr:row>21</xdr:row>
      <xdr:rowOff>203200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A9F2DB-0E5E-C54C-9B77-AE6392069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19050</xdr:colOff>
      <xdr:row>23</xdr:row>
      <xdr:rowOff>209550</xdr:rowOff>
    </xdr:from>
    <xdr:to>
      <xdr:col>64</xdr:col>
      <xdr:colOff>12700</xdr:colOff>
      <xdr:row>43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79E668-B495-CC42-A2EB-F555556BA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14"/>
  <sheetViews>
    <sheetView tabSelected="1" topLeftCell="S1" workbookViewId="0">
      <selection activeCell="AV6" sqref="AV6"/>
    </sheetView>
  </sheetViews>
  <sheetFormatPr baseColWidth="10" defaultRowHeight="16" x14ac:dyDescent="0.2"/>
  <cols>
    <col min="1" max="4" width="10.83203125" style="5"/>
    <col min="6" max="6" width="11.33203125" bestFit="1" customWidth="1"/>
    <col min="7" max="7" width="11.1640625" bestFit="1" customWidth="1"/>
    <col min="8" max="8" width="12.5" bestFit="1" customWidth="1"/>
    <col min="10" max="10" width="22.83203125" bestFit="1" customWidth="1"/>
    <col min="11" max="11" width="18.6640625" customWidth="1"/>
    <col min="12" max="12" width="17.5" customWidth="1"/>
    <col min="13" max="13" width="13.83203125" customWidth="1"/>
    <col min="14" max="15" width="12.83203125" customWidth="1"/>
    <col min="26" max="28" width="10.83203125" style="15"/>
    <col min="29" max="29" width="16.33203125" bestFit="1" customWidth="1"/>
    <col min="30" max="30" width="11.83203125" customWidth="1"/>
    <col min="31" max="31" width="17.1640625" bestFit="1" customWidth="1"/>
    <col min="32" max="32" width="12.1640625" bestFit="1" customWidth="1"/>
    <col min="33" max="33" width="11.6640625" bestFit="1" customWidth="1"/>
    <col min="35" max="35" width="22.1640625" bestFit="1" customWidth="1"/>
    <col min="38" max="38" width="11.5" bestFit="1" customWidth="1"/>
    <col min="39" max="42" width="12.1640625" bestFit="1" customWidth="1"/>
    <col min="44" max="44" width="22.1640625" bestFit="1" customWidth="1"/>
    <col min="45" max="45" width="15" bestFit="1" customWidth="1"/>
  </cols>
  <sheetData>
    <row r="1" spans="1:56" x14ac:dyDescent="0.2">
      <c r="A1" s="26"/>
      <c r="B1" s="26"/>
      <c r="C1" s="26"/>
      <c r="D1" s="26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56" x14ac:dyDescent="0.2">
      <c r="A2" s="26"/>
      <c r="B2" s="26"/>
      <c r="C2" s="26"/>
      <c r="D2" s="26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56" s="1" customFormat="1" x14ac:dyDescent="0.2">
      <c r="A3" s="3" t="s">
        <v>0</v>
      </c>
      <c r="B3" s="2" t="s">
        <v>1</v>
      </c>
      <c r="C3" s="2" t="s">
        <v>2</v>
      </c>
      <c r="D3" s="7" t="s">
        <v>3</v>
      </c>
      <c r="F3" s="3" t="s">
        <v>4</v>
      </c>
      <c r="G3" s="3" t="s">
        <v>5</v>
      </c>
      <c r="H3" s="3" t="s">
        <v>6</v>
      </c>
      <c r="J3"/>
      <c r="K3" s="3" t="s">
        <v>11</v>
      </c>
      <c r="L3" s="18" t="s">
        <v>12</v>
      </c>
      <c r="M3" s="3" t="s">
        <v>1</v>
      </c>
      <c r="N3" s="3" t="s">
        <v>2</v>
      </c>
      <c r="O3" s="3" t="s">
        <v>3</v>
      </c>
      <c r="Z3" s="25"/>
      <c r="AA3" s="27"/>
      <c r="AB3" s="27"/>
      <c r="AC3"/>
      <c r="AD3" s="3" t="s">
        <v>11</v>
      </c>
      <c r="AE3" s="18" t="s">
        <v>12</v>
      </c>
      <c r="AF3" s="3" t="s">
        <v>1</v>
      </c>
      <c r="AG3" s="3" t="s">
        <v>2</v>
      </c>
      <c r="AH3" s="3" t="s">
        <v>3</v>
      </c>
      <c r="AP3"/>
      <c r="AQ3"/>
      <c r="AR3"/>
      <c r="AS3"/>
      <c r="AT3"/>
      <c r="AU3"/>
      <c r="BB3" s="29" t="s">
        <v>22</v>
      </c>
      <c r="BC3" s="29"/>
      <c r="BD3" s="29"/>
    </row>
    <row r="4" spans="1:56" x14ac:dyDescent="0.2">
      <c r="A4" s="6">
        <v>44019</v>
      </c>
      <c r="B4" s="5">
        <v>92.548889000000003</v>
      </c>
      <c r="C4" s="5">
        <v>277.97198500000002</v>
      </c>
      <c r="D4" s="8">
        <v>1485.1800539999999</v>
      </c>
      <c r="F4">
        <f>(B5-B4)/B4</f>
        <v>2.3290176935565343E-2</v>
      </c>
      <c r="G4">
        <f>(C5-C4)/C4</f>
        <v>-1.7253501283591644E-2</v>
      </c>
      <c r="H4">
        <f>(D5-D4)/D4</f>
        <v>7.2852755939315037E-3</v>
      </c>
      <c r="J4" s="3" t="s">
        <v>1</v>
      </c>
      <c r="K4" s="12">
        <f>AVERAGE(F4:F254)</f>
        <v>1.9402796137887078E-3</v>
      </c>
      <c r="L4" s="19">
        <f>_xlfn.STDEV.S(F4:F254)</f>
        <v>2.164540073283637E-2</v>
      </c>
      <c r="M4" s="21">
        <f>_xlfn.VAR.S(F4:F254)</f>
        <v>4.6852337288507328E-4</v>
      </c>
      <c r="N4" s="21">
        <f>_xlfn.COVARIANCE.S(F4:F254, G4:G254)</f>
        <v>4.4966914770202225E-4</v>
      </c>
      <c r="O4" s="21">
        <f>_xlfn.COVARIANCE.S(F4:F254, H4:H254)</f>
        <v>1.8185473683254692E-4</v>
      </c>
      <c r="Z4" s="24"/>
      <c r="AC4" s="3" t="s">
        <v>1</v>
      </c>
      <c r="AD4" s="12">
        <f>AVERAGE(F4:F254)</f>
        <v>1.9402796137887078E-3</v>
      </c>
      <c r="AE4" s="19">
        <f>_xlfn.STDEV.S(F4:F254)</f>
        <v>2.164540073283637E-2</v>
      </c>
      <c r="AF4" s="9">
        <v>4.685233728850729E-4</v>
      </c>
      <c r="AG4" s="9">
        <v>4.4966914770202225E-4</v>
      </c>
      <c r="AH4" s="9">
        <v>1.8185473683254692E-4</v>
      </c>
      <c r="AK4" s="15"/>
      <c r="AL4" s="3" t="s">
        <v>28</v>
      </c>
      <c r="AM4" s="3" t="s">
        <v>29</v>
      </c>
      <c r="AN4" s="28" t="s">
        <v>30</v>
      </c>
      <c r="AO4" s="28"/>
      <c r="AP4" s="28"/>
      <c r="AR4" s="3" t="s">
        <v>24</v>
      </c>
      <c r="AS4" s="31">
        <f>SUM(AM5:AM7)</f>
        <v>0.99999999988251198</v>
      </c>
      <c r="BB4" s="29"/>
      <c r="BC4" s="29"/>
      <c r="BD4" s="29"/>
    </row>
    <row r="5" spans="1:56" x14ac:dyDescent="0.2">
      <c r="A5" s="6">
        <v>44020</v>
      </c>
      <c r="B5" s="5">
        <v>94.704369</v>
      </c>
      <c r="C5" s="5">
        <v>273.175995</v>
      </c>
      <c r="D5" s="8">
        <v>1496</v>
      </c>
      <c r="F5">
        <f>(B6-B5)/B5</f>
        <v>4.3004562967945657E-3</v>
      </c>
      <c r="G5">
        <f>(C6-C5)/C5</f>
        <v>2.0792430901551303E-2</v>
      </c>
      <c r="H5">
        <f>(D6-D5)/D5</f>
        <v>1.0020046791443873E-2</v>
      </c>
      <c r="J5" s="3" t="s">
        <v>13</v>
      </c>
      <c r="K5" s="12">
        <f>AVERAGE(G4:G254)</f>
        <v>4.4183003475237502E-3</v>
      </c>
      <c r="L5" s="19">
        <f>_xlfn.STDEV.S(G4:G254)</f>
        <v>4.4216735083674748E-2</v>
      </c>
      <c r="M5" s="9">
        <f>_xlfn.COVARIANCE.S(F4:F254, G4:G254)</f>
        <v>4.4966914770202225E-4</v>
      </c>
      <c r="N5" s="13">
        <f>_xlfn.VAR.P(G4:G254)</f>
        <v>1.9473303400994756E-3</v>
      </c>
      <c r="O5" s="9">
        <f>_xlfn.COVARIANCE.S(G4:G254, H4:H254)</f>
        <v>2.5808667551794842E-4</v>
      </c>
      <c r="Z5" s="24"/>
      <c r="AC5" s="3" t="s">
        <v>13</v>
      </c>
      <c r="AD5" s="12">
        <f>AVERAGE(G4:G254)</f>
        <v>4.4183003475237502E-3</v>
      </c>
      <c r="AE5" s="19">
        <f>_xlfn.STDEV.S(G4:G254)</f>
        <v>4.4216735083674748E-2</v>
      </c>
      <c r="AF5" s="9">
        <v>4.4966914770202225E-4</v>
      </c>
      <c r="AG5" s="13">
        <v>1.9551196614598708E-3</v>
      </c>
      <c r="AH5" s="9">
        <v>2.5808667551794842E-4</v>
      </c>
      <c r="AK5" s="3" t="s">
        <v>15</v>
      </c>
      <c r="AL5" s="12">
        <f>AVERAGE(F4:F254)</f>
        <v>1.9402796137887078E-3</v>
      </c>
      <c r="AM5" s="9">
        <v>0.28084273400687881</v>
      </c>
      <c r="AN5" s="21">
        <f>_xlfn.COVARIANCE.S(F4:F254, F4:F254)</f>
        <v>4.685233728850729E-4</v>
      </c>
      <c r="AO5" s="21">
        <f>_xlfn.COVARIANCE.S(F4:F254, G4:G254)</f>
        <v>4.4966914770202225E-4</v>
      </c>
      <c r="AP5" s="21">
        <f>_xlfn.COVARIANCE.S(F4:F254, H4:H254)</f>
        <v>1.8185473683254692E-4</v>
      </c>
      <c r="AR5" s="3" t="s">
        <v>25</v>
      </c>
      <c r="AS5" s="30" cm="1">
        <f t="array" ref="AS5">MMULT(MMULT(TRANSPOSE(w), q), w)</f>
        <v>2.6236353983591246E-4</v>
      </c>
    </row>
    <row r="6" spans="1:56" x14ac:dyDescent="0.2">
      <c r="A6" s="6">
        <v>44021</v>
      </c>
      <c r="B6" s="5">
        <v>95.111641000000006</v>
      </c>
      <c r="C6" s="5">
        <v>278.85598800000002</v>
      </c>
      <c r="D6" s="8">
        <v>1510.98999</v>
      </c>
      <c r="F6">
        <f t="shared" ref="F6:F69" si="0">(B7-B6)/B6</f>
        <v>1.7492496002670217E-3</v>
      </c>
      <c r="G6">
        <f t="shared" ref="G6:H69" si="1">(C7-C6)/C6</f>
        <v>0.10784780063607598</v>
      </c>
      <c r="H6">
        <f t="shared" ref="H6:H68" si="2">(D7-D6)/D6</f>
        <v>2.0350895905008611E-2</v>
      </c>
      <c r="J6" s="3" t="s">
        <v>14</v>
      </c>
      <c r="K6" s="12">
        <f>AVERAGE(H4:H254)</f>
        <v>2.3722809805614346E-3</v>
      </c>
      <c r="L6" s="20">
        <f>_xlfn.STDEV.S(H4:H254)</f>
        <v>1.7140698663555158E-2</v>
      </c>
      <c r="M6" s="9">
        <f>_xlfn.COVARIANCE.S(F4:F254, H4:H254)</f>
        <v>1.8185473683254692E-4</v>
      </c>
      <c r="N6" s="9">
        <f>_xlfn.COVARIANCE.S(G4:G254, H4:H254)</f>
        <v>2.5808667551794842E-4</v>
      </c>
      <c r="O6" s="9">
        <f>_xlfn.VAR.P(H4:H254)</f>
        <v>2.9263301860039996E-4</v>
      </c>
      <c r="Z6" s="24"/>
      <c r="AC6" s="3" t="s">
        <v>14</v>
      </c>
      <c r="AD6" s="12">
        <f>AVERAGE(H4:H254)</f>
        <v>2.3722809805614346E-3</v>
      </c>
      <c r="AE6" s="20">
        <f>_xlfn.STDEV.S(H4:H254)</f>
        <v>1.7140698663555158E-2</v>
      </c>
      <c r="AF6" s="9">
        <v>1.8185473683254692E-4</v>
      </c>
      <c r="AG6" s="9">
        <v>2.5808667551794842E-4</v>
      </c>
      <c r="AH6" s="9">
        <v>2.9380355067480147E-4</v>
      </c>
      <c r="AK6" s="3" t="s">
        <v>16</v>
      </c>
      <c r="AL6" s="12">
        <f>AVERAGE(G4:G254)</f>
        <v>4.4183003475237502E-3</v>
      </c>
      <c r="AM6" s="9">
        <v>0</v>
      </c>
      <c r="AN6" s="9">
        <f>_xlfn.COVARIANCE.S(F4:F254, G4:G254)</f>
        <v>4.4966914770202225E-4</v>
      </c>
      <c r="AO6" s="13">
        <f>_xlfn.COVARIANCE.S(G4:G254, G4:G254)</f>
        <v>1.9551196614598708E-3</v>
      </c>
      <c r="AP6" s="9">
        <f>_xlfn.COVARIANCE.S(G4:G254, H4:H254)</f>
        <v>2.5808667551794842E-4</v>
      </c>
      <c r="AR6" s="3" t="s">
        <v>26</v>
      </c>
      <c r="AS6" s="12">
        <f>SUMPRODUCT(mu,w)</f>
        <v>2.2509565353435591E-3</v>
      </c>
    </row>
    <row r="7" spans="1:56" x14ac:dyDescent="0.2">
      <c r="A7" s="6">
        <v>44022</v>
      </c>
      <c r="B7" s="5">
        <v>95.278014999999996</v>
      </c>
      <c r="C7" s="5">
        <v>308.92999300000002</v>
      </c>
      <c r="D7" s="8">
        <v>1541.73999</v>
      </c>
      <c r="F7">
        <f t="shared" si="0"/>
        <v>-4.613288805397504E-3</v>
      </c>
      <c r="G7">
        <f t="shared" si="1"/>
        <v>-3.0809588630651388E-2</v>
      </c>
      <c r="H7">
        <f t="shared" si="2"/>
        <v>-1.9717996677247784E-2</v>
      </c>
      <c r="Z7" s="24"/>
      <c r="AK7" s="3" t="s">
        <v>14</v>
      </c>
      <c r="AL7" s="12">
        <f>AVERAGE(H4:H254)</f>
        <v>2.3722809805614346E-3</v>
      </c>
      <c r="AM7" s="9">
        <v>0.71915726587563322</v>
      </c>
      <c r="AN7" s="9">
        <f>_xlfn.COVARIANCE.S(F4:F254, H4:H254)</f>
        <v>1.8185473683254692E-4</v>
      </c>
      <c r="AO7" s="9">
        <f>_xlfn.COVARIANCE.S(G4:G254, H4:H254)</f>
        <v>2.5808667551794842E-4</v>
      </c>
      <c r="AP7" s="9">
        <f>_xlfn.COVARIANCE.S(H4:H254, H4:H254)</f>
        <v>2.9380355067480147E-4</v>
      </c>
      <c r="AR7" s="3" t="s">
        <v>27</v>
      </c>
      <c r="AS7" s="12">
        <f>SQRT(AS5)</f>
        <v>1.6197639946483329E-2</v>
      </c>
    </row>
    <row r="8" spans="1:56" x14ac:dyDescent="0.2">
      <c r="A8" s="6">
        <v>44025</v>
      </c>
      <c r="B8" s="5">
        <v>94.838470000000001</v>
      </c>
      <c r="C8" s="5">
        <v>299.41198700000001</v>
      </c>
      <c r="D8" s="8">
        <v>1511.339966</v>
      </c>
      <c r="F8">
        <f t="shared" si="0"/>
        <v>1.6548432297568718E-2</v>
      </c>
      <c r="G8">
        <f t="shared" si="1"/>
        <v>1.3185838147488678E-2</v>
      </c>
      <c r="H8">
        <f t="shared" si="2"/>
        <v>6.1137733454208372E-3</v>
      </c>
      <c r="L8" s="3" t="s">
        <v>1</v>
      </c>
      <c r="M8" s="3" t="s">
        <v>2</v>
      </c>
      <c r="N8" s="3" t="s">
        <v>3</v>
      </c>
      <c r="Z8" s="24"/>
      <c r="AD8" s="3" t="s">
        <v>1</v>
      </c>
      <c r="AE8" s="3" t="s">
        <v>2</v>
      </c>
      <c r="AF8" s="3" t="s">
        <v>3</v>
      </c>
    </row>
    <row r="9" spans="1:56" x14ac:dyDescent="0.2">
      <c r="A9" s="6">
        <v>44026</v>
      </c>
      <c r="B9" s="5">
        <v>96.407898000000003</v>
      </c>
      <c r="C9" s="5">
        <v>303.35998499999999</v>
      </c>
      <c r="D9" s="8">
        <v>1520.579956</v>
      </c>
      <c r="F9">
        <f t="shared" si="0"/>
        <v>6.8773618526565237E-3</v>
      </c>
      <c r="G9">
        <f t="shared" si="1"/>
        <v>1.9257684892092852E-2</v>
      </c>
      <c r="H9">
        <f t="shared" si="2"/>
        <v>-4.5640092601615815E-3</v>
      </c>
      <c r="J9" s="16" t="s">
        <v>17</v>
      </c>
      <c r="K9" s="3" t="s">
        <v>15</v>
      </c>
      <c r="L9" s="9">
        <v>1</v>
      </c>
      <c r="M9" s="9">
        <f>CORREL(F4:F254, G4:G254)</f>
        <v>0.46983004840838627</v>
      </c>
      <c r="N9" s="9">
        <f>CORREL(F4:F254,H4:H254)</f>
        <v>0.49015164802628208</v>
      </c>
      <c r="Z9" s="24"/>
      <c r="AC9" s="3" t="s">
        <v>15</v>
      </c>
      <c r="AD9" s="9">
        <v>1</v>
      </c>
      <c r="AE9" s="9">
        <f>CORREL(F4:F254, G4:G254)</f>
        <v>0.46983004840838627</v>
      </c>
      <c r="AF9" s="9">
        <f>CORREL(F4:F254,H4:H254)</f>
        <v>0.49015164802628208</v>
      </c>
    </row>
    <row r="10" spans="1:56" x14ac:dyDescent="0.2">
      <c r="A10" s="6">
        <v>44027</v>
      </c>
      <c r="B10" s="5">
        <v>97.070930000000004</v>
      </c>
      <c r="C10" s="5">
        <v>309.20199600000001</v>
      </c>
      <c r="D10" s="8">
        <v>1513.6400149999999</v>
      </c>
      <c r="F10">
        <f t="shared" si="0"/>
        <v>-1.2305002125765121E-2</v>
      </c>
      <c r="G10">
        <f t="shared" si="1"/>
        <v>-2.9346527892400796E-2</v>
      </c>
      <c r="H10">
        <f t="shared" si="2"/>
        <v>2.8804636219927444E-3</v>
      </c>
      <c r="K10" s="3" t="s">
        <v>16</v>
      </c>
      <c r="L10" s="9">
        <f>CORREL(F4:F254, G4:G254)</f>
        <v>0.46983004840838627</v>
      </c>
      <c r="M10" s="9">
        <v>1</v>
      </c>
      <c r="N10" s="13">
        <f>CORREL(G4:G254, H4:H254)</f>
        <v>0.34052609003502898</v>
      </c>
      <c r="Z10" s="24"/>
      <c r="AC10" s="3" t="s">
        <v>16</v>
      </c>
      <c r="AD10" s="9">
        <f>CORREL(F4:F254, G4:G254)</f>
        <v>0.46983004840838627</v>
      </c>
      <c r="AE10" s="9">
        <v>1</v>
      </c>
      <c r="AF10" s="13">
        <f>CORREL(G4:G254, H4:H254)</f>
        <v>0.34052609003502898</v>
      </c>
    </row>
    <row r="11" spans="1:56" x14ac:dyDescent="0.2">
      <c r="A11" s="6">
        <v>44028</v>
      </c>
      <c r="B11" s="5">
        <v>95.876472000000007</v>
      </c>
      <c r="C11" s="5">
        <v>300.12799100000001</v>
      </c>
      <c r="D11" s="8">
        <v>1518</v>
      </c>
      <c r="F11">
        <f t="shared" si="0"/>
        <v>-2.0202558141689366E-3</v>
      </c>
      <c r="G11">
        <f t="shared" si="1"/>
        <v>1.3330312799781564E-4</v>
      </c>
      <c r="H11">
        <f t="shared" si="2"/>
        <v>-1.6139334650856756E-3</v>
      </c>
      <c r="K11" s="3" t="s">
        <v>14</v>
      </c>
      <c r="L11" s="9">
        <f>CORREL(F4:F254,H4:H254)</f>
        <v>0.49015164802628208</v>
      </c>
      <c r="M11" s="9">
        <f>CORREL(G4:G254, H4:H254)</f>
        <v>0.34052609003502898</v>
      </c>
      <c r="N11" s="9">
        <v>1</v>
      </c>
      <c r="Z11" s="24"/>
      <c r="AC11" s="3" t="s">
        <v>14</v>
      </c>
      <c r="AD11" s="9">
        <f>CORREL(F4:F254,H4:H254)</f>
        <v>0.49015164802628208</v>
      </c>
      <c r="AE11" s="9">
        <f>CORREL(G4:G254, H4:H254)</f>
        <v>0.34052609003502898</v>
      </c>
      <c r="AF11" s="9">
        <v>1</v>
      </c>
    </row>
    <row r="12" spans="1:56" x14ac:dyDescent="0.2">
      <c r="A12" s="6">
        <v>44029</v>
      </c>
      <c r="B12" s="5">
        <v>95.682777000000002</v>
      </c>
      <c r="C12" s="5">
        <v>300.16799900000001</v>
      </c>
      <c r="D12" s="8">
        <v>1515.5500489999999</v>
      </c>
      <c r="F12">
        <f t="shared" si="0"/>
        <v>2.1073918036471757E-2</v>
      </c>
      <c r="G12">
        <f t="shared" si="1"/>
        <v>9.4720313606781237E-2</v>
      </c>
      <c r="H12">
        <f t="shared" si="2"/>
        <v>3.3103441244387466E-2</v>
      </c>
      <c r="J12" s="16"/>
      <c r="K12" s="17"/>
      <c r="Z12" s="24"/>
      <c r="AP12" s="28" t="s">
        <v>22</v>
      </c>
      <c r="AQ12" s="28"/>
      <c r="AR12" s="28"/>
      <c r="AS12" s="28"/>
      <c r="AT12" s="28"/>
      <c r="AV12" s="28" t="s">
        <v>23</v>
      </c>
      <c r="AW12" s="28"/>
      <c r="AX12" s="28"/>
      <c r="AY12" s="28"/>
      <c r="AZ12" s="28"/>
    </row>
    <row r="13" spans="1:56" x14ac:dyDescent="0.2">
      <c r="A13" s="6">
        <v>44032</v>
      </c>
      <c r="B13" s="5">
        <v>97.699188000000007</v>
      </c>
      <c r="C13" s="5">
        <v>328.60000600000001</v>
      </c>
      <c r="D13" s="8">
        <v>1565.719971</v>
      </c>
      <c r="F13">
        <f t="shared" si="0"/>
        <v>-1.3801588606857224E-2</v>
      </c>
      <c r="G13">
        <f t="shared" si="1"/>
        <v>-4.5429119681756884E-2</v>
      </c>
      <c r="H13">
        <f t="shared" si="2"/>
        <v>-4.6623452055335798E-3</v>
      </c>
      <c r="Z13" s="24"/>
      <c r="AC13" s="3" t="s">
        <v>18</v>
      </c>
      <c r="AD13" s="3" t="s">
        <v>19</v>
      </c>
      <c r="AE13" s="3" t="s">
        <v>10</v>
      </c>
      <c r="AF13" s="3" t="s">
        <v>9</v>
      </c>
      <c r="AG13" s="3" t="s">
        <v>19</v>
      </c>
      <c r="AH13" s="3" t="s">
        <v>20</v>
      </c>
      <c r="AI13" s="3" t="s">
        <v>10</v>
      </c>
      <c r="AJ13" s="3" t="s">
        <v>9</v>
      </c>
      <c r="AK13" s="3" t="s">
        <v>18</v>
      </c>
      <c r="AL13" s="3" t="s">
        <v>20</v>
      </c>
      <c r="AM13" s="3" t="s">
        <v>10</v>
      </c>
      <c r="AN13" s="3" t="s">
        <v>9</v>
      </c>
      <c r="AP13" s="3" t="s">
        <v>21</v>
      </c>
      <c r="AQ13" s="3" t="s">
        <v>19</v>
      </c>
      <c r="AR13" s="3" t="s">
        <v>20</v>
      </c>
      <c r="AS13" s="3" t="s">
        <v>10</v>
      </c>
      <c r="AT13" s="3" t="s">
        <v>9</v>
      </c>
      <c r="AV13" s="3" t="s">
        <v>21</v>
      </c>
      <c r="AW13" s="3" t="s">
        <v>19</v>
      </c>
      <c r="AX13" s="3" t="s">
        <v>20</v>
      </c>
      <c r="AY13" s="3" t="s">
        <v>10</v>
      </c>
      <c r="AZ13" s="3" t="s">
        <v>9</v>
      </c>
    </row>
    <row r="14" spans="1:56" x14ac:dyDescent="0.2">
      <c r="A14" s="6">
        <v>44033</v>
      </c>
      <c r="B14" s="5">
        <v>96.350784000000004</v>
      </c>
      <c r="C14" s="5">
        <v>313.67199699999998</v>
      </c>
      <c r="D14" s="8">
        <v>1558.420044</v>
      </c>
      <c r="F14">
        <f t="shared" si="0"/>
        <v>2.8091935401376761E-3</v>
      </c>
      <c r="G14">
        <f t="shared" si="1"/>
        <v>1.5283500107916948E-2</v>
      </c>
      <c r="H14">
        <f t="shared" si="2"/>
        <v>6.4616378868905724E-3</v>
      </c>
      <c r="Z14" s="24"/>
      <c r="AC14" s="22">
        <v>1.5</v>
      </c>
      <c r="AD14" s="23">
        <v>-0.5</v>
      </c>
      <c r="AE14">
        <f t="shared" ref="AE14:AE63" si="3">SQRT(AC14^2*$L$4^2+AD14^2*$L$5^2+2*AC14*AD14*$M$9*$L$4*$L$5)</f>
        <v>2.9469539915026651E-2</v>
      </c>
      <c r="AF14">
        <f t="shared" ref="AF14:AF63" si="4">AC14*$K$4+AD14*$K$5</f>
        <v>7.0126924692118665E-4</v>
      </c>
      <c r="AG14" s="22">
        <v>1.5</v>
      </c>
      <c r="AH14" s="23">
        <v>-0.5</v>
      </c>
      <c r="AI14">
        <f>SQRT(AG14^2*$AE$5^2+AH14^2*$AE$6^2+2*AG14*AH14*$AP$6*$AE$5*$AE$6)</f>
        <v>6.6874335270695154E-2</v>
      </c>
      <c r="AJ14">
        <f>AG14*$AD$5+AH14*$AD$6</f>
        <v>5.4413100310049083E-3</v>
      </c>
      <c r="AK14" s="22">
        <v>1.5</v>
      </c>
      <c r="AL14" s="23">
        <v>-0.5</v>
      </c>
      <c r="AM14">
        <f>SQRT(AK14^2*$AE$4^2+AL14^2*$AE$6^2+2*AK14*AL14*$AE$4*$AE$6*$AP$5)</f>
        <v>3.3578672841288411E-2</v>
      </c>
      <c r="AN14">
        <f>AK14*$AD$4+AL14*$AD$6</f>
        <v>1.7242789304023445E-3</v>
      </c>
      <c r="AP14">
        <v>5.0000000000000001E-4</v>
      </c>
      <c r="AQ14">
        <f ca="1">RAND()*(1-AP14)</f>
        <v>0.3877071169595212</v>
      </c>
      <c r="AR14">
        <f ca="1">1-AP14-AQ14</f>
        <v>0.61179288304047885</v>
      </c>
      <c r="AS14">
        <f ca="1">SQRT(AP14^2*$AE$4^2+AQ14^2*$AE$5^2+AR14^2*$AE$6^2+2*AP14*AQ14*$AE$9*$AE$4*$AE$5+2*AQ14*AR14*$AF$10*$AE$5*$AE$6+2*AP14*AR14*$AF$9*$AE$4*$AE$6)</f>
        <v>2.2947231608360534E-2</v>
      </c>
      <c r="AT14">
        <f ca="1">AP14*$AD$4+AQ14*$AD$5+AR14*$AD$6</f>
        <v>3.1653212498863525E-3</v>
      </c>
      <c r="AV14">
        <v>-0.5</v>
      </c>
      <c r="AW14">
        <f ca="1">RAND()*2+AV14</f>
        <v>-0.11740515285666553</v>
      </c>
      <c r="AX14">
        <f ca="1">1-AW14-AV14</f>
        <v>1.6174051528566655</v>
      </c>
      <c r="AY14">
        <f ca="1">SQRT(AV14^2*$AE$4^2+AW14^2*$AE$5^2+AX14^2*$AE$6^2+2*AV14*AW14*$AE$9*$AE$4*$AE$5+2*AW14*AX14*$AF$10*$AE$6*$AE$5+2*AV14*AX14*$AF$9*$AE$4*$AE$6)</f>
        <v>2.3943970563750371E-2</v>
      </c>
      <c r="AZ14">
        <f ca="1">AV14*$AD$4+AW14*$AD$5+AX14*$AD$6</f>
        <v>2.3480684474218895E-3</v>
      </c>
    </row>
    <row r="15" spans="1:56" x14ac:dyDescent="0.2">
      <c r="A15" s="6">
        <v>44034</v>
      </c>
      <c r="B15" s="5">
        <v>96.621452000000005</v>
      </c>
      <c r="C15" s="5">
        <v>318.466003</v>
      </c>
      <c r="D15" s="8">
        <v>1568.48999</v>
      </c>
      <c r="F15">
        <f>(B16-B15)/B15</f>
        <v>-4.551644494019827E-2</v>
      </c>
      <c r="G15">
        <f>(C16-C15)/C15</f>
        <v>-4.9776079238197372E-2</v>
      </c>
      <c r="H15">
        <f>(D16-D15)/D15</f>
        <v>-3.3669284685712342E-2</v>
      </c>
      <c r="J15" s="3" t="s">
        <v>7</v>
      </c>
      <c r="K15" s="10" t="s">
        <v>8</v>
      </c>
      <c r="L15" s="10" t="s">
        <v>10</v>
      </c>
      <c r="M15" s="10" t="s">
        <v>9</v>
      </c>
      <c r="Z15" s="24"/>
      <c r="AC15" s="22">
        <v>1.49</v>
      </c>
      <c r="AD15" s="23">
        <v>-0.49</v>
      </c>
      <c r="AE15">
        <f t="shared" si="3"/>
        <v>2.920592544988385E-2</v>
      </c>
      <c r="AF15">
        <f t="shared" si="4"/>
        <v>7.2604945425853735E-4</v>
      </c>
      <c r="AG15" s="22">
        <v>1.49</v>
      </c>
      <c r="AH15" s="23">
        <v>-0.49</v>
      </c>
      <c r="AI15">
        <f>SQRT(AG15^2*$AE$5^2+AH15^2*$AE$6^2+2*AG15*AH15*$AP$6*$AE$5*$AE$6)</f>
        <v>6.641398775831614E-2</v>
      </c>
      <c r="AJ15">
        <f t="shared" ref="AJ15:AJ78" si="5">AG15*$AD$5+AH15*$AD$6</f>
        <v>5.4208498373352846E-3</v>
      </c>
      <c r="AK15" s="22">
        <v>1.49</v>
      </c>
      <c r="AL15" s="23">
        <v>-0.49</v>
      </c>
      <c r="AM15">
        <f>SQRT(AK15^2*$AE$4^2+AL15^2*$AE$6^2+2*AK15*AL15*$AE$4*$AE$6*$AP$5)</f>
        <v>3.3325852594302229E-2</v>
      </c>
      <c r="AN15">
        <f t="shared" ref="AN15:AN78" si="6">AK15*$AD$4+AL15*$AD$6</f>
        <v>1.7285989440700719E-3</v>
      </c>
      <c r="AP15">
        <v>1E-3</v>
      </c>
      <c r="AQ15">
        <f t="shared" ref="AQ15:AQ78" ca="1" si="7">RAND()*(1-AP15)</f>
        <v>0.98456675195156884</v>
      </c>
      <c r="AR15">
        <f t="shared" ref="AR15:AR71" ca="1" si="8">1-AP15-AQ15</f>
        <v>1.4433248048431158E-2</v>
      </c>
      <c r="AS15">
        <f ca="1">SQRT(AP15^2*$AE$4^2+AQ15^2*$AE$5^2+AR15^2*$AE$6^2+2*AP15*AQ15*$AE$9*$AE$4*$AE$5+2*AQ15*AR15*$AF$10*$AE$5*$AE$6+2*AP15*AR15*$AF$9*$AE$4*$AE$6)</f>
        <v>4.3629406474476475E-2</v>
      </c>
      <c r="AT15">
        <f t="shared" ref="AT15:AT78" ca="1" si="9">AP15*$AD$4+AQ15*$AD$5+AR15*$AD$6</f>
        <v>4.3862916217547541E-3</v>
      </c>
      <c r="AV15">
        <v>-0.499</v>
      </c>
      <c r="AW15">
        <f t="shared" ref="AW15:AW78" ca="1" si="10">RAND()*2+AV15</f>
        <v>0.69636092987565867</v>
      </c>
      <c r="AX15">
        <f t="shared" ref="AX15:AX21" ca="1" si="11">1-AW15-AV15</f>
        <v>0.80263907012434133</v>
      </c>
      <c r="AY15">
        <f ca="1">SQRT(AV15^2*$AE$4^2+AW15^2*$AE$5^2+AX15^2*$AE$6^2+2*AV15*AW15*$AE$9*$AE$4*$AE$5+2*AW15*AX15*$AF$10*$AE$6*$AE$5+2*AV15*AX15*$AF$9*$AE$4*$AE$6)</f>
        <v>3.2929301309173369E-2</v>
      </c>
      <c r="AZ15">
        <f ca="1">AV15*$AD$4+AW15*$AD$5+AX15*$AD$6</f>
        <v>4.0126176115025097E-3</v>
      </c>
    </row>
    <row r="16" spans="1:56" x14ac:dyDescent="0.2">
      <c r="A16" s="6">
        <v>44035</v>
      </c>
      <c r="B16" s="5">
        <v>92.223586999999995</v>
      </c>
      <c r="C16" s="5">
        <v>302.614014</v>
      </c>
      <c r="D16" s="8">
        <v>1515.6800539999999</v>
      </c>
      <c r="F16">
        <f t="shared" si="0"/>
        <v>-2.4772621346857101E-3</v>
      </c>
      <c r="G16">
        <f t="shared" si="1"/>
        <v>-6.34934904237449E-2</v>
      </c>
      <c r="H16">
        <f t="shared" si="2"/>
        <v>-2.5137620502063492E-3</v>
      </c>
      <c r="J16" s="22">
        <v>1.5</v>
      </c>
      <c r="K16" s="23">
        <v>-0.5</v>
      </c>
      <c r="L16">
        <f t="shared" ref="L16:L65" si="12">SQRT(J16^2*$L$4^2+K16^2*$L$5^2+2*J16*K16*$M$9*$L$4*$L$5)</f>
        <v>2.9469539915026651E-2</v>
      </c>
      <c r="M16">
        <f t="shared" ref="M16:M65" si="13">J16*$K$4+K16*$K$5</f>
        <v>7.0126924692118665E-4</v>
      </c>
      <c r="Z16" s="24"/>
      <c r="AC16" s="22">
        <v>1.48</v>
      </c>
      <c r="AD16" s="23">
        <v>-0.48</v>
      </c>
      <c r="AE16">
        <f t="shared" si="3"/>
        <v>2.8945176470575981E-2</v>
      </c>
      <c r="AF16">
        <f t="shared" si="4"/>
        <v>7.5082966159588762E-4</v>
      </c>
      <c r="AG16" s="22">
        <v>1.48</v>
      </c>
      <c r="AH16" s="23">
        <v>-0.48</v>
      </c>
      <c r="AI16">
        <f>SQRT(AG16^2*$AE$5^2+AH16^2*$AE$6^2+2*AG16*AH16*$AP$6*$AE$5*$AE$6)</f>
        <v>6.5953836343509736E-2</v>
      </c>
      <c r="AJ16">
        <f t="shared" si="5"/>
        <v>5.4003896436656618E-3</v>
      </c>
      <c r="AK16" s="22">
        <v>1.48</v>
      </c>
      <c r="AL16" s="23">
        <v>-0.48</v>
      </c>
      <c r="AM16">
        <f>SQRT(AK16^2*$AE$4^2+AL16^2*$AE$6^2+2*AK16*AL16*$AE$4*$AE$6*$AP$5)</f>
        <v>3.3073404283324885E-2</v>
      </c>
      <c r="AN16">
        <f t="shared" si="6"/>
        <v>1.732918957737799E-3</v>
      </c>
      <c r="AP16">
        <v>1.5E-3</v>
      </c>
      <c r="AQ16">
        <f t="shared" ca="1" si="7"/>
        <v>0.39946642675127536</v>
      </c>
      <c r="AR16">
        <f t="shared" ca="1" si="8"/>
        <v>0.59903357324872464</v>
      </c>
      <c r="AS16">
        <f ca="1">SQRT(AP16^2*$AE$4^2+AQ16^2*$AE$5^2+AR16^2*$AE$6^2+2*AP16*AQ16*$AE$9*$AE$4*$AE$5+2*AQ16*AR16*$AF$10*$AE$5*$AE$6+2*AP16*AR16*$AF$9*$AE$4*$AE$6)</f>
        <v>2.327655042574606E-2</v>
      </c>
      <c r="AT16">
        <f t="shared" ca="1" si="9"/>
        <v>3.1889490240956182E-3</v>
      </c>
      <c r="AV16">
        <v>-0.498</v>
      </c>
      <c r="AW16">
        <f t="shared" ca="1" si="10"/>
        <v>0.10532577575281166</v>
      </c>
      <c r="AX16">
        <f t="shared" ca="1" si="11"/>
        <v>1.3926742242471883</v>
      </c>
      <c r="AY16">
        <f ca="1">SQRT(AV16^2*$AE$4^2+AW16^2*$AE$5^2+AX16^2*$AE$6^2+2*AV16*AW16*$AE$9*$AE$4*$AE$5+2*AW16*AX16*$AF$10*$AE$6*$AE$5+2*AV16*AX16*$AF$9*$AE$4*$AE$6)</f>
        <v>2.2000454091164426E-2</v>
      </c>
      <c r="AZ16">
        <f ca="1">AV16*$AD$4+AW16*$AD$5+AX16*$AD$6</f>
        <v>2.8029162382448352E-3</v>
      </c>
    </row>
    <row r="17" spans="1:56" x14ac:dyDescent="0.2">
      <c r="A17" s="6">
        <v>44036</v>
      </c>
      <c r="B17" s="5">
        <v>91.995125000000002</v>
      </c>
      <c r="C17" s="5">
        <v>283.39999399999999</v>
      </c>
      <c r="D17" s="8">
        <v>1511.869995</v>
      </c>
      <c r="F17">
        <f t="shared" si="0"/>
        <v>2.3700223245525284E-2</v>
      </c>
      <c r="G17">
        <f t="shared" si="1"/>
        <v>8.6520887505735056E-2</v>
      </c>
      <c r="H17">
        <f t="shared" si="2"/>
        <v>1.2124029222499411E-2</v>
      </c>
      <c r="J17" s="22">
        <v>1.49</v>
      </c>
      <c r="K17" s="23">
        <v>-0.49</v>
      </c>
      <c r="L17">
        <f t="shared" si="12"/>
        <v>2.920592544988385E-2</v>
      </c>
      <c r="M17">
        <f t="shared" si="13"/>
        <v>7.2604945425853735E-4</v>
      </c>
      <c r="Z17" s="24"/>
      <c r="AC17" s="22">
        <v>1.47</v>
      </c>
      <c r="AD17" s="23">
        <v>-0.47</v>
      </c>
      <c r="AE17">
        <f t="shared" si="3"/>
        <v>2.8687371113247481E-2</v>
      </c>
      <c r="AF17">
        <f t="shared" si="4"/>
        <v>7.7560986893323788E-4</v>
      </c>
      <c r="AG17" s="22">
        <v>1.47</v>
      </c>
      <c r="AH17" s="23">
        <v>-0.47</v>
      </c>
      <c r="AI17">
        <f>SQRT(AG17^2*$AE$5^2+AH17^2*$AE$6^2+2*AG17*AH17*$AP$6*$AE$5*$AE$6)</f>
        <v>6.5493885159543311E-2</v>
      </c>
      <c r="AJ17">
        <f t="shared" si="5"/>
        <v>5.3799294499960381E-3</v>
      </c>
      <c r="AK17" s="22">
        <v>1.47</v>
      </c>
      <c r="AL17" s="23">
        <v>-0.47</v>
      </c>
      <c r="AM17">
        <f>SQRT(AK17^2*$AE$4^2+AL17^2*$AE$6^2+2*AK17*AL17*$AE$4*$AE$6*$AP$5)</f>
        <v>3.2821336490696969E-2</v>
      </c>
      <c r="AN17">
        <f t="shared" si="6"/>
        <v>1.7372389714055264E-3</v>
      </c>
      <c r="AP17">
        <v>2E-3</v>
      </c>
      <c r="AQ17">
        <f t="shared" ca="1" si="7"/>
        <v>0.15984469434332435</v>
      </c>
      <c r="AR17">
        <f t="shared" ca="1" si="8"/>
        <v>0.83815530565667562</v>
      </c>
      <c r="AS17">
        <f ca="1">SQRT(AP17^2*$AE$4^2+AQ17^2*$AE$5^2+AR17^2*$AE$6^2+2*AP17*AQ17*$AE$9*$AE$4*$AE$5+2*AQ17*AR17*$AF$10*$AE$5*$AE$6+2*AP17*AR17*$AF$9*$AE$4*$AE$6)</f>
        <v>1.8066694211484133E-2</v>
      </c>
      <c r="AT17">
        <f t="shared" ca="1" si="9"/>
        <v>2.6984623181605027E-3</v>
      </c>
      <c r="AV17">
        <v>-0.497</v>
      </c>
      <c r="AW17">
        <f t="shared" ca="1" si="10"/>
        <v>0.24542193633054843</v>
      </c>
      <c r="AX17">
        <f t="shared" ca="1" si="11"/>
        <v>1.2515780636694516</v>
      </c>
      <c r="AY17">
        <f ca="1">SQRT(AV17^2*$AE$4^2+AW17^2*$AE$5^2+AX17^2*$AE$6^2+2*AV17*AW17*$AE$9*$AE$4*$AE$5+2*AW17*AX17*$AF$10*$AE$6*$AE$5+2*AV17*AX17*$AF$9*$AE$4*$AE$6)</f>
        <v>2.2722938769187094E-2</v>
      </c>
      <c r="AZ17">
        <f ca="1">AV17*$AD$4+AW17*$AD$5+AX17*$AD$6</f>
        <v>3.0891236946571743E-3</v>
      </c>
    </row>
    <row r="18" spans="1:56" x14ac:dyDescent="0.2">
      <c r="A18" s="6">
        <v>44039</v>
      </c>
      <c r="B18" s="5">
        <v>94.175430000000006</v>
      </c>
      <c r="C18" s="5">
        <v>307.92001299999998</v>
      </c>
      <c r="D18" s="8">
        <v>1530.1999510000001</v>
      </c>
      <c r="F18">
        <f t="shared" si="0"/>
        <v>-1.6427480076278953E-2</v>
      </c>
      <c r="G18">
        <f t="shared" si="1"/>
        <v>-4.0991194034536473E-2</v>
      </c>
      <c r="H18">
        <f t="shared" si="2"/>
        <v>-1.9513779869412669E-2</v>
      </c>
      <c r="J18" s="22">
        <v>1.48</v>
      </c>
      <c r="K18" s="23">
        <v>-0.48</v>
      </c>
      <c r="L18">
        <f t="shared" si="12"/>
        <v>2.8945176470575981E-2</v>
      </c>
      <c r="M18">
        <f t="shared" si="13"/>
        <v>7.5082966159588762E-4</v>
      </c>
      <c r="Z18" s="24"/>
      <c r="AC18" s="22">
        <v>1.46</v>
      </c>
      <c r="AD18" s="23">
        <v>-0.46</v>
      </c>
      <c r="AE18">
        <f t="shared" si="3"/>
        <v>2.8432589449668044E-2</v>
      </c>
      <c r="AF18">
        <f t="shared" si="4"/>
        <v>8.0039007627058815E-4</v>
      </c>
      <c r="AG18" s="22">
        <v>1.46</v>
      </c>
      <c r="AH18" s="23">
        <v>-0.46</v>
      </c>
      <c r="AI18">
        <f>SQRT(AG18^2*$AE$5^2+AH18^2*$AE$6^2+2*AG18*AH18*$AP$6*$AE$5*$AE$6)</f>
        <v>6.5034138454789323E-2</v>
      </c>
      <c r="AJ18">
        <f t="shared" si="5"/>
        <v>5.3594692563264153E-3</v>
      </c>
      <c r="AK18" s="22">
        <v>1.46</v>
      </c>
      <c r="AL18" s="23">
        <v>-0.46</v>
      </c>
      <c r="AM18">
        <f>SQRT(AK18^2*$AE$4^2+AL18^2*$AE$6^2+2*AK18*AL18*$AE$4*$AE$6*$AP$5)</f>
        <v>3.2569658051307064E-2</v>
      </c>
      <c r="AN18">
        <f t="shared" si="6"/>
        <v>1.7415589850732533E-3</v>
      </c>
      <c r="AP18">
        <v>2.5000000000000001E-3</v>
      </c>
      <c r="AQ18">
        <f t="shared" ca="1" si="7"/>
        <v>0.45731641143620261</v>
      </c>
      <c r="AR18">
        <f t="shared" ca="1" si="8"/>
        <v>0.54018358856379745</v>
      </c>
      <c r="AS18">
        <f ca="1">SQRT(AP18^2*$AE$4^2+AQ18^2*$AE$5^2+AR18^2*$AE$6^2+2*AP18*AQ18*$AE$9*$AE$4*$AE$5+2*AQ18*AR18*$AF$10*$AE$5*$AE$6+2*AP18*AR18*$AF$9*$AE$4*$AE$6)</f>
        <v>2.4973123180256237E-2</v>
      </c>
      <c r="AT18">
        <f t="shared" ca="1" si="9"/>
        <v>3.3068792117726797E-3</v>
      </c>
      <c r="AV18">
        <v>-0.496</v>
      </c>
      <c r="AW18">
        <f t="shared" ca="1" si="10"/>
        <v>0.76100813453960425</v>
      </c>
      <c r="AX18">
        <f t="shared" ca="1" si="11"/>
        <v>0.73499186546039574</v>
      </c>
      <c r="AY18">
        <f ca="1">SQRT(AV18^2*$AE$4^2+AW18^2*$AE$5^2+AX18^2*$AE$6^2+2*AV18*AW18*$AE$9*$AE$4*$AE$5+2*AW18*AX18*$AF$10*$AE$6*$AE$5+2*AV18*AX18*$AF$9*$AE$4*$AE$6)</f>
        <v>3.4970170219191715E-2</v>
      </c>
      <c r="AZ18">
        <f ca="1">AV18*$AD$4+AW18*$AD$5+AX18*$AD$6</f>
        <v>4.1435910401646011E-3</v>
      </c>
    </row>
    <row r="19" spans="1:56" x14ac:dyDescent="0.2">
      <c r="A19" s="6">
        <v>44040</v>
      </c>
      <c r="B19" s="5">
        <v>92.628365000000002</v>
      </c>
      <c r="C19" s="5">
        <v>295.29800399999999</v>
      </c>
      <c r="D19" s="8">
        <v>1500.339966</v>
      </c>
      <c r="F19">
        <f t="shared" si="0"/>
        <v>1.9168296881846011E-2</v>
      </c>
      <c r="G19">
        <f t="shared" si="1"/>
        <v>1.5320073074385E-2</v>
      </c>
      <c r="H19">
        <f t="shared" si="2"/>
        <v>1.445009430615936E-2</v>
      </c>
      <c r="J19" s="22">
        <v>1.47</v>
      </c>
      <c r="K19" s="23">
        <v>-0.47</v>
      </c>
      <c r="L19">
        <f t="shared" si="12"/>
        <v>2.8687371113247481E-2</v>
      </c>
      <c r="M19">
        <f t="shared" si="13"/>
        <v>7.7560986893323788E-4</v>
      </c>
      <c r="Z19" s="24"/>
      <c r="AC19" s="22">
        <v>1.45</v>
      </c>
      <c r="AD19" s="23">
        <v>-0.45</v>
      </c>
      <c r="AE19">
        <f t="shared" si="3"/>
        <v>2.8180913490966745E-2</v>
      </c>
      <c r="AF19">
        <f t="shared" si="4"/>
        <v>8.2517028360793885E-4</v>
      </c>
      <c r="AG19" s="22">
        <v>1.45</v>
      </c>
      <c r="AH19" s="23">
        <v>-0.45</v>
      </c>
      <c r="AI19">
        <f>SQRT(AG19^2*$AE$5^2+AH19^2*$AE$6^2+2*AG19*AH19*$AP$6*$AE$5*$AE$6)</f>
        <v>6.4574600596691623E-2</v>
      </c>
      <c r="AJ19">
        <f t="shared" si="5"/>
        <v>5.3390090626567917E-3</v>
      </c>
      <c r="AK19" s="22">
        <v>1.45</v>
      </c>
      <c r="AL19" s="23">
        <v>-0.45</v>
      </c>
      <c r="AM19">
        <f>SQRT(AK19^2*$AE$4^2+AL19^2*$AE$6^2+2*AK19*AL19*$AE$4*$AE$6*$AP$5)</f>
        <v>3.2318378061387876E-2</v>
      </c>
      <c r="AN19">
        <f t="shared" si="6"/>
        <v>1.7458789987409807E-3</v>
      </c>
      <c r="AP19">
        <v>3.0000000000000001E-3</v>
      </c>
      <c r="AQ19">
        <f t="shared" ca="1" si="7"/>
        <v>0.41784159653128977</v>
      </c>
      <c r="AR19">
        <f t="shared" ca="1" si="8"/>
        <v>0.57915840346871028</v>
      </c>
      <c r="AS19">
        <f ca="1">SQRT(AP19^2*$AE$4^2+AQ19^2*$AE$5^2+AR19^2*$AE$6^2+2*AP19*AQ19*$AE$9*$AE$4*$AE$5+2*AQ19*AR19*$AF$10*$AE$5*$AE$6+2*AP19*AR19*$AF$9*$AE$4*$AE$6)</f>
        <v>2.3802772765849946E-2</v>
      </c>
      <c r="AT19">
        <f t="shared" ca="1" si="9"/>
        <v>3.2258969752865891E-3</v>
      </c>
      <c r="AV19">
        <v>-0.495</v>
      </c>
      <c r="AW19">
        <f t="shared" ca="1" si="10"/>
        <v>0.76629290385741633</v>
      </c>
      <c r="AX19">
        <f t="shared" ca="1" si="11"/>
        <v>0.72870709614258367</v>
      </c>
      <c r="AY19">
        <f ca="1">SQRT(AV19^2*$AE$4^2+AW19^2*$AE$5^2+AX19^2*$AE$6^2+2*AV19*AW19*$AE$9*$AE$4*$AE$5+2*AW19*AX19*$AF$10*$AE$6*$AE$5+2*AV19*AX19*$AF$9*$AE$4*$AE$6)</f>
        <v>3.513938061446413E-2</v>
      </c>
      <c r="AZ19">
        <f ca="1">AV19*$AD$4+AW19*$AD$5+AX19*$AD$6</f>
        <v>4.1539717791719997E-3</v>
      </c>
    </row>
    <row r="20" spans="1:56" x14ac:dyDescent="0.2">
      <c r="A20" s="6">
        <v>44041</v>
      </c>
      <c r="B20" s="5">
        <v>94.403892999999997</v>
      </c>
      <c r="C20" s="5">
        <v>299.82199100000003</v>
      </c>
      <c r="D20" s="8">
        <v>1522.0200199999999</v>
      </c>
      <c r="F20">
        <f t="shared" si="0"/>
        <v>1.210025311138394E-2</v>
      </c>
      <c r="G20">
        <f t="shared" si="1"/>
        <v>-7.7512826602502269E-3</v>
      </c>
      <c r="H20">
        <f t="shared" si="2"/>
        <v>6.1956681752452407E-3</v>
      </c>
      <c r="J20" s="22">
        <v>1.46</v>
      </c>
      <c r="K20" s="23">
        <v>-0.46</v>
      </c>
      <c r="L20">
        <f t="shared" si="12"/>
        <v>2.8432589449668044E-2</v>
      </c>
      <c r="M20">
        <f t="shared" si="13"/>
        <v>8.0039007627058815E-4</v>
      </c>
      <c r="Z20" s="24"/>
      <c r="AC20" s="22">
        <v>1.44</v>
      </c>
      <c r="AD20" s="23">
        <v>-0.44</v>
      </c>
      <c r="AE20">
        <f t="shared" si="3"/>
        <v>2.7932427186070249E-2</v>
      </c>
      <c r="AF20">
        <f t="shared" si="4"/>
        <v>8.499504909452889E-4</v>
      </c>
      <c r="AG20" s="22">
        <v>1.44</v>
      </c>
      <c r="AH20" s="23">
        <v>-0.44</v>
      </c>
      <c r="AI20">
        <f>SQRT(AG20^2*$AE$5^2+AH20^2*$AE$6^2+2*AG20*AH20*$AP$6*$AE$5*$AE$6)</f>
        <v>6.4115276075893665E-2</v>
      </c>
      <c r="AJ20">
        <f t="shared" si="5"/>
        <v>5.3185488689871689E-3</v>
      </c>
      <c r="AK20" s="22">
        <v>1.44</v>
      </c>
      <c r="AL20" s="23">
        <v>-0.44</v>
      </c>
      <c r="AM20">
        <f>SQRT(AK20^2*$AE$4^2+AL20^2*$AE$6^2+2*AK20*AL20*$AE$4*$AE$6*$AP$5)</f>
        <v>3.2067505887654162E-2</v>
      </c>
      <c r="AN20">
        <f t="shared" si="6"/>
        <v>1.7501990124087078E-3</v>
      </c>
      <c r="AP20">
        <v>3.5000000000000001E-3</v>
      </c>
      <c r="AQ20">
        <f t="shared" ca="1" si="7"/>
        <v>1.8731544929896895E-2</v>
      </c>
      <c r="AR20">
        <f t="shared" ca="1" si="8"/>
        <v>0.97776845507010313</v>
      </c>
      <c r="AS20">
        <f ca="1">SQRT(AP20^2*$AE$4^2+AQ20^2*$AE$5^2+AR20^2*$AE$6^2+2*AP20*AQ20*$AE$9*$AE$4*$AE$5+2*AQ20*AR20*$AF$10*$AE$5*$AE$6+2*AP20*AR20*$AF$9*$AE$4*$AE$6)</f>
        <v>1.7097792199434723E-2</v>
      </c>
      <c r="AT20">
        <f t="shared" ca="1" si="9"/>
        <v>2.4090940794774243E-3</v>
      </c>
      <c r="AV20">
        <v>-0.49399999999999999</v>
      </c>
      <c r="AW20">
        <f t="shared" ca="1" si="10"/>
        <v>0.39713337804827753</v>
      </c>
      <c r="AX20">
        <f t="shared" ca="1" si="11"/>
        <v>1.0968666219517225</v>
      </c>
      <c r="AY20">
        <f ca="1">SQRT(AV20^2*$AE$4^2+AW20^2*$AE$5^2+AX20^2*$AE$6^2+2*AV20*AW20*$AE$9*$AE$4*$AE$5+2*AW20*AX20*$AF$10*$AE$6*$AE$5+2*AV20*AX20*$AF$9*$AE$4*$AE$6)</f>
        <v>2.5049987419862547E-2</v>
      </c>
      <c r="AZ20">
        <f ca="1">AV20*$AD$4+AW20*$AD$5+AX20*$AD$6</f>
        <v>3.398232238501104E-3</v>
      </c>
    </row>
    <row r="21" spans="1:56" ht="17" x14ac:dyDescent="0.2">
      <c r="A21" s="6">
        <v>44042</v>
      </c>
      <c r="B21" s="5">
        <v>95.546204000000003</v>
      </c>
      <c r="C21" s="5">
        <v>297.49798600000003</v>
      </c>
      <c r="D21" s="8">
        <v>1531.4499510000001</v>
      </c>
      <c r="F21">
        <f t="shared" si="0"/>
        <v>0.10468862792288429</v>
      </c>
      <c r="G21">
        <f t="shared" si="1"/>
        <v>-3.8137999361111646E-2</v>
      </c>
      <c r="H21">
        <f t="shared" si="2"/>
        <v>-3.1662797709018982E-2</v>
      </c>
      <c r="J21" s="22">
        <v>1.45</v>
      </c>
      <c r="K21" s="23">
        <v>-0.45</v>
      </c>
      <c r="L21">
        <f t="shared" si="12"/>
        <v>2.8180913490966745E-2</v>
      </c>
      <c r="M21">
        <f t="shared" si="13"/>
        <v>8.2517028360793885E-4</v>
      </c>
      <c r="R21" s="11"/>
      <c r="Z21" s="24"/>
      <c r="AC21" s="22">
        <v>1.43</v>
      </c>
      <c r="AD21" s="23">
        <v>-0.43</v>
      </c>
      <c r="AE21">
        <f t="shared" si="3"/>
        <v>2.7687216414306968E-2</v>
      </c>
      <c r="AF21">
        <f t="shared" si="4"/>
        <v>8.7473069828263939E-4</v>
      </c>
      <c r="AG21" s="22">
        <v>1.43</v>
      </c>
      <c r="AH21" s="23">
        <v>-0.43</v>
      </c>
      <c r="AI21">
        <f>SQRT(AG21^2*$AE$5^2+AH21^2*$AE$6^2+2*AG21*AH21*$AP$6*$AE$5*$AE$6)</f>
        <v>6.3656169510536514E-2</v>
      </c>
      <c r="AJ21">
        <f t="shared" si="5"/>
        <v>5.2980886753175461E-3</v>
      </c>
      <c r="AK21" s="22">
        <v>1.43</v>
      </c>
      <c r="AL21" s="23">
        <v>-0.43</v>
      </c>
      <c r="AM21">
        <f>SQRT(AK21^2*$AE$4^2+AL21^2*$AE$6^2+2*AK21*AL21*$AE$4*$AE$6*$AP$5)</f>
        <v>3.1817051176796417E-2</v>
      </c>
      <c r="AN21">
        <f t="shared" si="6"/>
        <v>1.7545190260764352E-3</v>
      </c>
      <c r="AP21">
        <v>4.0000000000000001E-3</v>
      </c>
      <c r="AQ21">
        <f t="shared" ca="1" si="7"/>
        <v>0.21357756338920561</v>
      </c>
      <c r="AR21">
        <f t="shared" ca="1" si="8"/>
        <v>0.78242243661079436</v>
      </c>
      <c r="AS21">
        <f ca="1">SQRT(AP21^2*$AE$4^2+AQ21^2*$AE$5^2+AR21^2*$AE$6^2+2*AP21*AQ21*$AE$9*$AE$4*$AE$5+2*AQ21*AR21*$AF$10*$AE$5*$AE$6+2*AP21*AR21*$AF$9*$AE$4*$AE$6)</f>
        <v>1.8900167914419244E-2</v>
      </c>
      <c r="AT21">
        <f t="shared" ca="1" si="9"/>
        <v>2.80753680613728E-3</v>
      </c>
      <c r="AV21">
        <v>-0.49299999999999999</v>
      </c>
      <c r="AW21">
        <f t="shared" ca="1" si="10"/>
        <v>-1.3789273292358351E-3</v>
      </c>
      <c r="AX21">
        <f t="shared" ca="1" si="11"/>
        <v>1.4943789273292358</v>
      </c>
      <c r="AY21">
        <f ca="1">SQRT(AV21^2*$AE$4^2+AW21^2*$AE$5^2+AX21^2*$AE$6^2+2*AV21*AW21*$AE$9*$AE$4*$AE$5+2*AW21*AX21*$AF$10*$AE$6*$AE$5+2*AV21*AX21*$AF$9*$AE$4*$AE$6)</f>
        <v>2.2396051846108052E-2</v>
      </c>
      <c r="AZ21">
        <f ca="1">AV21*$AD$4+AW21*$AD$5+AX21*$AD$6</f>
        <v>2.5824363423591389E-3</v>
      </c>
    </row>
    <row r="22" spans="1:56" ht="17" x14ac:dyDescent="0.2">
      <c r="A22" s="6">
        <v>44043</v>
      </c>
      <c r="B22" s="5">
        <v>105.548805</v>
      </c>
      <c r="C22" s="5">
        <v>286.15200800000002</v>
      </c>
      <c r="D22" s="8">
        <v>1482.959961</v>
      </c>
      <c r="F22">
        <f t="shared" si="0"/>
        <v>2.5197670404700414E-2</v>
      </c>
      <c r="G22">
        <f t="shared" si="1"/>
        <v>3.7909892982473763E-2</v>
      </c>
      <c r="H22">
        <f t="shared" si="2"/>
        <v>-5.7385298482781934E-3</v>
      </c>
      <c r="J22" s="22">
        <v>1.44</v>
      </c>
      <c r="K22" s="23">
        <v>-0.44</v>
      </c>
      <c r="L22">
        <f t="shared" si="12"/>
        <v>2.7932427186070249E-2</v>
      </c>
      <c r="M22">
        <f t="shared" si="13"/>
        <v>8.499504909452889E-4</v>
      </c>
      <c r="R22" s="11"/>
      <c r="Z22" s="24"/>
      <c r="AC22" s="22">
        <v>1.42</v>
      </c>
      <c r="AD22" s="23">
        <v>-0.42</v>
      </c>
      <c r="AE22">
        <f t="shared" si="3"/>
        <v>2.74453689716136E-2</v>
      </c>
      <c r="AF22">
        <f t="shared" si="4"/>
        <v>8.9951090561999009E-4</v>
      </c>
      <c r="AG22" s="22">
        <v>1.42</v>
      </c>
      <c r="AH22" s="23">
        <v>-0.42</v>
      </c>
      <c r="AI22">
        <f>SQRT(AG22^2*$AE$5^2+AH22^2*$AE$6^2+2*AG22*AH22*$AP$6*$AE$5*$AE$6)</f>
        <v>6.3197285650734514E-2</v>
      </c>
      <c r="AJ22">
        <f t="shared" si="5"/>
        <v>5.2776284816479224E-3</v>
      </c>
      <c r="AK22" s="22">
        <v>1.42</v>
      </c>
      <c r="AL22" s="23">
        <v>-0.42</v>
      </c>
      <c r="AM22">
        <f>SQRT(AK22^2*$AE$4^2+AL22^2*$AE$6^2+2*AK22*AL22*$AE$4*$AE$6*$AP$5)</f>
        <v>3.1567023865344705E-2</v>
      </c>
      <c r="AN22">
        <f t="shared" si="6"/>
        <v>1.7588390397441627E-3</v>
      </c>
      <c r="AP22">
        <v>4.4999999999999997E-3</v>
      </c>
      <c r="AQ22">
        <f t="shared" ca="1" si="7"/>
        <v>0.16872877019311916</v>
      </c>
      <c r="AR22">
        <f t="shared" ca="1" si="8"/>
        <v>0.82677122980688089</v>
      </c>
      <c r="AS22">
        <f ca="1">SQRT(AP22^2*$AE$4^2+AQ22^2*$AE$5^2+AR22^2*$AE$6^2+2*AP22*AQ22*$AE$9*$AE$4*$AE$5+2*AQ22*AR22*$AF$10*$AE$5*$AE$6+2*AP22*AR22*$AF$9*$AE$4*$AE$6)</f>
        <v>1.8180825886062419E-2</v>
      </c>
      <c r="AT22">
        <f t="shared" ca="1" si="9"/>
        <v>2.7155593059898131E-3</v>
      </c>
      <c r="AV22">
        <v>-0.49199999999999999</v>
      </c>
      <c r="AW22">
        <f t="shared" ca="1" si="10"/>
        <v>-0.48256612755440109</v>
      </c>
      <c r="AX22">
        <f t="shared" ref="AX22:AX85" ca="1" si="14">1-AW22-AV22</f>
        <v>1.9745661275544011</v>
      </c>
      <c r="AY22">
        <f ca="1">SQRT(AV22^2*$AE$4^2+AW22^2*$AE$5^2+AX22^2*$AE$6^2+2*AV22*AW22*$AE$9*$AE$4*$AE$5+2*AW22*AX22*$AF$10*$AE$6*$AE$5+2*AV22*AX22*$AF$9*$AE$4*$AE$6)</f>
        <v>3.2902272532691471E-2</v>
      </c>
      <c r="AZ22">
        <f ca="1">AV22*$AD$4+AW22*$AD$5+AX22*$AD$6</f>
        <v>1.5974860101973039E-3</v>
      </c>
    </row>
    <row r="23" spans="1:56" ht="17" x14ac:dyDescent="0.2">
      <c r="A23" s="6">
        <v>44046</v>
      </c>
      <c r="B23" s="5">
        <v>108.208389</v>
      </c>
      <c r="C23" s="5">
        <v>297</v>
      </c>
      <c r="D23" s="8">
        <v>1474.4499510000001</v>
      </c>
      <c r="F23">
        <f t="shared" si="0"/>
        <v>6.6780959099206746E-3</v>
      </c>
      <c r="G23">
        <f t="shared" si="1"/>
        <v>1.3467811447811192E-3</v>
      </c>
      <c r="H23">
        <f t="shared" si="2"/>
        <v>-6.4295027400357438E-3</v>
      </c>
      <c r="J23" s="22">
        <v>1.43</v>
      </c>
      <c r="K23" s="23">
        <v>-0.43</v>
      </c>
      <c r="L23">
        <f t="shared" si="12"/>
        <v>2.7687216414306968E-2</v>
      </c>
      <c r="M23">
        <f t="shared" si="13"/>
        <v>8.7473069828263939E-4</v>
      </c>
      <c r="R23" s="11"/>
      <c r="Z23" s="24"/>
      <c r="AC23" s="22">
        <v>1.41</v>
      </c>
      <c r="AD23" s="23">
        <v>-0.41</v>
      </c>
      <c r="AE23">
        <f t="shared" si="3"/>
        <v>2.7206974549757276E-2</v>
      </c>
      <c r="AF23">
        <f t="shared" si="4"/>
        <v>9.2429111295734036E-4</v>
      </c>
      <c r="AG23" s="22">
        <v>1.41</v>
      </c>
      <c r="AH23" s="23">
        <v>-0.41</v>
      </c>
      <c r="AI23">
        <f>SQRT(AG23^2*$AE$5^2+AH23^2*$AE$6^2+2*AG23*AH23*$AP$6*$AE$5*$AE$6)</f>
        <v>6.2738629383237127E-2</v>
      </c>
      <c r="AJ23">
        <f t="shared" si="5"/>
        <v>5.2571682879782996E-3</v>
      </c>
      <c r="AK23" s="22">
        <v>1.41</v>
      </c>
      <c r="AL23" s="23">
        <v>-0.41</v>
      </c>
      <c r="AM23">
        <f>SQRT(AK23^2*$AE$4^2+AL23^2*$AE$6^2+2*AK23*AL23*$AE$4*$AE$6*$AP$5)</f>
        <v>3.1317434189917483E-2</v>
      </c>
      <c r="AN23">
        <f t="shared" si="6"/>
        <v>1.7631590534118897E-3</v>
      </c>
      <c r="AP23">
        <v>5.0000000000000001E-3</v>
      </c>
      <c r="AQ23">
        <f t="shared" ca="1" si="7"/>
        <v>0.48505334503276032</v>
      </c>
      <c r="AR23">
        <f t="shared" ca="1" si="8"/>
        <v>0.50994665496723968</v>
      </c>
      <c r="AS23">
        <f ca="1">SQRT(AP23^2*$AE$4^2+AQ23^2*$AE$5^2+AR23^2*$AE$6^2+2*AP23*AQ23*$AE$9*$AE$4*$AE$5+2*AQ23*AR23*$AF$10*$AE$5*$AE$6+2*AP23*AR23*$AF$9*$AE$4*$AE$6)</f>
        <v>2.5830077210275929E-2</v>
      </c>
      <c r="AT23">
        <f t="shared" ca="1" si="9"/>
        <v>3.3625495116744531E-3</v>
      </c>
      <c r="AV23">
        <v>-0.49099999999999999</v>
      </c>
      <c r="AW23">
        <f t="shared" ca="1" si="10"/>
        <v>0.7850580298425508</v>
      </c>
      <c r="AX23">
        <f t="shared" ca="1" si="14"/>
        <v>0.70594197015744919</v>
      </c>
      <c r="AY23">
        <f ca="1">SQRT(AV23^2*$AE$4^2+AW23^2*$AE$5^2+AX23^2*$AE$6^2+2*AV23*AW23*$AE$9*$AE$4*$AE$5+2*AW23*AX23*$AF$10*$AE$6*$AE$5+2*AV23*AX23*$AF$9*$AE$4*$AE$6)</f>
        <v>3.5744621065488993E-2</v>
      </c>
      <c r="AZ23">
        <f ca="1">AV23*$AD$4+AW23*$AD$5+AX23*$AD$6</f>
        <v>4.1906375848939819E-3</v>
      </c>
    </row>
    <row r="24" spans="1:56" ht="17" x14ac:dyDescent="0.2">
      <c r="A24" s="6">
        <v>44047</v>
      </c>
      <c r="B24" s="5">
        <v>108.931015</v>
      </c>
      <c r="C24" s="5">
        <v>297.39999399999999</v>
      </c>
      <c r="D24" s="8">
        <v>1464.969971</v>
      </c>
      <c r="F24">
        <f t="shared" si="0"/>
        <v>3.6246426235907007E-3</v>
      </c>
      <c r="G24">
        <f t="shared" si="1"/>
        <v>-1.3315265904140141E-3</v>
      </c>
      <c r="H24">
        <f t="shared" si="2"/>
        <v>5.8977413674236086E-3</v>
      </c>
      <c r="J24" s="22">
        <v>1.42</v>
      </c>
      <c r="K24" s="23">
        <v>-0.42</v>
      </c>
      <c r="L24">
        <f t="shared" si="12"/>
        <v>2.74453689716136E-2</v>
      </c>
      <c r="M24">
        <f t="shared" si="13"/>
        <v>8.9951090561999009E-4</v>
      </c>
      <c r="R24" s="11"/>
      <c r="Z24" s="24"/>
      <c r="AC24" s="22">
        <v>1.4</v>
      </c>
      <c r="AD24" s="23">
        <v>-0.4</v>
      </c>
      <c r="AE24">
        <f t="shared" si="3"/>
        <v>2.6972124707965776E-2</v>
      </c>
      <c r="AF24">
        <f t="shared" si="4"/>
        <v>9.4907132029469063E-4</v>
      </c>
      <c r="AG24" s="22">
        <v>1.4</v>
      </c>
      <c r="AH24" s="23">
        <v>-0.4</v>
      </c>
      <c r="AI24">
        <f>SQRT(AG24^2*$AE$5^2+AH24^2*$AE$6^2+2*AG24*AH24*$AP$6*$AE$5*$AE$6)</f>
        <v>6.2280205736286044E-2</v>
      </c>
      <c r="AJ24">
        <f t="shared" si="5"/>
        <v>5.236708094308676E-3</v>
      </c>
      <c r="AK24" s="22">
        <v>1.4</v>
      </c>
      <c r="AL24" s="23">
        <v>-0.4</v>
      </c>
      <c r="AM24">
        <f>SQRT(AK24^2*$AE$4^2+AL24^2*$AE$6^2+2*AK24*AL24*$AE$4*$AE$6*$AP$5)</f>
        <v>3.1068292697871164E-2</v>
      </c>
      <c r="AN24">
        <f t="shared" si="6"/>
        <v>1.767479067079617E-3</v>
      </c>
      <c r="AP24">
        <v>5.4999999999999997E-3</v>
      </c>
      <c r="AQ24">
        <f t="shared" ca="1" si="7"/>
        <v>0.6164601705822379</v>
      </c>
      <c r="AR24">
        <f t="shared" ca="1" si="8"/>
        <v>0.37803982941776215</v>
      </c>
      <c r="AS24">
        <f ca="1">SQRT(AP24^2*$AE$4^2+AQ24^2*$AE$5^2+AR24^2*$AE$6^2+2*AP24*AQ24*$AE$9*$AE$4*$AE$5+2*AQ24*AR24*$AF$10*$AE$5*$AE$6+2*AP24*AR24*$AF$9*$AE$4*$AE$6)</f>
        <v>3.0151142943426575E-2</v>
      </c>
      <c r="AT24">
        <f t="shared" ca="1" si="9"/>
        <v>3.6311944210163363E-3</v>
      </c>
      <c r="AV24">
        <v>-0.49</v>
      </c>
      <c r="AW24">
        <f t="shared" ca="1" si="10"/>
        <v>1.1228058736238746</v>
      </c>
      <c r="AX24">
        <f t="shared" ca="1" si="14"/>
        <v>0.36719412637612536</v>
      </c>
      <c r="AY24">
        <f ca="1">SQRT(AV24^2*$AE$4^2+AW24^2*$AE$5^2+AX24^2*$AE$6^2+2*AV24*AW24*$AE$9*$AE$4*$AE$5+2*AW24*AX24*$AF$10*$AE$6*$AE$5+2*AV24*AX24*$AF$9*$AE$4*$AE$6)</f>
        <v>4.7639167701799816E-2</v>
      </c>
      <c r="AZ24">
        <f ca="1">AV24*$AD$4+AW24*$AD$5+AX24*$AD$6</f>
        <v>4.8812442130535608E-3</v>
      </c>
    </row>
    <row r="25" spans="1:56" ht="17" x14ac:dyDescent="0.2">
      <c r="A25" s="6">
        <v>44048</v>
      </c>
      <c r="B25" s="5">
        <v>109.325851</v>
      </c>
      <c r="C25" s="5">
        <v>297.00399800000002</v>
      </c>
      <c r="D25" s="8">
        <v>1473.6099850000001</v>
      </c>
      <c r="F25">
        <f t="shared" si="0"/>
        <v>3.4889287072643049E-2</v>
      </c>
      <c r="G25">
        <f t="shared" si="1"/>
        <v>3.0706219651627504E-3</v>
      </c>
      <c r="H25">
        <f t="shared" si="2"/>
        <v>1.797625645160101E-2</v>
      </c>
      <c r="J25" s="22">
        <v>1.41</v>
      </c>
      <c r="K25" s="23">
        <v>-0.41</v>
      </c>
      <c r="L25">
        <f t="shared" si="12"/>
        <v>2.7206974549757276E-2</v>
      </c>
      <c r="M25">
        <f t="shared" si="13"/>
        <v>9.2429111295734036E-4</v>
      </c>
      <c r="R25" s="11"/>
      <c r="Z25" s="24"/>
      <c r="AC25" s="22">
        <v>1.39</v>
      </c>
      <c r="AD25" s="23">
        <v>-0.39</v>
      </c>
      <c r="AE25">
        <f t="shared" si="3"/>
        <v>2.6740912836340568E-2</v>
      </c>
      <c r="AF25">
        <f t="shared" si="4"/>
        <v>9.7385152763204089E-4</v>
      </c>
      <c r="AG25" s="22">
        <v>1.39</v>
      </c>
      <c r="AH25" s="23">
        <v>-0.39</v>
      </c>
      <c r="AI25">
        <f>SQRT(AG25^2*$AE$5^2+AH25^2*$AE$6^2+2*AG25*AH25*$AP$6*$AE$5*$AE$6)</f>
        <v>6.1822019884676428E-2</v>
      </c>
      <c r="AJ25">
        <f t="shared" si="5"/>
        <v>5.2162479006390532E-3</v>
      </c>
      <c r="AK25" s="22">
        <v>1.39</v>
      </c>
      <c r="AL25" s="23">
        <v>-0.39</v>
      </c>
      <c r="AM25">
        <f>SQRT(AK25^2*$AE$4^2+AL25^2*$AE$6^2+2*AK25*AL25*$AE$4*$AE$6*$AP$5)</f>
        <v>3.0819610258366145E-2</v>
      </c>
      <c r="AN25">
        <f t="shared" si="6"/>
        <v>1.771799080747344E-3</v>
      </c>
      <c r="AP25">
        <v>6.0000000000000001E-3</v>
      </c>
      <c r="AQ25">
        <f t="shared" ca="1" si="7"/>
        <v>0.28429818564876852</v>
      </c>
      <c r="AR25">
        <f t="shared" ca="1" si="8"/>
        <v>0.70970181435123147</v>
      </c>
      <c r="AS25">
        <f ca="1">SQRT(AP25^2*$AE$4^2+AQ25^2*$AE$5^2+AR25^2*$AE$6^2+2*AP25*AQ25*$AE$9*$AE$4*$AE$5+2*AQ25*AR25*$AF$10*$AE$5*$AE$6+2*AP25*AR25*$AF$9*$AE$4*$AE$6)</f>
        <v>2.032859690208658E-2</v>
      </c>
      <c r="AT25">
        <f t="shared" ca="1" si="9"/>
        <v>2.9513685661904264E-3</v>
      </c>
      <c r="AV25">
        <v>-0.48899999999999999</v>
      </c>
      <c r="AW25">
        <f t="shared" ca="1" si="10"/>
        <v>0.91392441121061629</v>
      </c>
      <c r="AX25">
        <f t="shared" ca="1" si="14"/>
        <v>0.5750755887893837</v>
      </c>
      <c r="AY25">
        <f ca="1">SQRT(AV25^2*$AE$4^2+AW25^2*$AE$5^2+AX25^2*$AE$6^2+2*AV25*AW25*$AE$9*$AE$4*$AE$5+2*AW25*AX25*$AF$10*$AE$6*$AE$5+2*AV25*AX25*$AF$9*$AE$4*$AE$6)</f>
        <v>4.0116248379108224E-2</v>
      </c>
      <c r="AZ25">
        <f ca="1">AV25*$AD$4+AW25*$AD$5+AX25*$AD$6</f>
        <v>4.4534366941898504E-3</v>
      </c>
      <c r="BB25" s="29" t="s">
        <v>23</v>
      </c>
      <c r="BC25" s="29"/>
      <c r="BD25" s="29"/>
    </row>
    <row r="26" spans="1:56" ht="17" x14ac:dyDescent="0.2">
      <c r="A26" s="6">
        <v>44049</v>
      </c>
      <c r="B26" s="5">
        <v>113.140152</v>
      </c>
      <c r="C26" s="5">
        <v>297.91598499999998</v>
      </c>
      <c r="D26" s="8">
        <v>1500.099976</v>
      </c>
      <c r="F26">
        <f t="shared" si="0"/>
        <v>-2.2735686266357566E-2</v>
      </c>
      <c r="G26">
        <f t="shared" si="1"/>
        <v>-2.4751921250549831E-2</v>
      </c>
      <c r="H26">
        <f t="shared" si="2"/>
        <v>-3.7397414104084589E-3</v>
      </c>
      <c r="J26" s="22">
        <v>1.4</v>
      </c>
      <c r="K26" s="23">
        <v>-0.4</v>
      </c>
      <c r="L26">
        <f t="shared" si="12"/>
        <v>2.6972124707965776E-2</v>
      </c>
      <c r="M26">
        <f t="shared" si="13"/>
        <v>9.4907132029469063E-4</v>
      </c>
      <c r="R26" s="11"/>
      <c r="Z26" s="24"/>
      <c r="AC26" s="22">
        <v>1.38</v>
      </c>
      <c r="AD26" s="23">
        <v>-0.38</v>
      </c>
      <c r="AE26">
        <f t="shared" si="3"/>
        <v>2.6513434110413871E-2</v>
      </c>
      <c r="AF26">
        <f t="shared" si="4"/>
        <v>9.9863173496939159E-4</v>
      </c>
      <c r="AG26" s="22">
        <v>1.38</v>
      </c>
      <c r="AH26" s="23">
        <v>-0.38</v>
      </c>
      <c r="AI26">
        <f>SQRT(AG26^2*$AE$5^2+AH26^2*$AE$6^2+2*AG26*AH26*$AP$6*$AE$5*$AE$6)</f>
        <v>6.1364077155032781E-2</v>
      </c>
      <c r="AJ26">
        <f t="shared" si="5"/>
        <v>5.1957877069694304E-3</v>
      </c>
      <c r="AK26" s="22">
        <v>1.38</v>
      </c>
      <c r="AL26" s="23">
        <v>-0.38</v>
      </c>
      <c r="AM26">
        <f>SQRT(AK26^2*$AE$4^2+AL26^2*$AE$6^2+2*AK26*AL26*$AE$4*$AE$6*$AP$5)</f>
        <v>3.0571398073866236E-2</v>
      </c>
      <c r="AN26">
        <f t="shared" si="6"/>
        <v>1.7761190944150715E-3</v>
      </c>
      <c r="AP26">
        <v>6.4999999999999997E-3</v>
      </c>
      <c r="AQ26">
        <f t="shared" ca="1" si="7"/>
        <v>0.18837183459389048</v>
      </c>
      <c r="AR26">
        <f t="shared" ca="1" si="8"/>
        <v>0.80512816540610954</v>
      </c>
      <c r="AS26">
        <f ca="1">SQRT(AP26^2*$AE$4^2+AQ26^2*$AE$5^2+AR26^2*$AE$6^2+2*AP26*AQ26*$AE$9*$AE$4*$AE$5+2*AQ26*AR26*$AF$10*$AE$5*$AE$6+2*AP26*AR26*$AF$9*$AE$4*$AE$6)</f>
        <v>1.8469895908147231E-2</v>
      </c>
      <c r="AT26">
        <f t="shared" ca="1" si="9"/>
        <v>2.7548853934467338E-3</v>
      </c>
      <c r="AV26">
        <v>-0.48799999999999999</v>
      </c>
      <c r="AW26">
        <f t="shared" ca="1" si="10"/>
        <v>0.88487509143466037</v>
      </c>
      <c r="AX26">
        <f t="shared" ca="1" si="14"/>
        <v>0.60312490856533962</v>
      </c>
      <c r="AY26">
        <f ca="1">SQRT(AV26^2*$AE$4^2+AW26^2*$AE$5^2+AX26^2*$AE$6^2+2*AV26*AW26*$AE$9*$AE$4*$AE$5+2*AW26*AX26*$AF$10*$AE$6*$AE$5+2*AV26*AX26*$AF$9*$AE$4*$AE$6)</f>
        <v>3.91074515566774E-2</v>
      </c>
      <c r="AZ26">
        <f ca="1">AV26*$AD$4+AW26*$AD$5+AX26*$AD$6</f>
        <v>4.3935692219643913E-3</v>
      </c>
      <c r="BB26" s="29"/>
      <c r="BC26" s="29"/>
      <c r="BD26" s="29"/>
    </row>
    <row r="27" spans="1:56" ht="17" x14ac:dyDescent="0.2">
      <c r="A27" s="6">
        <v>44050</v>
      </c>
      <c r="B27" s="5">
        <v>110.56783299999999</v>
      </c>
      <c r="C27" s="5">
        <v>290.54199199999999</v>
      </c>
      <c r="D27" s="8">
        <v>1494.48999</v>
      </c>
      <c r="F27">
        <f t="shared" si="0"/>
        <v>1.4534769800544082E-2</v>
      </c>
      <c r="G27">
        <f t="shared" si="1"/>
        <v>-2.3500916177376409E-2</v>
      </c>
      <c r="H27">
        <f t="shared" si="2"/>
        <v>1.0772812201973567E-3</v>
      </c>
      <c r="J27" s="22">
        <v>1.39</v>
      </c>
      <c r="K27" s="23">
        <v>-0.39</v>
      </c>
      <c r="L27">
        <f t="shared" si="12"/>
        <v>2.6740912836340568E-2</v>
      </c>
      <c r="M27">
        <f t="shared" si="13"/>
        <v>9.7385152763204089E-4</v>
      </c>
      <c r="R27" s="11"/>
      <c r="Z27" s="24"/>
      <c r="AC27" s="22">
        <v>1.37</v>
      </c>
      <c r="AD27" s="23">
        <v>-0.37</v>
      </c>
      <c r="AE27">
        <f t="shared" si="3"/>
        <v>2.6289785436202025E-2</v>
      </c>
      <c r="AF27">
        <f t="shared" si="4"/>
        <v>1.0234119423067425E-3</v>
      </c>
      <c r="AG27" s="22">
        <v>1.37</v>
      </c>
      <c r="AH27" s="23">
        <v>-0.37</v>
      </c>
      <c r="AI27">
        <f>SQRT(AG27^2*$AE$5^2+AH27^2*$AE$6^2+2*AG27*AH27*$AP$6*$AE$5*$AE$6)</f>
        <v>6.0906383031309491E-2</v>
      </c>
      <c r="AJ27">
        <f t="shared" si="5"/>
        <v>5.1753275132998076E-3</v>
      </c>
      <c r="AK27" s="22">
        <v>1.37</v>
      </c>
      <c r="AL27" s="23">
        <v>-0.37</v>
      </c>
      <c r="AM27">
        <f>SQRT(AK27^2*$AE$4^2+AL27^2*$AE$6^2+2*AK27*AL27*$AE$4*$AE$6*$AP$5)</f>
        <v>3.0323667692088437E-2</v>
      </c>
      <c r="AN27">
        <f t="shared" si="6"/>
        <v>1.7804391080827992E-3</v>
      </c>
      <c r="AP27">
        <v>7.0000000000000001E-3</v>
      </c>
      <c r="AQ27">
        <f t="shared" ca="1" si="7"/>
        <v>0.6901669131531849</v>
      </c>
      <c r="AR27">
        <f t="shared" ca="1" si="8"/>
        <v>0.30283308684681509</v>
      </c>
      <c r="AS27">
        <f ca="1">SQRT(AP27^2*$AE$4^2+AQ27^2*$AE$5^2+AR27^2*$AE$6^2+2*AP27*AQ27*$AE$9*$AE$4*$AE$5+2*AQ27*AR27*$AF$10*$AE$5*$AE$6+2*AP27*AR27*$AF$9*$AE$4*$AE$6)</f>
        <v>3.2729937199849256E-2</v>
      </c>
      <c r="AT27">
        <f t="shared" ca="1" si="9"/>
        <v>3.7813518417420403E-3</v>
      </c>
      <c r="AV27">
        <v>-0.48699999999999999</v>
      </c>
      <c r="AW27">
        <f t="shared" ca="1" si="10"/>
        <v>0.79677695488816014</v>
      </c>
      <c r="AX27">
        <f t="shared" ca="1" si="14"/>
        <v>0.69022304511183985</v>
      </c>
      <c r="AY27">
        <f ca="1">SQRT(AV27^2*$AE$4^2+AW27^2*$AE$5^2+AX27^2*$AE$6^2+2*AV27*AW27*$AE$9*$AE$4*$AE$5+2*AW27*AX27*$AF$10*$AE$6*$AE$5+2*AV27*AX27*$AF$9*$AE$4*$AE$6)</f>
        <v>3.6124067516776687E-2</v>
      </c>
      <c r="AZ27">
        <f ca="1">AV27*$AD$4+AW27*$AD$5+AX27*$AD$6</f>
        <v>4.2128867270301877E-3</v>
      </c>
    </row>
    <row r="28" spans="1:56" ht="17" x14ac:dyDescent="0.2">
      <c r="A28" s="6">
        <v>44053</v>
      </c>
      <c r="B28" s="5">
        <v>112.17491099999999</v>
      </c>
      <c r="C28" s="5">
        <v>283.71398900000003</v>
      </c>
      <c r="D28" s="8">
        <v>1496.099976</v>
      </c>
      <c r="F28">
        <f t="shared" si="0"/>
        <v>-2.9739929992010392E-2</v>
      </c>
      <c r="G28">
        <f t="shared" si="1"/>
        <v>-3.1144033578125813E-2</v>
      </c>
      <c r="H28">
        <f t="shared" si="2"/>
        <v>-1.0547443521916009E-2</v>
      </c>
      <c r="J28" s="22">
        <v>1.38</v>
      </c>
      <c r="K28" s="23">
        <v>-0.38</v>
      </c>
      <c r="L28">
        <f t="shared" si="12"/>
        <v>2.6513434110413871E-2</v>
      </c>
      <c r="M28">
        <f t="shared" si="13"/>
        <v>9.9863173496939159E-4</v>
      </c>
      <c r="R28" s="11"/>
      <c r="Z28" s="24"/>
      <c r="AC28" s="22">
        <v>1.36</v>
      </c>
      <c r="AD28" s="23">
        <v>-0.36</v>
      </c>
      <c r="AE28">
        <f t="shared" si="3"/>
        <v>2.6070065385104247E-2</v>
      </c>
      <c r="AF28">
        <f t="shared" si="4"/>
        <v>1.0481921496440928E-3</v>
      </c>
      <c r="AG28" s="22">
        <v>1.36</v>
      </c>
      <c r="AH28" s="23">
        <v>-0.36</v>
      </c>
      <c r="AI28">
        <f>SQRT(AG28^2*$AE$5^2+AH28^2*$AE$6^2+2*AG28*AH28*$AP$6*$AE$5*$AE$6)</f>
        <v>6.0448943160527062E-2</v>
      </c>
      <c r="AJ28">
        <f t="shared" si="5"/>
        <v>5.1548673196301848E-3</v>
      </c>
      <c r="AK28" s="22">
        <v>1.36</v>
      </c>
      <c r="AL28" s="23">
        <v>-0.36</v>
      </c>
      <c r="AM28">
        <f>SQRT(AK28^2*$AE$4^2+AL28^2*$AE$6^2+2*AK28*AL28*$AE$4*$AE$6*$AP$5)</f>
        <v>3.0076431018420967E-2</v>
      </c>
      <c r="AN28">
        <f t="shared" si="6"/>
        <v>1.7847591217505262E-3</v>
      </c>
      <c r="AP28">
        <v>7.4999999999999997E-3</v>
      </c>
      <c r="AQ28">
        <f t="shared" ca="1" si="7"/>
        <v>0.46234943196309675</v>
      </c>
      <c r="AR28">
        <f t="shared" ca="1" si="8"/>
        <v>0.5301505680369033</v>
      </c>
      <c r="AS28">
        <f ca="1">SQRT(AP28^2*$AE$4^2+AQ28^2*$AE$5^2+AR28^2*$AE$6^2+2*AP28*AQ28*$AE$9*$AE$4*$AE$5+2*AQ28*AR28*$AF$10*$AE$5*$AE$6+2*AP28*AR28*$AF$9*$AE$4*$AE$6)</f>
        <v>2.5132233970591764E-2</v>
      </c>
      <c r="AT28">
        <f t="shared" ca="1" si="9"/>
        <v>3.3150168624111603E-3</v>
      </c>
      <c r="AV28">
        <v>-0.48599999999999999</v>
      </c>
      <c r="AW28">
        <f t="shared" ca="1" si="10"/>
        <v>1.4034373607281727</v>
      </c>
      <c r="AX28">
        <f t="shared" ca="1" si="14"/>
        <v>8.2562639271827276E-2</v>
      </c>
      <c r="AY28">
        <f ca="1">SQRT(AV28^2*$AE$4^2+AW28^2*$AE$5^2+AX28^2*$AE$6^2+2*AV28*AW28*$AE$9*$AE$4*$AE$5+2*AW28*AX28*$AF$10*$AE$6*$AE$5+2*AV28*AX28*$AF$9*$AE$4*$AE$6)</f>
        <v>5.8269585434874267E-2</v>
      </c>
      <c r="AZ28">
        <f ca="1">AV28*$AD$4+AW28*$AD$5+AX28*$AD$6</f>
        <v>5.4536936651812988E-3</v>
      </c>
    </row>
    <row r="29" spans="1:56" ht="17" x14ac:dyDescent="0.2">
      <c r="A29" s="6">
        <v>44054</v>
      </c>
      <c r="B29" s="5">
        <v>108.838837</v>
      </c>
      <c r="C29" s="5">
        <v>274.87799100000001</v>
      </c>
      <c r="D29" s="8">
        <v>1480.3199460000001</v>
      </c>
      <c r="F29">
        <f t="shared" si="0"/>
        <v>3.3234340789584156E-2</v>
      </c>
      <c r="G29">
        <f t="shared" si="1"/>
        <v>0.13123642554561599</v>
      </c>
      <c r="H29">
        <f t="shared" si="2"/>
        <v>1.7766462629288889E-2</v>
      </c>
      <c r="J29" s="22">
        <v>1.37</v>
      </c>
      <c r="K29" s="23">
        <v>-0.37</v>
      </c>
      <c r="L29">
        <f t="shared" si="12"/>
        <v>2.6289785436202025E-2</v>
      </c>
      <c r="M29">
        <f t="shared" si="13"/>
        <v>1.0234119423067425E-3</v>
      </c>
      <c r="R29" s="11"/>
      <c r="Z29" s="24"/>
      <c r="AC29" s="22">
        <v>1.35</v>
      </c>
      <c r="AD29" s="23">
        <v>-0.35</v>
      </c>
      <c r="AE29">
        <f t="shared" si="3"/>
        <v>2.5854374117999242E-2</v>
      </c>
      <c r="AF29">
        <f t="shared" si="4"/>
        <v>1.0729723569814435E-3</v>
      </c>
      <c r="AG29" s="22">
        <v>1.35</v>
      </c>
      <c r="AH29" s="23">
        <v>-0.35</v>
      </c>
      <c r="AI29">
        <f>SQRT(AG29^2*$AE$5^2+AH29^2*$AE$6^2+2*AG29*AH29*$AP$6*$AE$5*$AE$6)</f>
        <v>5.9991763358755806E-2</v>
      </c>
      <c r="AJ29">
        <f t="shared" si="5"/>
        <v>5.1344071259605611E-3</v>
      </c>
      <c r="AK29" s="22">
        <v>1.35</v>
      </c>
      <c r="AL29" s="23">
        <v>-0.35</v>
      </c>
      <c r="AM29">
        <f>SQRT(AK29^2*$AE$4^2+AL29^2*$AE$6^2+2*AK29*AL29*$AE$4*$AE$6*$AP$5)</f>
        <v>2.9829700328827861E-2</v>
      </c>
      <c r="AN29">
        <f t="shared" si="6"/>
        <v>1.7890791354182537E-3</v>
      </c>
      <c r="AP29">
        <v>8.0000000000000002E-3</v>
      </c>
      <c r="AQ29">
        <f t="shared" ca="1" si="7"/>
        <v>0.11025349340424982</v>
      </c>
      <c r="AR29">
        <f t="shared" ca="1" si="8"/>
        <v>0.88174650659575016</v>
      </c>
      <c r="AS29">
        <f ca="1">SQRT(AP29^2*$AE$4^2+AQ29^2*$AE$5^2+AR29^2*$AE$6^2+2*AP29*AQ29*$AE$9*$AE$4*$AE$5+2*AQ29*AR29*$AF$10*$AE$5*$AE$6+2*AP29*AR29*$AF$9*$AE$4*$AE$6)</f>
        <v>1.7486009390786175E-2</v>
      </c>
      <c r="AT29">
        <f t="shared" ca="1" si="9"/>
        <v>2.5944057524075999E-3</v>
      </c>
      <c r="AV29">
        <v>-0.48499999999999999</v>
      </c>
      <c r="AW29">
        <f t="shared" ca="1" si="10"/>
        <v>-0.27492920645886743</v>
      </c>
      <c r="AX29">
        <f t="shared" ca="1" si="14"/>
        <v>1.7599292064588674</v>
      </c>
      <c r="AY29">
        <f ca="1">SQRT(AV29^2*$AE$4^2+AW29^2*$AE$5^2+AX29^2*$AE$6^2+2*AV29*AW29*$AE$9*$AE$4*$AE$5+2*AW29*AX29*$AF$10*$AE$6*$AE$5+2*AV29*AX29*$AF$9*$AE$4*$AE$6)</f>
        <v>2.6976207868813693E-2</v>
      </c>
      <c r="AZ29">
        <f ca="1">AV29*$AD$4+AW29*$AD$5+AX29*$AD$6</f>
        <v>2.019291162487784E-3</v>
      </c>
    </row>
    <row r="30" spans="1:56" ht="17" x14ac:dyDescent="0.2">
      <c r="A30" s="6">
        <v>44055</v>
      </c>
      <c r="B30" s="5">
        <v>112.456024</v>
      </c>
      <c r="C30" s="5">
        <v>310.95199600000001</v>
      </c>
      <c r="D30" s="8">
        <v>1506.619995</v>
      </c>
      <c r="F30">
        <f t="shared" si="0"/>
        <v>1.7697486797150153E-2</v>
      </c>
      <c r="G30">
        <f t="shared" si="1"/>
        <v>4.2604698379231525E-2</v>
      </c>
      <c r="H30">
        <f t="shared" si="2"/>
        <v>7.8519839370643947E-3</v>
      </c>
      <c r="J30" s="22">
        <v>1.36</v>
      </c>
      <c r="K30" s="23">
        <v>-0.36</v>
      </c>
      <c r="L30">
        <f t="shared" si="12"/>
        <v>2.6070065385104247E-2</v>
      </c>
      <c r="M30">
        <f t="shared" si="13"/>
        <v>1.0481921496440928E-3</v>
      </c>
      <c r="R30" s="11"/>
      <c r="Z30" s="24"/>
      <c r="AC30" s="22">
        <v>1.34</v>
      </c>
      <c r="AD30" s="23">
        <v>-0.34</v>
      </c>
      <c r="AE30">
        <f t="shared" si="3"/>
        <v>2.5642813297903098E-2</v>
      </c>
      <c r="AF30">
        <f t="shared" si="4"/>
        <v>1.0977525643187933E-3</v>
      </c>
      <c r="AG30" s="22">
        <v>1.34</v>
      </c>
      <c r="AH30" s="23">
        <v>-0.34</v>
      </c>
      <c r="AI30">
        <f>SQRT(AG30^2*$AE$5^2+AH30^2*$AE$6^2+2*AG30*AH30*$AP$6*$AE$5*$AE$6)</f>
        <v>5.9534849617359067E-2</v>
      </c>
      <c r="AJ30">
        <f t="shared" si="5"/>
        <v>5.1139469322909383E-3</v>
      </c>
      <c r="AK30" s="22">
        <v>1.34</v>
      </c>
      <c r="AL30" s="23">
        <v>-0.34</v>
      </c>
      <c r="AM30">
        <f>SQRT(AK30^2*$AE$4^2+AL30^2*$AE$6^2+2*AK30*AL30*$AE$4*$AE$6*$AP$5)</f>
        <v>2.9583488283258998E-2</v>
      </c>
      <c r="AN30">
        <f t="shared" si="6"/>
        <v>1.7933991490859807E-3</v>
      </c>
      <c r="AP30">
        <v>8.5000000000000006E-3</v>
      </c>
      <c r="AQ30">
        <f t="shared" ca="1" si="7"/>
        <v>0.72016584779054815</v>
      </c>
      <c r="AR30">
        <f t="shared" ca="1" si="8"/>
        <v>0.2713341522094519</v>
      </c>
      <c r="AS30">
        <f ca="1">SQRT(AP30^2*$AE$4^2+AQ30^2*$AE$5^2+AR30^2*$AE$6^2+2*AP30*AQ30*$AE$9*$AE$4*$AE$5+2*AQ30*AR30*$AF$10*$AE$5*$AE$6+2*AP30*AR30*$AF$9*$AE$4*$AE$6)</f>
        <v>3.3806397984836936E-2</v>
      </c>
      <c r="AT30">
        <f t="shared" ca="1" si="9"/>
        <v>3.8420822409481635E-3</v>
      </c>
      <c r="AV30">
        <v>-0.48399999999999999</v>
      </c>
      <c r="AW30">
        <f t="shared" ca="1" si="10"/>
        <v>-0.23911462013460882</v>
      </c>
      <c r="AX30">
        <f t="shared" ca="1" si="14"/>
        <v>1.7231146201346088</v>
      </c>
      <c r="AY30">
        <f ca="1">SQRT(AV30^2*$AE$4^2+AW30^2*$AE$5^2+AX30^2*$AE$6^2+2*AV30*AW30*$AE$9*$AE$4*$AE$5+2*AW30*AX30*$AF$10*$AE$6*$AE$5+2*AV30*AX30*$AF$9*$AE$4*$AE$6)</f>
        <v>2.6114306341138101E-2</v>
      </c>
      <c r="AZ30">
        <f ca="1">AV30*$AD$4+AW30*$AD$5+AX30*$AD$6</f>
        <v>2.0921364983601878E-3</v>
      </c>
    </row>
    <row r="31" spans="1:56" ht="17" x14ac:dyDescent="0.2">
      <c r="A31" s="6">
        <v>44056</v>
      </c>
      <c r="B31" s="5">
        <v>114.446213</v>
      </c>
      <c r="C31" s="5">
        <v>324.20001200000002</v>
      </c>
      <c r="D31" s="8">
        <v>1518.4499510000001</v>
      </c>
      <c r="F31">
        <f t="shared" si="0"/>
        <v>-8.9116098581611168E-4</v>
      </c>
      <c r="G31">
        <f t="shared" si="1"/>
        <v>1.8328148612159784E-2</v>
      </c>
      <c r="H31">
        <f t="shared" si="2"/>
        <v>-7.059811877856214E-3</v>
      </c>
      <c r="J31" s="22">
        <v>1.35</v>
      </c>
      <c r="K31" s="23">
        <v>-0.35</v>
      </c>
      <c r="L31">
        <f t="shared" si="12"/>
        <v>2.5854374117999242E-2</v>
      </c>
      <c r="M31">
        <f t="shared" si="13"/>
        <v>1.0729723569814435E-3</v>
      </c>
      <c r="R31" s="11"/>
      <c r="Z31" s="24"/>
      <c r="AC31" s="22">
        <v>1.33</v>
      </c>
      <c r="AD31" s="23">
        <v>-0.33</v>
      </c>
      <c r="AE31">
        <f t="shared" si="3"/>
        <v>2.5435485990571337E-2</v>
      </c>
      <c r="AF31">
        <f t="shared" si="4"/>
        <v>1.122532771656144E-3</v>
      </c>
      <c r="AG31" s="22">
        <v>1.33</v>
      </c>
      <c r="AH31" s="23">
        <v>-0.33</v>
      </c>
      <c r="AI31">
        <f>SQRT(AG31^2*$AE$5^2+AH31^2*$AE$6^2+2*AG31*AH31*$AP$6*$AE$5*$AE$6)</f>
        <v>5.9078208109508881E-2</v>
      </c>
      <c r="AJ31">
        <f t="shared" si="5"/>
        <v>5.0934867386213147E-3</v>
      </c>
      <c r="AK31" s="22">
        <v>1.33</v>
      </c>
      <c r="AL31" s="23">
        <v>-0.33</v>
      </c>
      <c r="AM31">
        <f>SQRT(AK31^2*$AE$4^2+AL31^2*$AE$6^2+2*AK31*AL31*$AE$4*$AE$6*$AP$5)</f>
        <v>2.9337807939585105E-2</v>
      </c>
      <c r="AN31">
        <f t="shared" si="6"/>
        <v>1.7977191627537082E-3</v>
      </c>
      <c r="AP31">
        <v>8.9999999999999993E-3</v>
      </c>
      <c r="AQ31">
        <f t="shared" ca="1" si="7"/>
        <v>0.23651864796128039</v>
      </c>
      <c r="AR31">
        <f t="shared" ca="1" si="8"/>
        <v>0.75448135203871958</v>
      </c>
      <c r="AS31">
        <f ca="1">SQRT(AP31^2*$AE$4^2+AQ31^2*$AE$5^2+AR31^2*$AE$6^2+2*AP31*AQ31*$AE$9*$AE$4*$AE$5+2*AQ31*AR31*$AF$10*$AE$5*$AE$6+2*AP31*AR31*$AF$9*$AE$4*$AE$6)</f>
        <v>1.9317076985956118E-2</v>
      </c>
      <c r="AT31">
        <f t="shared" ca="1" si="9"/>
        <v>2.8523147026370014E-3</v>
      </c>
      <c r="AV31">
        <v>-0.48299999999999998</v>
      </c>
      <c r="AW31">
        <f t="shared" ca="1" si="10"/>
        <v>-3.5374624950216593E-2</v>
      </c>
      <c r="AX31">
        <f t="shared" ca="1" si="14"/>
        <v>1.5183746249502166</v>
      </c>
      <c r="AY31">
        <f ca="1">SQRT(AV31^2*$AE$4^2+AW31^2*$AE$5^2+AX31^2*$AE$6^2+2*AV31*AW31*$AE$9*$AE$4*$AE$5+2*AW31*AX31*$AF$10*$AE$6*$AE$5+2*AV31*AX31*$AF$9*$AE$4*$AE$6)</f>
        <v>2.2583326841166155E-2</v>
      </c>
      <c r="AZ31">
        <f ca="1">AV31*$AD$4+AW31*$AD$5+AX31*$AD$6</f>
        <v>2.5085604729654896E-3</v>
      </c>
    </row>
    <row r="32" spans="1:56" ht="17" x14ac:dyDescent="0.2">
      <c r="A32" s="6">
        <v>44057</v>
      </c>
      <c r="B32" s="5">
        <v>114.344223</v>
      </c>
      <c r="C32" s="5">
        <v>330.141998</v>
      </c>
      <c r="D32" s="8">
        <v>1507.7299800000001</v>
      </c>
      <c r="F32">
        <f t="shared" si="0"/>
        <v>-2.6108708613988615E-3</v>
      </c>
      <c r="G32">
        <f t="shared" si="1"/>
        <v>0.11203056025607505</v>
      </c>
      <c r="H32">
        <f t="shared" si="2"/>
        <v>6.7982995204486146E-3</v>
      </c>
      <c r="J32" s="22">
        <v>1.34</v>
      </c>
      <c r="K32" s="23">
        <v>-0.34</v>
      </c>
      <c r="L32">
        <f t="shared" si="12"/>
        <v>2.5642813297903098E-2</v>
      </c>
      <c r="M32">
        <f t="shared" si="13"/>
        <v>1.0977525643187933E-3</v>
      </c>
      <c r="R32" s="11"/>
      <c r="Z32" s="24"/>
      <c r="AC32" s="22">
        <v>1.32</v>
      </c>
      <c r="AD32" s="23">
        <v>-0.32</v>
      </c>
      <c r="AE32">
        <f t="shared" si="3"/>
        <v>2.5232496552457385E-2</v>
      </c>
      <c r="AF32">
        <f t="shared" si="4"/>
        <v>1.1473129789934943E-3</v>
      </c>
      <c r="AG32" s="22">
        <v>1.32</v>
      </c>
      <c r="AH32" s="23">
        <v>-0.32</v>
      </c>
      <c r="AI32">
        <f>SQRT(AG32^2*$AE$5^2+AH32^2*$AE$6^2+2*AG32*AH32*$AP$6*$AE$5*$AE$6)</f>
        <v>5.8621845196987807E-2</v>
      </c>
      <c r="AJ32">
        <f t="shared" si="5"/>
        <v>5.073026544951691E-3</v>
      </c>
      <c r="AK32" s="22">
        <v>1.32</v>
      </c>
      <c r="AL32" s="23">
        <v>-0.32</v>
      </c>
      <c r="AM32">
        <f>SQRT(AK32^2*$AE$4^2+AL32^2*$AE$6^2+2*AK32*AL32*$AE$4*$AE$6*$AP$5)</f>
        <v>2.9092672768077782E-2</v>
      </c>
      <c r="AN32">
        <f t="shared" si="6"/>
        <v>1.8020391764214353E-3</v>
      </c>
      <c r="AP32">
        <v>9.4999999999999998E-3</v>
      </c>
      <c r="AQ32">
        <f t="shared" ca="1" si="7"/>
        <v>0.50170772305326039</v>
      </c>
      <c r="AR32">
        <f t="shared" ca="1" si="8"/>
        <v>0.48879227694673966</v>
      </c>
      <c r="AS32">
        <f ca="1">SQRT(AP32^2*$AE$4^2+AQ32^2*$AE$5^2+AR32^2*$AE$6^2+2*AP32*AQ32*$AE$9*$AE$4*$AE$5+2*AQ32*AR32*$AF$10*$AE$5*$AE$6+2*AP32*AR32*$AF$9*$AE$4*$AE$6)</f>
        <v>2.6361308871955803E-2</v>
      </c>
      <c r="AT32">
        <f t="shared" ca="1" si="9"/>
        <v>3.3946806854986303E-3</v>
      </c>
      <c r="AV32">
        <v>-0.48199999999999998</v>
      </c>
      <c r="AW32">
        <f t="shared" ca="1" si="10"/>
        <v>0.72051175904515974</v>
      </c>
      <c r="AX32">
        <f t="shared" ca="1" si="14"/>
        <v>0.76148824095484025</v>
      </c>
      <c r="AY32">
        <f ca="1">SQRT(AV32^2*$AE$4^2+AW32^2*$AE$5^2+AX32^2*$AE$6^2+2*AV32*AW32*$AE$9*$AE$4*$AE$5+2*AW32*AX32*$AF$10*$AE$6*$AE$5+2*AV32*AX32*$AF$9*$AE$4*$AE$6)</f>
        <v>3.3638845329718642E-2</v>
      </c>
      <c r="AZ32">
        <f ca="1">AV32*$AD$4+AW32*$AD$5+AX32*$AD$6</f>
        <v>4.0546866524763716E-3</v>
      </c>
    </row>
    <row r="33" spans="1:52" ht="17" x14ac:dyDescent="0.2">
      <c r="A33" s="6">
        <v>44060</v>
      </c>
      <c r="B33" s="5">
        <v>114.04568500000001</v>
      </c>
      <c r="C33" s="5">
        <v>367.12799100000001</v>
      </c>
      <c r="D33" s="8">
        <v>1517.9799800000001</v>
      </c>
      <c r="F33">
        <f t="shared" si="0"/>
        <v>8.3328448594963706E-3</v>
      </c>
      <c r="G33">
        <f t="shared" si="1"/>
        <v>2.8028394053996281E-2</v>
      </c>
      <c r="H33">
        <f t="shared" si="2"/>
        <v>2.6759243557349089E-2</v>
      </c>
      <c r="J33" s="22">
        <v>1.33</v>
      </c>
      <c r="K33" s="23">
        <v>-0.33</v>
      </c>
      <c r="L33">
        <f t="shared" si="12"/>
        <v>2.5435485990571337E-2</v>
      </c>
      <c r="M33">
        <f t="shared" si="13"/>
        <v>1.122532771656144E-3</v>
      </c>
      <c r="R33" s="11"/>
      <c r="Z33" s="24"/>
      <c r="AC33" s="22">
        <v>1.31</v>
      </c>
      <c r="AD33" s="23">
        <v>-0.31</v>
      </c>
      <c r="AE33">
        <f t="shared" si="3"/>
        <v>2.5033950505479262E-2</v>
      </c>
      <c r="AF33">
        <f t="shared" si="4"/>
        <v>1.1720931863308448E-3</v>
      </c>
      <c r="AG33" s="22">
        <v>1.31</v>
      </c>
      <c r="AH33" s="23">
        <v>-0.31</v>
      </c>
      <c r="AI33">
        <f>SQRT(AG33^2*$AE$5^2+AH33^2*$AE$6^2+2*AG33*AH33*$AP$6*$AE$5*$AE$6)</f>
        <v>5.8165767437291169E-2</v>
      </c>
      <c r="AJ33">
        <f t="shared" si="5"/>
        <v>5.0525663512820682E-3</v>
      </c>
      <c r="AK33" s="22">
        <v>1.31</v>
      </c>
      <c r="AL33" s="23">
        <v>-0.31</v>
      </c>
      <c r="AM33">
        <f>SQRT(AK33^2*$AE$4^2+AL33^2*$AE$6^2+2*AK33*AL33*$AE$4*$AE$6*$AP$5)</f>
        <v>2.8848096666455093E-2</v>
      </c>
      <c r="AN33">
        <f t="shared" si="6"/>
        <v>1.8063591900891627E-3</v>
      </c>
      <c r="AP33">
        <v>0.01</v>
      </c>
      <c r="AQ33">
        <f t="shared" ca="1" si="7"/>
        <v>0.16359081417005128</v>
      </c>
      <c r="AR33">
        <f t="shared" ca="1" si="8"/>
        <v>0.82640918582994871</v>
      </c>
      <c r="AS33">
        <f ca="1">SQRT(AP33^2*$AE$4^2+AQ33^2*$AE$5^2+AR33^2*$AE$6^2+2*AP33*AQ33*$AE$9*$AE$4*$AE$5+2*AQ33*AR33*$AF$10*$AE$5*$AE$6+2*AP33*AR33*$AF$9*$AE$4*$AE$6)</f>
        <v>1.8090975713969171E-2</v>
      </c>
      <c r="AT33">
        <f t="shared" ca="1" si="9"/>
        <v>2.7026709409427654E-3</v>
      </c>
      <c r="AV33">
        <v>-0.48099999999999998</v>
      </c>
      <c r="AW33">
        <f t="shared" ca="1" si="10"/>
        <v>0.73631610032239025</v>
      </c>
      <c r="AX33">
        <f t="shared" ca="1" si="14"/>
        <v>0.74468389967760973</v>
      </c>
      <c r="AY33">
        <f ca="1">SQRT(AV33^2*$AE$4^2+AW33^2*$AE$5^2+AX33^2*$AE$6^2+2*AV33*AW33*$AE$9*$AE$4*$AE$5+2*AW33*AX33*$AF$10*$AE$6*$AE$5+2*AV33*AX33*$AF$9*$AE$4*$AE$6)</f>
        <v>3.414019547262432E-2</v>
      </c>
      <c r="AZ33">
        <f ca="1">AV33*$AD$4+AW33*$AD$5+AX33*$AD$6</f>
        <v>4.0865906394448939E-3</v>
      </c>
    </row>
    <row r="34" spans="1:52" ht="17" x14ac:dyDescent="0.2">
      <c r="A34" s="6">
        <v>44061</v>
      </c>
      <c r="B34" s="5">
        <v>114.99601</v>
      </c>
      <c r="C34" s="5">
        <v>377.41799900000001</v>
      </c>
      <c r="D34" s="8">
        <v>1558.599976</v>
      </c>
      <c r="F34">
        <f t="shared" si="0"/>
        <v>1.254713098306677E-3</v>
      </c>
      <c r="G34">
        <f t="shared" si="1"/>
        <v>-4.5360979193788615E-3</v>
      </c>
      <c r="H34">
        <f t="shared" si="2"/>
        <v>-7.102494014153608E-3</v>
      </c>
      <c r="J34" s="22">
        <v>1.32</v>
      </c>
      <c r="K34" s="23">
        <v>-0.32</v>
      </c>
      <c r="L34">
        <f t="shared" si="12"/>
        <v>2.5232496552457385E-2</v>
      </c>
      <c r="M34">
        <f t="shared" si="13"/>
        <v>1.1473129789934943E-3</v>
      </c>
      <c r="R34" s="11"/>
      <c r="Z34" s="24"/>
      <c r="AC34" s="22">
        <v>1.3</v>
      </c>
      <c r="AD34" s="23">
        <v>-0.3</v>
      </c>
      <c r="AE34">
        <f t="shared" si="3"/>
        <v>2.4839954398097934E-2</v>
      </c>
      <c r="AF34">
        <f t="shared" si="4"/>
        <v>1.1968733936681955E-3</v>
      </c>
      <c r="AG34" s="22">
        <v>1.3</v>
      </c>
      <c r="AH34" s="23">
        <v>-0.3</v>
      </c>
      <c r="AI34">
        <f>SQRT(AG34^2*$AE$5^2+AH34^2*$AE$6^2+2*AG34*AH34*$AP$6*$AE$5*$AE$6)</f>
        <v>5.7709981591045061E-2</v>
      </c>
      <c r="AJ34">
        <f t="shared" si="5"/>
        <v>5.0321061576124445E-3</v>
      </c>
      <c r="AK34" s="22">
        <v>1.3</v>
      </c>
      <c r="AL34" s="23">
        <v>-0.3</v>
      </c>
      <c r="AM34">
        <f>SQRT(AK34^2*$AE$4^2+AL34^2*$AE$6^2+2*AK34*AL34*$AE$4*$AE$6*$AP$5)</f>
        <v>2.860409397551392E-2</v>
      </c>
      <c r="AN34">
        <f t="shared" si="6"/>
        <v>1.8106792037568902E-3</v>
      </c>
      <c r="AP34">
        <v>1.0500000000000001E-2</v>
      </c>
      <c r="AQ34">
        <f t="shared" ca="1" si="7"/>
        <v>0.10440835830013939</v>
      </c>
      <c r="AR34">
        <f t="shared" ca="1" si="8"/>
        <v>0.88509164169986065</v>
      </c>
      <c r="AS34">
        <f ca="1">SQRT(AP34^2*$AE$4^2+AQ34^2*$AE$5^2+AR34^2*$AE$6^2+2*AP34*AQ34*$AE$9*$AE$4*$AE$5+2*AQ34*AR34*$AF$10*$AE$5*$AE$6+2*AP34*AR34*$AF$9*$AE$4*$AE$6)</f>
        <v>1.7423911630110821E-2</v>
      </c>
      <c r="AT34">
        <f t="shared" ca="1" si="9"/>
        <v>2.5813664893651472E-3</v>
      </c>
      <c r="AV34">
        <v>-0.48</v>
      </c>
      <c r="AW34">
        <f t="shared" ca="1" si="10"/>
        <v>0.73145184420577958</v>
      </c>
      <c r="AX34">
        <f t="shared" ca="1" si="14"/>
        <v>0.7485481557942204</v>
      </c>
      <c r="AY34">
        <f ca="1">SQRT(AV34^2*$AE$4^2+AW34^2*$AE$5^2+AX34^2*$AE$6^2+2*AV34*AW34*$AE$9*$AE$4*$AE$5+2*AW34*AX34*$AF$10*$AE$6*$AE$5+2*AV34*AX34*$AF$9*$AE$4*$AE$6)</f>
        <v>3.3982152612027992E-2</v>
      </c>
      <c r="AZ34">
        <f ca="1">AV34*$AD$4+AW34*$AD$5+AX34*$AD$6</f>
        <v>4.0762062758576707E-3</v>
      </c>
    </row>
    <row r="35" spans="1:52" ht="17" x14ac:dyDescent="0.2">
      <c r="A35" s="6">
        <v>44062</v>
      </c>
      <c r="B35" s="5">
        <v>115.140297</v>
      </c>
      <c r="C35" s="5">
        <v>375.70599399999998</v>
      </c>
      <c r="D35" s="8">
        <v>1547.530029</v>
      </c>
      <c r="F35">
        <f t="shared" si="0"/>
        <v>2.2189590148442916E-2</v>
      </c>
      <c r="G35">
        <f t="shared" si="1"/>
        <v>6.5636437517150759E-2</v>
      </c>
      <c r="H35">
        <f t="shared" si="2"/>
        <v>2.2112637789725234E-2</v>
      </c>
      <c r="J35" s="22">
        <v>1.31</v>
      </c>
      <c r="K35" s="23">
        <v>-0.31</v>
      </c>
      <c r="L35">
        <f t="shared" si="12"/>
        <v>2.5033950505479262E-2</v>
      </c>
      <c r="M35">
        <f t="shared" si="13"/>
        <v>1.1720931863308448E-3</v>
      </c>
      <c r="R35" s="11"/>
      <c r="Z35" s="24"/>
      <c r="AC35" s="22">
        <v>1.29</v>
      </c>
      <c r="AD35" s="23">
        <v>-0.28999999999999998</v>
      </c>
      <c r="AE35">
        <f t="shared" si="3"/>
        <v>2.4650615652274742E-2</v>
      </c>
      <c r="AF35">
        <f t="shared" si="4"/>
        <v>1.2216536010055455E-3</v>
      </c>
      <c r="AG35" s="22">
        <v>1.29</v>
      </c>
      <c r="AH35" s="23">
        <v>-0.28999999999999998</v>
      </c>
      <c r="AI35">
        <f>SQRT(AG35^2*$AE$5^2+AH35^2*$AE$6^2+2*AG35*AH35*$AP$6*$AE$5*$AE$6)</f>
        <v>5.725449462975598E-2</v>
      </c>
      <c r="AJ35">
        <f t="shared" si="5"/>
        <v>5.0116459639428217E-3</v>
      </c>
      <c r="AK35" s="22">
        <v>1.29</v>
      </c>
      <c r="AL35" s="23">
        <v>-0.28999999999999998</v>
      </c>
      <c r="AM35">
        <f>SQRT(AK35^2*$AE$4^2+AL35^2*$AE$6^2+2*AK35*AL35*$AE$4*$AE$6*$AP$5)</f>
        <v>2.8360679495370647E-2</v>
      </c>
      <c r="AN35">
        <f t="shared" si="6"/>
        <v>1.8149992174246172E-3</v>
      </c>
      <c r="AP35">
        <v>1.0999999999999999E-2</v>
      </c>
      <c r="AQ35">
        <f t="shared" ca="1" si="7"/>
        <v>0.7385518566816458</v>
      </c>
      <c r="AR35">
        <f t="shared" ca="1" si="8"/>
        <v>0.25044814331835419</v>
      </c>
      <c r="AS35">
        <f ca="1">SQRT(AP35^2*$AE$4^2+AQ35^2*$AE$5^2+AR35^2*$AE$6^2+2*AP35*AQ35*$AE$9*$AE$4*$AE$5+2*AQ35*AR35*$AF$10*$AE$5*$AE$6+2*AP35*AR35*$AF$9*$AE$4*$AE$6)</f>
        <v>3.4477629523607965E-2</v>
      </c>
      <c r="AT35">
        <f t="shared" ca="1" si="9"/>
        <v>3.8786203678035582E-3</v>
      </c>
      <c r="AV35">
        <v>-0.47899999999999998</v>
      </c>
      <c r="AW35">
        <f t="shared" ca="1" si="10"/>
        <v>0.43563645061585909</v>
      </c>
      <c r="AX35">
        <f t="shared" ca="1" si="14"/>
        <v>1.0433635493841409</v>
      </c>
      <c r="AY35">
        <f ca="1">SQRT(AV35^2*$AE$4^2+AW35^2*$AE$5^2+AX35^2*$AE$6^2+2*AV35*AW35*$AE$9*$AE$4*$AE$5+2*AW35*AX35*$AF$10*$AE$6*$AE$5+2*AV35*AX35*$AF$9*$AE$4*$AE$6)</f>
        <v>2.5759554192420184E-2</v>
      </c>
      <c r="AZ35">
        <f ca="1">AV35*$AD$4+AW35*$AD$5+AX35*$AD$6</f>
        <v>3.4705302501603407E-3</v>
      </c>
    </row>
    <row r="36" spans="1:52" ht="17" x14ac:dyDescent="0.2">
      <c r="A36" s="6">
        <v>44063</v>
      </c>
      <c r="B36" s="5">
        <v>117.695213</v>
      </c>
      <c r="C36" s="5">
        <v>400.36599699999999</v>
      </c>
      <c r="D36" s="8">
        <v>1581.75</v>
      </c>
      <c r="F36">
        <f t="shared" si="0"/>
        <v>5.1532469719053141E-2</v>
      </c>
      <c r="G36">
        <f t="shared" si="1"/>
        <v>2.4053004181571351E-2</v>
      </c>
      <c r="H36">
        <f t="shared" si="2"/>
        <v>-8.4081302354988984E-4</v>
      </c>
      <c r="J36" s="22">
        <v>1.3</v>
      </c>
      <c r="K36" s="23">
        <v>-0.3</v>
      </c>
      <c r="L36">
        <f t="shared" si="12"/>
        <v>2.4839954398097934E-2</v>
      </c>
      <c r="M36">
        <f t="shared" si="13"/>
        <v>1.1968733936681955E-3</v>
      </c>
      <c r="R36" s="11"/>
      <c r="Z36" s="24"/>
      <c r="AC36" s="22">
        <v>1.28</v>
      </c>
      <c r="AD36" s="23">
        <v>-0.28000000000000003</v>
      </c>
      <c r="AE36">
        <f t="shared" si="3"/>
        <v>2.4466042395952566E-2</v>
      </c>
      <c r="AF36">
        <f t="shared" si="4"/>
        <v>1.246433808342896E-3</v>
      </c>
      <c r="AG36" s="22">
        <v>1.28</v>
      </c>
      <c r="AH36" s="23">
        <v>-0.28000000000000003</v>
      </c>
      <c r="AI36">
        <f>SQRT(AG36^2*$AE$5^2+AH36^2*$AE$6^2+2*AG36*AH36*$AP$6*$AE$5*$AE$6)</f>
        <v>5.6799313743909188E-2</v>
      </c>
      <c r="AJ36">
        <f t="shared" si="5"/>
        <v>4.9911857702731981E-3</v>
      </c>
      <c r="AK36" s="22">
        <v>1.28</v>
      </c>
      <c r="AL36" s="23">
        <v>-0.28000000000000003</v>
      </c>
      <c r="AM36">
        <f>SQRT(AK36^2*$AE$4^2+AL36^2*$AE$6^2+2*AK36*AL36*$AE$4*$AE$6*$AP$5)</f>
        <v>2.8117868502332347E-2</v>
      </c>
      <c r="AN36">
        <f t="shared" si="6"/>
        <v>1.8193192310923443E-3</v>
      </c>
      <c r="AP36">
        <v>1.15E-2</v>
      </c>
      <c r="AQ36">
        <f t="shared" ca="1" si="7"/>
        <v>0.91117627102889176</v>
      </c>
      <c r="AR36">
        <f t="shared" ca="1" si="8"/>
        <v>7.7323728971108285E-2</v>
      </c>
      <c r="AS36">
        <f ca="1">SQRT(AP36^2*$AE$4^2+AQ36^2*$AE$5^2+AR36^2*$AE$6^2+2*AP36*AQ36*$AE$9*$AE$4*$AE$5+2*AQ36*AR36*$AF$10*$AE$5*$AE$6+2*AP36*AR36*$AF$9*$AE$4*$AE$6)</f>
        <v>4.0879773480700168E-2</v>
      </c>
      <c r="AT36">
        <f t="shared" ca="1" si="9"/>
        <v>4.2315972620851645E-3</v>
      </c>
      <c r="AV36">
        <v>-0.47799999999999998</v>
      </c>
      <c r="AW36">
        <f t="shared" ca="1" si="10"/>
        <v>-0.46804900300385821</v>
      </c>
      <c r="AX36">
        <f t="shared" ca="1" si="14"/>
        <v>1.9460490030038582</v>
      </c>
      <c r="AY36">
        <f ca="1">SQRT(AV36^2*$AE$4^2+AW36^2*$AE$5^2+AX36^2*$AE$6^2+2*AV36*AW36*$AE$9*$AE$4*$AE$5+2*AW36*AX36*$AF$10*$AE$6*$AE$5+2*AV36*AX36*$AF$9*$AE$4*$AE$6)</f>
        <v>3.2260636266263867E-2</v>
      </c>
      <c r="AZ36">
        <f ca="1">AV36*$AD$4+AW36*$AD$5+AX36*$AD$6</f>
        <v>1.6211403090455011E-3</v>
      </c>
    </row>
    <row r="37" spans="1:52" ht="17" x14ac:dyDescent="0.2">
      <c r="A37" s="6">
        <v>44064</v>
      </c>
      <c r="B37" s="5">
        <v>123.760338</v>
      </c>
      <c r="C37" s="5">
        <v>409.99600199999998</v>
      </c>
      <c r="D37" s="8">
        <v>1580.420044</v>
      </c>
      <c r="F37">
        <f t="shared" si="0"/>
        <v>1.1960229132535104E-2</v>
      </c>
      <c r="G37">
        <f t="shared" si="1"/>
        <v>-1.7453843366989689E-2</v>
      </c>
      <c r="H37">
        <f t="shared" si="2"/>
        <v>4.9226830737411822E-3</v>
      </c>
      <c r="J37" s="22">
        <v>1.29</v>
      </c>
      <c r="K37" s="23">
        <v>-0.28999999999999998</v>
      </c>
      <c r="L37">
        <f t="shared" si="12"/>
        <v>2.4650615652274742E-2</v>
      </c>
      <c r="M37">
        <f t="shared" si="13"/>
        <v>1.2216536010055455E-3</v>
      </c>
      <c r="R37" s="11"/>
      <c r="Z37" s="24"/>
      <c r="AC37" s="22">
        <v>1.27</v>
      </c>
      <c r="AD37" s="23">
        <v>-0.27</v>
      </c>
      <c r="AE37">
        <f t="shared" si="3"/>
        <v>2.4286343280796974E-2</v>
      </c>
      <c r="AF37">
        <f t="shared" si="4"/>
        <v>1.2712140156802463E-3</v>
      </c>
      <c r="AG37" s="22">
        <v>1.27</v>
      </c>
      <c r="AH37" s="23">
        <v>-0.27</v>
      </c>
      <c r="AI37">
        <f>SQRT(AG37^2*$AE$5^2+AH37^2*$AE$6^2+2*AG37*AH37*$AP$6*$AE$5*$AE$6)</f>
        <v>5.6344446351433652E-2</v>
      </c>
      <c r="AJ37">
        <f t="shared" si="5"/>
        <v>4.9707255766035753E-3</v>
      </c>
      <c r="AK37" s="22">
        <v>1.27</v>
      </c>
      <c r="AL37" s="23">
        <v>-0.27</v>
      </c>
      <c r="AM37">
        <f>SQRT(AK37^2*$AE$4^2+AL37^2*$AE$6^2+2*AK37*AL37*$AE$4*$AE$6*$AP$5)</f>
        <v>2.7875676766420963E-2</v>
      </c>
      <c r="AN37">
        <f t="shared" si="6"/>
        <v>1.8236392447600713E-3</v>
      </c>
      <c r="AP37">
        <v>1.2E-2</v>
      </c>
      <c r="AQ37">
        <f t="shared" ca="1" si="7"/>
        <v>8.7801401051519026E-2</v>
      </c>
      <c r="AR37">
        <f t="shared" ca="1" si="8"/>
        <v>0.90019859894848098</v>
      </c>
      <c r="AS37">
        <f ca="1">SQRT(AP37^2*$AE$4^2+AQ37^2*$AE$5^2+AR37^2*$AE$6^2+2*AP37*AQ37*$AE$9*$AE$4*$AE$5+2*AQ37*AR37*$AF$10*$AE$5*$AE$6+2*AP37*AR37*$AF$9*$AE$4*$AE$6)</f>
        <v>1.7288716718411954E-2</v>
      </c>
      <c r="AT37">
        <f t="shared" ca="1" si="9"/>
        <v>2.5467403311579956E-3</v>
      </c>
      <c r="AV37">
        <v>-0.47699999999999998</v>
      </c>
      <c r="AW37">
        <f t="shared" ca="1" si="10"/>
        <v>1.4295375196401312</v>
      </c>
      <c r="AX37">
        <f t="shared" ca="1" si="14"/>
        <v>4.7462480359868775E-2</v>
      </c>
      <c r="AY37">
        <f ca="1">SQRT(AV37^2*$AE$4^2+AW37^2*$AE$5^2+AX37^2*$AE$6^2+2*AV37*AW37*$AE$9*$AE$4*$AE$5+2*AW37*AX37*$AF$10*$AE$6*$AE$5+2*AV37*AX37*$AF$9*$AE$4*$AE$6)</f>
        <v>5.9297905995942347E-2</v>
      </c>
      <c r="AZ37">
        <f ca="1">AV37*$AD$4+AW37*$AD$5+AX37*$AD$6</f>
        <v>5.5032070834950056E-3</v>
      </c>
    </row>
    <row r="38" spans="1:52" x14ac:dyDescent="0.2">
      <c r="A38" s="6">
        <v>44067</v>
      </c>
      <c r="B38" s="5">
        <v>125.24054</v>
      </c>
      <c r="C38" s="5">
        <v>402.83999599999999</v>
      </c>
      <c r="D38" s="8">
        <v>1588.1999510000001</v>
      </c>
      <c r="F38">
        <f t="shared" si="0"/>
        <v>-8.2037014532194974E-3</v>
      </c>
      <c r="G38">
        <f t="shared" si="1"/>
        <v>4.5377892417614455E-3</v>
      </c>
      <c r="H38">
        <f t="shared" si="2"/>
        <v>1.2605478288419826E-2</v>
      </c>
      <c r="J38" s="22">
        <v>1.28</v>
      </c>
      <c r="K38" s="23">
        <v>-0.28000000000000003</v>
      </c>
      <c r="L38">
        <f t="shared" si="12"/>
        <v>2.4466042395952566E-2</v>
      </c>
      <c r="M38">
        <f t="shared" si="13"/>
        <v>1.246433808342896E-3</v>
      </c>
      <c r="Z38" s="24"/>
      <c r="AC38" s="22">
        <v>1.26</v>
      </c>
      <c r="AD38" s="23">
        <v>-0.26</v>
      </c>
      <c r="AE38">
        <f t="shared" si="3"/>
        <v>2.4111627285039568E-2</v>
      </c>
      <c r="AF38">
        <f t="shared" si="4"/>
        <v>1.2959942230175968E-3</v>
      </c>
      <c r="AG38" s="22">
        <v>1.26</v>
      </c>
      <c r="AH38" s="23">
        <v>-0.26</v>
      </c>
      <c r="AI38">
        <f>SQRT(AG38^2*$AE$5^2+AH38^2*$AE$6^2+2*AG38*AH38*$AP$6*$AE$5*$AE$6)</f>
        <v>5.5889900106552509E-2</v>
      </c>
      <c r="AJ38">
        <f t="shared" si="5"/>
        <v>4.9502653829339525E-3</v>
      </c>
      <c r="AK38" s="22">
        <v>1.26</v>
      </c>
      <c r="AL38" s="23">
        <v>-0.26</v>
      </c>
      <c r="AM38">
        <f>SQRT(AK38^2*$AE$4^2+AL38^2*$AE$6^2+2*AK38*AL38*$AE$4*$AE$6*$AP$5)</f>
        <v>2.7634120569573414E-2</v>
      </c>
      <c r="AN38">
        <f t="shared" si="6"/>
        <v>1.8279592584277988E-3</v>
      </c>
      <c r="AP38">
        <v>1.2500000000000001E-2</v>
      </c>
      <c r="AQ38">
        <f t="shared" ca="1" si="7"/>
        <v>0.45523982814142061</v>
      </c>
      <c r="AR38">
        <f t="shared" ca="1" si="8"/>
        <v>0.53226017185857943</v>
      </c>
      <c r="AS38">
        <f ca="1">SQRT(AP38^2*$AE$4^2+AQ38^2*$AE$5^2+AR38^2*$AE$6^2+2*AP38*AQ38*$AE$9*$AE$4*$AE$5+2*AQ38*AR38*$AF$10*$AE$5*$AE$6+2*AP38*AR38*$AF$9*$AE$4*$AE$6)</f>
        <v>2.4921936433416735E-2</v>
      </c>
      <c r="AT38">
        <f t="shared" ca="1" si="9"/>
        <v>3.2983104684667186E-3</v>
      </c>
      <c r="AV38">
        <v>-0.47599999999999998</v>
      </c>
      <c r="AW38">
        <f t="shared" ca="1" si="10"/>
        <v>-0.4195438806451226</v>
      </c>
      <c r="AX38">
        <f t="shared" ca="1" si="14"/>
        <v>1.8955438806451226</v>
      </c>
      <c r="AY38">
        <f ca="1">SQRT(AV38^2*$AE$4^2+AW38^2*$AE$5^2+AX38^2*$AE$6^2+2*AV38*AW38*$AE$9*$AE$4*$AE$5+2*AW38*AX38*$AF$10*$AE$6*$AE$5+2*AV38*AX38*$AF$9*$AE$4*$AE$6)</f>
        <v>3.0771598263598564E-2</v>
      </c>
      <c r="AZ38">
        <f ca="1">AV38*$AD$4+AW38*$AD$5+AX38*$AD$6</f>
        <v>1.7195187260548054E-3</v>
      </c>
    </row>
    <row r="39" spans="1:52" x14ac:dyDescent="0.2">
      <c r="A39" s="6">
        <v>44068</v>
      </c>
      <c r="B39" s="5">
        <v>124.213104</v>
      </c>
      <c r="C39" s="5">
        <v>404.66799900000001</v>
      </c>
      <c r="D39" s="8">
        <v>1608.219971</v>
      </c>
      <c r="F39">
        <f t="shared" si="0"/>
        <v>1.3599040242968211E-2</v>
      </c>
      <c r="G39">
        <f t="shared" si="1"/>
        <v>6.4166190714774057E-2</v>
      </c>
      <c r="H39">
        <f t="shared" si="2"/>
        <v>2.7458951384953294E-2</v>
      </c>
      <c r="J39" s="22">
        <v>1.27</v>
      </c>
      <c r="K39" s="23">
        <v>-0.27</v>
      </c>
      <c r="L39">
        <f t="shared" si="12"/>
        <v>2.4286343280796974E-2</v>
      </c>
      <c r="M39">
        <f t="shared" si="13"/>
        <v>1.2712140156802463E-3</v>
      </c>
      <c r="Z39" s="24"/>
      <c r="AC39" s="22">
        <v>1.25</v>
      </c>
      <c r="AD39" s="23">
        <v>-0.25</v>
      </c>
      <c r="AE39">
        <f t="shared" si="3"/>
        <v>2.3942003501386533E-2</v>
      </c>
      <c r="AF39">
        <f t="shared" si="4"/>
        <v>1.320774430354947E-3</v>
      </c>
      <c r="AG39" s="22">
        <v>1.25</v>
      </c>
      <c r="AH39" s="23">
        <v>-0.25</v>
      </c>
      <c r="AI39">
        <f>SQRT(AG39^2*$AE$5^2+AH39^2*$AE$6^2+2*AG39*AH39*$AP$6*$AE$5*$AE$6)</f>
        <v>5.5435682909039101E-2</v>
      </c>
      <c r="AJ39">
        <f t="shared" si="5"/>
        <v>4.9298051892643288E-3</v>
      </c>
      <c r="AK39" s="22">
        <v>1.25</v>
      </c>
      <c r="AL39" s="23">
        <v>-0.25</v>
      </c>
      <c r="AM39">
        <f>SQRT(AK39^2*$AE$4^2+AL39^2*$AE$6^2+2*AK39*AL39*$AE$4*$AE$6*$AP$5)</f>
        <v>2.7393216724540963E-2</v>
      </c>
      <c r="AN39">
        <f t="shared" si="6"/>
        <v>1.8322792720955258E-3</v>
      </c>
      <c r="AP39">
        <v>1.2999999999999999E-2</v>
      </c>
      <c r="AQ39">
        <f t="shared" ca="1" si="7"/>
        <v>0.31753523086936131</v>
      </c>
      <c r="AR39">
        <f t="shared" ca="1" si="8"/>
        <v>0.66946476913063868</v>
      </c>
      <c r="AS39">
        <f ca="1">SQRT(AP39^2*$AE$4^2+AQ39^2*$AE$5^2+AR39^2*$AE$6^2+2*AP39*AQ39*$AE$9*$AE$4*$AE$5+2*AQ39*AR39*$AF$10*$AE$5*$AE$6+2*AP39*AR39*$AF$9*$AE$4*$AE$6)</f>
        <v>2.1106734150366353E-2</v>
      </c>
      <c r="AT39">
        <f t="shared" ca="1" si="9"/>
        <v>3.0163481948449525E-3</v>
      </c>
      <c r="AV39">
        <v>-0.47499999999999998</v>
      </c>
      <c r="AW39">
        <f t="shared" ca="1" si="10"/>
        <v>-0.32742860792893647</v>
      </c>
      <c r="AX39">
        <f t="shared" ca="1" si="14"/>
        <v>1.8024286079289364</v>
      </c>
      <c r="AY39">
        <f ca="1">SQRT(AV39^2*$AE$4^2+AW39^2*$AE$5^2+AX39^2*$AE$6^2+2*AV39*AW39*$AE$9*$AE$4*$AE$5+2*AW39*AX39*$AF$10*$AE$6*$AE$5+2*AV39*AX39*$AF$9*$AE$4*$AE$6)</f>
        <v>2.8172065226269354E-2</v>
      </c>
      <c r="AZ39">
        <f ca="1">AV39*$AD$4+AW39*$AD$5+AX39*$AD$6</f>
        <v>1.9075563566583647E-3</v>
      </c>
    </row>
    <row r="40" spans="1:52" x14ac:dyDescent="0.2">
      <c r="A40" s="6">
        <v>44069</v>
      </c>
      <c r="B40" s="5">
        <v>125.902283</v>
      </c>
      <c r="C40" s="5">
        <v>430.63400300000001</v>
      </c>
      <c r="D40" s="8">
        <v>1652.380005</v>
      </c>
      <c r="F40">
        <f t="shared" si="0"/>
        <v>-1.195435828594152E-2</v>
      </c>
      <c r="G40">
        <f t="shared" si="1"/>
        <v>3.9746041605544076E-2</v>
      </c>
      <c r="H40">
        <f t="shared" si="2"/>
        <v>-1.092366704110532E-2</v>
      </c>
      <c r="J40" s="22">
        <v>1.26</v>
      </c>
      <c r="K40" s="23">
        <v>-0.26</v>
      </c>
      <c r="L40">
        <f t="shared" si="12"/>
        <v>2.4111627285039568E-2</v>
      </c>
      <c r="M40">
        <f t="shared" si="13"/>
        <v>1.2959942230175968E-3</v>
      </c>
      <c r="Z40" s="24"/>
      <c r="AC40" s="22">
        <v>1.24</v>
      </c>
      <c r="AD40" s="23">
        <v>-0.24</v>
      </c>
      <c r="AE40">
        <f t="shared" si="3"/>
        <v>2.37775809100912E-2</v>
      </c>
      <c r="AF40">
        <f t="shared" si="4"/>
        <v>1.3455546376922977E-3</v>
      </c>
      <c r="AG40" s="22">
        <v>1.24</v>
      </c>
      <c r="AH40" s="23">
        <v>-0.24</v>
      </c>
      <c r="AI40">
        <f>SQRT(AG40^2*$AE$5^2+AH40^2*$AE$6^2+2*AG40*AH40*$AP$6*$AE$5*$AE$6)</f>
        <v>5.4981802913899792E-2</v>
      </c>
      <c r="AJ40">
        <f t="shared" si="5"/>
        <v>4.909344995594706E-3</v>
      </c>
      <c r="AK40" s="22">
        <v>1.24</v>
      </c>
      <c r="AL40" s="23">
        <v>-0.24</v>
      </c>
      <c r="AM40">
        <f>SQRT(AK40^2*$AE$4^2+AL40^2*$AE$6^2+2*AK40*AL40*$AE$4*$AE$6*$AP$5)</f>
        <v>2.7152982594511273E-2</v>
      </c>
      <c r="AN40">
        <f t="shared" si="6"/>
        <v>1.8365992857632533E-3</v>
      </c>
      <c r="AP40">
        <v>1.35E-2</v>
      </c>
      <c r="AQ40">
        <f t="shared" ca="1" si="7"/>
        <v>0.32185748268789888</v>
      </c>
      <c r="AR40">
        <f t="shared" ca="1" si="8"/>
        <v>0.66464251731210111</v>
      </c>
      <c r="AS40">
        <f ca="1">SQRT(AP40^2*$AE$4^2+AQ40^2*$AE$5^2+AR40^2*$AE$6^2+2*AP40*AQ40*$AE$9*$AE$4*$AE$5+2*AQ40*AR40*$AF$10*$AE$5*$AE$6+2*AP40*AR40*$AF$9*$AE$4*$AE$6)</f>
        <v>2.1213186104821407E-2</v>
      </c>
      <c r="AT40">
        <f t="shared" ca="1" si="9"/>
        <v>3.0249756050911821E-3</v>
      </c>
      <c r="AV40">
        <v>-0.47399999999999998</v>
      </c>
      <c r="AW40">
        <f t="shared" ca="1" si="10"/>
        <v>1.4186611946382979</v>
      </c>
      <c r="AX40">
        <f t="shared" ca="1" si="14"/>
        <v>5.5338805361702104E-2</v>
      </c>
      <c r="AY40">
        <f ca="1">SQRT(AV40^2*$AE$4^2+AW40^2*$AE$5^2+AX40^2*$AE$6^2+2*AV40*AW40*$AE$9*$AE$4*$AE$5+2*AW40*AX40*$AF$10*$AE$6*$AE$5+2*AV40*AX40*$AF$9*$AE$4*$AE$6)</f>
        <v>5.8883492802135874E-2</v>
      </c>
      <c r="AZ40">
        <f ca="1">AV40*$AD$4+AW40*$AD$5+AX40*$AD$6</f>
        <v>5.4796579077995592E-3</v>
      </c>
    </row>
    <row r="41" spans="1:52" x14ac:dyDescent="0.2">
      <c r="A41" s="6">
        <v>44070</v>
      </c>
      <c r="B41" s="5">
        <v>124.39720199999999</v>
      </c>
      <c r="C41" s="5">
        <v>447.75</v>
      </c>
      <c r="D41" s="8">
        <v>1634.329956</v>
      </c>
      <c r="F41">
        <f t="shared" si="0"/>
        <v>-1.6198756624766352E-3</v>
      </c>
      <c r="G41">
        <f t="shared" si="1"/>
        <v>-1.1323298715801174E-2</v>
      </c>
      <c r="H41">
        <f t="shared" si="2"/>
        <v>6.1677129290775585E-3</v>
      </c>
      <c r="J41" s="22">
        <v>1.25</v>
      </c>
      <c r="K41" s="23">
        <v>-0.25</v>
      </c>
      <c r="L41">
        <f t="shared" si="12"/>
        <v>2.3942003501386533E-2</v>
      </c>
      <c r="M41">
        <f t="shared" si="13"/>
        <v>1.320774430354947E-3</v>
      </c>
      <c r="Z41" s="24"/>
      <c r="AC41" s="22">
        <v>1.23</v>
      </c>
      <c r="AD41" s="23">
        <v>-0.23</v>
      </c>
      <c r="AE41">
        <f t="shared" si="3"/>
        <v>2.3618468137439612E-2</v>
      </c>
      <c r="AF41">
        <f t="shared" si="4"/>
        <v>1.3703348450296482E-3</v>
      </c>
      <c r="AG41" s="22">
        <v>1.23</v>
      </c>
      <c r="AH41" s="23">
        <v>-0.23</v>
      </c>
      <c r="AI41">
        <f>SQRT(AG41^2*$AE$5^2+AH41^2*$AE$6^2+2*AG41*AH41*$AP$6*$AE$5*$AE$6)</f>
        <v>5.4528268541505956E-2</v>
      </c>
      <c r="AJ41">
        <f t="shared" si="5"/>
        <v>4.8888848019250824E-3</v>
      </c>
      <c r="AK41" s="22">
        <v>1.23</v>
      </c>
      <c r="AL41" s="23">
        <v>-0.23</v>
      </c>
      <c r="AM41">
        <f>SQRT(AK41^2*$AE$4^2+AL41^2*$AE$6^2+2*AK41*AL41*$AE$4*$AE$6*$AP$5)</f>
        <v>2.6913436113476942E-2</v>
      </c>
      <c r="AN41">
        <f t="shared" si="6"/>
        <v>1.8409192994309808E-3</v>
      </c>
      <c r="AP41">
        <v>1.4E-2</v>
      </c>
      <c r="AQ41">
        <f t="shared" ca="1" si="7"/>
        <v>0.54973780627614199</v>
      </c>
      <c r="AR41">
        <f t="shared" ca="1" si="8"/>
        <v>0.43626219372385799</v>
      </c>
      <c r="AS41">
        <f ca="1">SQRT(AP41^2*$AE$4^2+AQ41^2*$AE$5^2+AR41^2*$AE$6^2+2*AP41*AQ41*$AE$9*$AE$4*$AE$5+2*AQ41*AR41*$AF$10*$AE$5*$AE$6+2*AP41*AR41*$AF$9*$AE$4*$AE$6)</f>
        <v>2.7925018129223919E-2</v>
      </c>
      <c r="AT41">
        <f t="shared" ca="1" si="9"/>
        <v>3.4910071598189809E-3</v>
      </c>
      <c r="AV41">
        <v>-0.47299999999999998</v>
      </c>
      <c r="AW41">
        <f t="shared" ca="1" si="10"/>
        <v>0.13978563729256244</v>
      </c>
      <c r="AX41">
        <f t="shared" ca="1" si="14"/>
        <v>1.3332143627074375</v>
      </c>
      <c r="AY41">
        <f ca="1">SQRT(AV41^2*$AE$4^2+AW41^2*$AE$5^2+AX41^2*$AE$6^2+2*AV41*AW41*$AE$9*$AE$4*$AE$5+2*AW41*AX41*$AF$10*$AE$6*$AE$5+2*AV41*AX41*$AF$9*$AE$4*$AE$6)</f>
        <v>2.173991359166343E-2</v>
      </c>
      <c r="AZ41">
        <f ca="1">AV41*$AD$4+AW41*$AD$5+AX41*$AD$6</f>
        <v>2.8626217481686868E-3</v>
      </c>
    </row>
    <row r="42" spans="1:52" x14ac:dyDescent="0.2">
      <c r="A42" s="6">
        <v>44071</v>
      </c>
      <c r="B42" s="5">
        <v>124.195694</v>
      </c>
      <c r="C42" s="5">
        <v>442.67999300000002</v>
      </c>
      <c r="D42" s="8">
        <v>1644.410034</v>
      </c>
      <c r="F42">
        <f t="shared" si="0"/>
        <v>3.3912174120948227E-2</v>
      </c>
      <c r="G42">
        <f t="shared" si="1"/>
        <v>0.12568901888457368</v>
      </c>
      <c r="H42">
        <f t="shared" si="2"/>
        <v>-6.2210639612285826E-3</v>
      </c>
      <c r="J42" s="22">
        <v>1.24</v>
      </c>
      <c r="K42" s="23">
        <v>-0.24</v>
      </c>
      <c r="L42">
        <f t="shared" si="12"/>
        <v>2.37775809100912E-2</v>
      </c>
      <c r="M42">
        <f t="shared" si="13"/>
        <v>1.3455546376922977E-3</v>
      </c>
      <c r="Z42" s="24"/>
      <c r="AC42" s="22">
        <v>1.22</v>
      </c>
      <c r="AD42" s="23">
        <v>-0.22</v>
      </c>
      <c r="AE42">
        <f t="shared" si="3"/>
        <v>2.3464773200062152E-2</v>
      </c>
      <c r="AF42">
        <f t="shared" si="4"/>
        <v>1.3951150523669985E-3</v>
      </c>
      <c r="AG42" s="22">
        <v>1.22</v>
      </c>
      <c r="AH42" s="23">
        <v>-0.22</v>
      </c>
      <c r="AI42">
        <f>SQRT(AG42^2*$AE$5^2+AH42^2*$AE$6^2+2*AG42*AH42*$AP$6*$AE$5*$AE$6)</f>
        <v>5.4075088488198843E-2</v>
      </c>
      <c r="AJ42">
        <f t="shared" si="5"/>
        <v>4.8684246082554596E-3</v>
      </c>
      <c r="AK42" s="22">
        <v>1.22</v>
      </c>
      <c r="AL42" s="23">
        <v>-0.22</v>
      </c>
      <c r="AM42">
        <f>SQRT(AK42^2*$AE$4^2+AL42^2*$AE$6^2+2*AK42*AL42*$AE$4*$AE$6*$AP$5)</f>
        <v>2.6674595807374264E-2</v>
      </c>
      <c r="AN42">
        <f t="shared" si="6"/>
        <v>1.8452393130987078E-3</v>
      </c>
      <c r="AP42">
        <v>1.4500000000000001E-2</v>
      </c>
      <c r="AQ42">
        <f t="shared" ca="1" si="7"/>
        <v>0.59639160035646155</v>
      </c>
      <c r="AR42">
        <f t="shared" ca="1" si="8"/>
        <v>0.38910839964353849</v>
      </c>
      <c r="AS42">
        <f ca="1">SQRT(AP42^2*$AE$4^2+AQ42^2*$AE$5^2+AR42^2*$AE$6^2+2*AP42*AQ42*$AE$9*$AE$4*$AE$5+2*AQ42*AR42*$AF$10*$AE$5*$AE$6+2*AP42*AR42*$AF$9*$AE$4*$AE$6)</f>
        <v>2.9488940368680522E-2</v>
      </c>
      <c r="AT42">
        <f t="shared" ca="1" si="9"/>
        <v>3.5862457253662003E-3</v>
      </c>
      <c r="AV42">
        <v>-0.47199999999999998</v>
      </c>
      <c r="AW42">
        <f t="shared" ca="1" si="10"/>
        <v>-0.29459751616983687</v>
      </c>
      <c r="AX42">
        <f t="shared" ca="1" si="14"/>
        <v>1.7665975161698368</v>
      </c>
      <c r="AY42">
        <f ca="1">SQRT(AV42^2*$AE$4^2+AW42^2*$AE$5^2+AX42^2*$AE$6^2+2*AV42*AW42*$AE$9*$AE$4*$AE$5+2*AW42*AX42*$AF$10*$AE$6*$AE$5+2*AV42*AX42*$AF$9*$AE$4*$AE$6)</f>
        <v>2.7278681471877137E-2</v>
      </c>
      <c r="AZ42">
        <f ca="1">AV42*$AD$4+AW42*$AD$5+AX42*$AD$6</f>
        <v>1.9734334021356812E-3</v>
      </c>
    </row>
    <row r="43" spans="1:52" x14ac:dyDescent="0.2">
      <c r="A43" s="6">
        <v>44074</v>
      </c>
      <c r="B43" s="5">
        <v>128.40744000000001</v>
      </c>
      <c r="C43" s="5">
        <v>498.32000699999998</v>
      </c>
      <c r="D43" s="8">
        <v>1634.1800539999999</v>
      </c>
      <c r="F43">
        <f t="shared" si="0"/>
        <v>3.9832637423501197E-2</v>
      </c>
      <c r="G43">
        <f t="shared" si="1"/>
        <v>-4.6696939061489438E-2</v>
      </c>
      <c r="H43">
        <f t="shared" si="2"/>
        <v>1.6234384292638109E-2</v>
      </c>
      <c r="J43" s="22">
        <v>1.23</v>
      </c>
      <c r="K43" s="23">
        <v>-0.23</v>
      </c>
      <c r="L43">
        <f t="shared" si="12"/>
        <v>2.3618468137439612E-2</v>
      </c>
      <c r="M43">
        <f t="shared" si="13"/>
        <v>1.3703348450296482E-3</v>
      </c>
      <c r="Z43" s="24"/>
      <c r="AC43" s="22">
        <v>1.21</v>
      </c>
      <c r="AD43" s="23">
        <v>-0.21</v>
      </c>
      <c r="AE43">
        <f t="shared" si="3"/>
        <v>2.3316603235661242E-2</v>
      </c>
      <c r="AF43">
        <f t="shared" si="4"/>
        <v>1.419895259704349E-3</v>
      </c>
      <c r="AG43" s="22">
        <v>1.21</v>
      </c>
      <c r="AH43" s="23">
        <v>-0.21</v>
      </c>
      <c r="AI43">
        <f>SQRT(AG43^2*$AE$5^2+AH43^2*$AE$6^2+2*AG43*AH43*$AP$6*$AE$5*$AE$6)</f>
        <v>5.3622271737392486E-2</v>
      </c>
      <c r="AJ43">
        <f t="shared" si="5"/>
        <v>4.8479644145858368E-3</v>
      </c>
      <c r="AK43" s="22">
        <v>1.21</v>
      </c>
      <c r="AL43" s="23">
        <v>-0.21</v>
      </c>
      <c r="AM43">
        <f>SQRT(AK43^2*$AE$4^2+AL43^2*$AE$6^2+2*AK43*AL43*$AE$4*$AE$6*$AP$5)</f>
        <v>2.6436480816016034E-2</v>
      </c>
      <c r="AN43">
        <f t="shared" si="6"/>
        <v>1.8495593267664353E-3</v>
      </c>
      <c r="AP43">
        <v>1.4999999999999999E-2</v>
      </c>
      <c r="AQ43">
        <f t="shared" ca="1" si="7"/>
        <v>0.65432085526424844</v>
      </c>
      <c r="AR43">
        <f t="shared" ca="1" si="8"/>
        <v>0.33067914473575155</v>
      </c>
      <c r="AS43">
        <f ca="1">SQRT(AP43^2*$AE$4^2+AQ43^2*$AE$5^2+AR43^2*$AE$6^2+2*AP43*AQ43*$AE$9*$AE$4*$AE$5+2*AQ43*AR43*$AF$10*$AE$5*$AE$6+2*AP43*AR43*$AF$9*$AE$4*$AE$6)</f>
        <v>3.1489753956854043E-2</v>
      </c>
      <c r="AT43">
        <f t="shared" ca="1" si="9"/>
        <v>3.7045541021378421E-3</v>
      </c>
      <c r="AV43">
        <v>-0.47099999999999997</v>
      </c>
      <c r="AW43">
        <f t="shared" ca="1" si="10"/>
        <v>1.2351002519901488</v>
      </c>
      <c r="AX43">
        <f t="shared" ca="1" si="14"/>
        <v>0.23589974800985114</v>
      </c>
      <c r="AY43">
        <f ca="1">SQRT(AV43^2*$AE$4^2+AW43^2*$AE$5^2+AX43^2*$AE$6^2+2*AV43*AW43*$AE$9*$AE$4*$AE$5+2*AW43*AX43*$AF$10*$AE$6*$AE$5+2*AV43*AX43*$AF$9*$AE$4*$AE$6)</f>
        <v>5.1861120495961879E-2</v>
      </c>
      <c r="AZ43">
        <f ca="1">AV43*$AD$4+AW43*$AD$5+AX43*$AD$6</f>
        <v>5.1027926600232696E-3</v>
      </c>
    </row>
    <row r="44" spans="1:52" x14ac:dyDescent="0.2">
      <c r="A44" s="6">
        <v>44075</v>
      </c>
      <c r="B44" s="5">
        <v>133.52224699999999</v>
      </c>
      <c r="C44" s="5">
        <v>475.04998799999998</v>
      </c>
      <c r="D44" s="8">
        <v>1660.709961</v>
      </c>
      <c r="F44">
        <f t="shared" si="0"/>
        <v>-2.0718435033526585E-2</v>
      </c>
      <c r="G44">
        <f t="shared" si="1"/>
        <v>-5.8267537520703967E-2</v>
      </c>
      <c r="H44">
        <f t="shared" si="2"/>
        <v>4.0687458729586068E-2</v>
      </c>
      <c r="J44" s="22">
        <v>1.22</v>
      </c>
      <c r="K44" s="23">
        <v>-0.22</v>
      </c>
      <c r="L44">
        <f t="shared" si="12"/>
        <v>2.3464773200062152E-2</v>
      </c>
      <c r="M44">
        <f t="shared" si="13"/>
        <v>1.3951150523669985E-3</v>
      </c>
      <c r="Z44" s="24"/>
      <c r="AC44" s="22">
        <v>1.2</v>
      </c>
      <c r="AD44" s="23">
        <v>-0.2</v>
      </c>
      <c r="AE44">
        <f t="shared" si="3"/>
        <v>2.3174064220933054E-2</v>
      </c>
      <c r="AF44">
        <f t="shared" si="4"/>
        <v>1.444675467041699E-3</v>
      </c>
      <c r="AG44" s="22">
        <v>1.2</v>
      </c>
      <c r="AH44" s="23">
        <v>-0.2</v>
      </c>
      <c r="AI44">
        <f>SQRT(AG44^2*$AE$5^2+AH44^2*$AE$6^2+2*AG44*AH44*$AP$6*$AE$5*$AE$6)</f>
        <v>5.3169827571201186E-2</v>
      </c>
      <c r="AJ44">
        <f t="shared" si="5"/>
        <v>4.8275042209162131E-3</v>
      </c>
      <c r="AK44" s="22">
        <v>1.2</v>
      </c>
      <c r="AL44" s="23">
        <v>-0.2</v>
      </c>
      <c r="AM44">
        <f>SQRT(AK44^2*$AE$4^2+AL44^2*$AE$6^2+2*AK44*AL44*$AE$4*$AE$6*$AP$5)</f>
        <v>2.6199110915841976E-2</v>
      </c>
      <c r="AN44">
        <f t="shared" si="6"/>
        <v>1.8538793404341623E-3</v>
      </c>
      <c r="AP44">
        <v>1.55E-2</v>
      </c>
      <c r="AQ44">
        <f t="shared" ca="1" si="7"/>
        <v>0.39798980401311795</v>
      </c>
      <c r="AR44">
        <f t="shared" ca="1" si="8"/>
        <v>0.58651019598688214</v>
      </c>
      <c r="AS44">
        <f ca="1">SQRT(AP44^2*$AE$4^2+AQ44^2*$AE$5^2+AR44^2*$AE$6^2+2*AP44*AQ44*$AE$9*$AE$4*$AE$5+2*AQ44*AR44*$AF$10*$AE$5*$AE$6+2*AP44*AR44*$AF$9*$AE$4*$AE$6)</f>
        <v>2.3242295933040637E-2</v>
      </c>
      <c r="AT44">
        <f t="shared" ca="1" si="9"/>
        <v>3.1798798062408332E-3</v>
      </c>
      <c r="AV44">
        <v>-0.47</v>
      </c>
      <c r="AW44">
        <f t="shared" ca="1" si="10"/>
        <v>-0.11239779975825326</v>
      </c>
      <c r="AX44">
        <f t="shared" ca="1" si="14"/>
        <v>1.5823977997582532</v>
      </c>
      <c r="AY44">
        <f ca="1">SQRT(AV44^2*$AE$4^2+AW44^2*$AE$5^2+AX44^2*$AE$6^2+2*AV44*AW44*$AE$9*$AE$4*$AE$5+2*AW44*AX44*$AF$10*$AE$6*$AE$5+2*AV44*AX44*$AF$9*$AE$4*$AE$6)</f>
        <v>2.3432426023938465E-2</v>
      </c>
      <c r="AZ44">
        <f ca="1">AV44*$AD$4+AW44*$AD$5+AX44*$AD$6</f>
        <v>2.3453535478352777E-3</v>
      </c>
    </row>
    <row r="45" spans="1:52" x14ac:dyDescent="0.2">
      <c r="A45" s="6">
        <v>44076</v>
      </c>
      <c r="B45" s="5">
        <v>130.755875</v>
      </c>
      <c r="C45" s="5">
        <v>447.36999500000002</v>
      </c>
      <c r="D45" s="8">
        <v>1728.280029</v>
      </c>
      <c r="F45">
        <f t="shared" si="0"/>
        <v>-8.0060937988446074E-2</v>
      </c>
      <c r="G45">
        <f t="shared" si="1"/>
        <v>-9.0238494872683664E-2</v>
      </c>
      <c r="H45">
        <f t="shared" si="2"/>
        <v>-5.0015079471823258E-2</v>
      </c>
      <c r="J45" s="22">
        <v>1.21</v>
      </c>
      <c r="K45" s="23">
        <v>-0.21</v>
      </c>
      <c r="L45">
        <f t="shared" si="12"/>
        <v>2.3316603235661242E-2</v>
      </c>
      <c r="M45">
        <f t="shared" si="13"/>
        <v>1.419895259704349E-3</v>
      </c>
      <c r="Z45" s="24"/>
      <c r="AC45" s="22">
        <v>1.19</v>
      </c>
      <c r="AD45" s="23">
        <v>-0.19</v>
      </c>
      <c r="AE45">
        <f t="shared" si="3"/>
        <v>2.3037260677658683E-2</v>
      </c>
      <c r="AF45">
        <f t="shared" si="4"/>
        <v>1.4694556743790497E-3</v>
      </c>
      <c r="AG45" s="22">
        <v>1.19</v>
      </c>
      <c r="AH45" s="23">
        <v>-0.19</v>
      </c>
      <c r="AI45">
        <f>SQRT(AG45^2*$AE$5^2+AH45^2*$AE$6^2+2*AG45*AH45*$AP$6*$AE$5*$AE$6)</f>
        <v>5.2717765582619765E-2</v>
      </c>
      <c r="AJ45">
        <f t="shared" si="5"/>
        <v>4.8070440272465903E-3</v>
      </c>
      <c r="AK45" s="22">
        <v>1.19</v>
      </c>
      <c r="AL45" s="23">
        <v>-0.19</v>
      </c>
      <c r="AM45">
        <f>SQRT(AK45^2*$AE$4^2+AL45^2*$AE$6^2+2*AK45*AL45*$AE$4*$AE$6*$AP$5)</f>
        <v>2.5962506543510157E-2</v>
      </c>
      <c r="AN45">
        <f t="shared" si="6"/>
        <v>1.8581993541018898E-3</v>
      </c>
      <c r="AP45">
        <v>1.6E-2</v>
      </c>
      <c r="AQ45">
        <f t="shared" ca="1" si="7"/>
        <v>9.1365839553149322E-2</v>
      </c>
      <c r="AR45">
        <f t="shared" ca="1" si="8"/>
        <v>0.89263416044685062</v>
      </c>
      <c r="AS45">
        <f ca="1">SQRT(AP45^2*$AE$4^2+AQ45^2*$AE$5^2+AR45^2*$AE$6^2+2*AP45*AQ45*$AE$9*$AE$4*$AE$5+2*AQ45*AR45*$AF$10*$AE$5*$AE$6+2*AP45*AR45*$AF$9*$AE$4*$AE$6)</f>
        <v>1.7295911987454751E-2</v>
      </c>
      <c r="AT45">
        <f t="shared" ca="1" si="9"/>
        <v>2.5523052358975861E-3</v>
      </c>
      <c r="AV45">
        <v>-0.46899999999999997</v>
      </c>
      <c r="AW45">
        <f t="shared" ca="1" si="10"/>
        <v>0.99481130987152155</v>
      </c>
      <c r="AX45">
        <f t="shared" ca="1" si="14"/>
        <v>0.47418869012847842</v>
      </c>
      <c r="AY45">
        <f ca="1">SQRT(AV45^2*$AE$4^2+AW45^2*$AE$5^2+AX45^2*$AE$6^2+2*AV45*AW45*$AE$9*$AE$4*$AE$5+2*AW45*AX45*$AF$10*$AE$6*$AE$5+2*AV45*AX45*$AF$9*$AE$4*$AE$6)</f>
        <v>4.2976839960049355E-2</v>
      </c>
      <c r="AZ45">
        <f ca="1">AV45*$AD$4+AW45*$AD$5+AX45*$AD$6</f>
        <v>4.6102928280481268E-3</v>
      </c>
    </row>
    <row r="46" spans="1:52" x14ac:dyDescent="0.2">
      <c r="A46" s="6">
        <v>44077</v>
      </c>
      <c r="B46" s="5">
        <v>120.287437</v>
      </c>
      <c r="C46" s="5">
        <v>407</v>
      </c>
      <c r="D46" s="8">
        <v>1641.839966</v>
      </c>
      <c r="F46">
        <f t="shared" si="0"/>
        <v>6.6185631671584328E-4</v>
      </c>
      <c r="G46">
        <f t="shared" si="1"/>
        <v>2.7813285012284951E-2</v>
      </c>
      <c r="H46">
        <f t="shared" si="2"/>
        <v>-3.0940851758995386E-2</v>
      </c>
      <c r="J46" s="22">
        <v>1.2</v>
      </c>
      <c r="K46" s="23">
        <v>-0.2</v>
      </c>
      <c r="L46">
        <f t="shared" si="12"/>
        <v>2.3174064220933054E-2</v>
      </c>
      <c r="M46">
        <f t="shared" si="13"/>
        <v>1.444675467041699E-3</v>
      </c>
      <c r="Z46" s="24"/>
      <c r="AC46" s="22">
        <v>1.18</v>
      </c>
      <c r="AD46" s="23">
        <v>-0.18</v>
      </c>
      <c r="AE46">
        <f t="shared" si="3"/>
        <v>2.2906295368144029E-2</v>
      </c>
      <c r="AF46">
        <f t="shared" si="4"/>
        <v>1.4942358817164004E-3</v>
      </c>
      <c r="AG46" s="22">
        <v>1.18</v>
      </c>
      <c r="AH46" s="23">
        <v>-0.18</v>
      </c>
      <c r="AI46">
        <f>SQRT(AG46^2*$AE$5^2+AH46^2*$AE$6^2+2*AG46*AH46*$AP$6*$AE$5*$AE$6)</f>
        <v>5.2266095688286406E-2</v>
      </c>
      <c r="AJ46">
        <f t="shared" si="5"/>
        <v>4.7865838335769666E-3</v>
      </c>
      <c r="AK46" s="22">
        <v>1.18</v>
      </c>
      <c r="AL46" s="23">
        <v>-0.18</v>
      </c>
      <c r="AM46">
        <f>SQRT(AK46^2*$AE$4^2+AL46^2*$AE$6^2+2*AK46*AL46*$AE$4*$AE$6*$AP$5)</f>
        <v>2.5726688820352232E-2</v>
      </c>
      <c r="AN46">
        <f t="shared" si="6"/>
        <v>1.862519367769617E-3</v>
      </c>
      <c r="AP46">
        <v>1.6500000000000001E-2</v>
      </c>
      <c r="AQ46">
        <f t="shared" ca="1" si="7"/>
        <v>5.1393413978693445E-2</v>
      </c>
      <c r="AR46">
        <f t="shared" ca="1" si="8"/>
        <v>0.93210658602130658</v>
      </c>
      <c r="AS46">
        <f ca="1">SQRT(AP46^2*$AE$4^2+AQ46^2*$AE$5^2+AR46^2*$AE$6^2+2*AP46*AQ46*$AE$9*$AE$4*$AE$5+2*AQ46*AR46*$AF$10*$AE$5*$AE$6+2*AP46*AR46*$AF$9*$AE$4*$AE$6)</f>
        <v>1.7077412147837867E-2</v>
      </c>
      <c r="AT46">
        <f t="shared" ca="1" si="9"/>
        <v>2.4703048783444033E-3</v>
      </c>
      <c r="AV46">
        <v>-0.46800000000000003</v>
      </c>
      <c r="AW46">
        <f t="shared" ca="1" si="10"/>
        <v>0.66955214576687405</v>
      </c>
      <c r="AX46">
        <f t="shared" ca="1" si="14"/>
        <v>0.79844785423312592</v>
      </c>
      <c r="AY46">
        <f ca="1">SQRT(AV46^2*$AE$4^2+AW46^2*$AE$5^2+AX46^2*$AE$6^2+2*AV46*AW46*$AE$9*$AE$4*$AE$5+2*AW46*AX46*$AF$10*$AE$6*$AE$5+2*AV46*AX46*$AF$9*$AE$4*$AE$6)</f>
        <v>3.2009910963378185E-2</v>
      </c>
      <c r="AZ46">
        <f ca="1">AV46*$AD$4+AW46*$AD$5+AX46*$AD$6</f>
        <v>3.9443742776412707E-3</v>
      </c>
    </row>
    <row r="47" spans="1:52" x14ac:dyDescent="0.2">
      <c r="A47" s="6">
        <v>44078</v>
      </c>
      <c r="B47" s="5">
        <v>120.36705000000001</v>
      </c>
      <c r="C47" s="5">
        <v>418.32000699999998</v>
      </c>
      <c r="D47" s="8">
        <v>1591.040039</v>
      </c>
      <c r="F47">
        <f t="shared" si="0"/>
        <v>-6.7294969844322053E-2</v>
      </c>
      <c r="G47">
        <f t="shared" si="1"/>
        <v>-0.21062826191815393</v>
      </c>
      <c r="H47">
        <f t="shared" si="2"/>
        <v>-3.6862695194561368E-2</v>
      </c>
      <c r="J47" s="22">
        <v>1.19</v>
      </c>
      <c r="K47" s="23">
        <v>-0.19</v>
      </c>
      <c r="L47">
        <f t="shared" si="12"/>
        <v>2.3037260677658683E-2</v>
      </c>
      <c r="M47">
        <f t="shared" si="13"/>
        <v>1.4694556743790497E-3</v>
      </c>
      <c r="Z47" s="24"/>
      <c r="AC47" s="22">
        <v>1.17</v>
      </c>
      <c r="AD47" s="23">
        <v>-0.17</v>
      </c>
      <c r="AE47">
        <f t="shared" si="3"/>
        <v>2.2781268981395712E-2</v>
      </c>
      <c r="AF47">
        <f t="shared" si="4"/>
        <v>1.5190160890537503E-3</v>
      </c>
      <c r="AG47" s="22">
        <v>1.17</v>
      </c>
      <c r="AH47" s="23">
        <v>-0.17</v>
      </c>
      <c r="AI47">
        <f>SQRT(AG47^2*$AE$5^2+AH47^2*$AE$6^2+2*AG47*AH47*$AP$6*$AE$5*$AE$6)</f>
        <v>5.1814828141859649E-2</v>
      </c>
      <c r="AJ47">
        <f t="shared" si="5"/>
        <v>4.7661236399073438E-3</v>
      </c>
      <c r="AK47" s="22">
        <v>1.17</v>
      </c>
      <c r="AL47" s="23">
        <v>-0.17</v>
      </c>
      <c r="AM47">
        <f>SQRT(AK47^2*$AE$4^2+AL47^2*$AE$6^2+2*AK47*AL47*$AE$4*$AE$6*$AP$5)</f>
        <v>2.5491679577714695E-2</v>
      </c>
      <c r="AN47">
        <f t="shared" si="6"/>
        <v>1.8668393814373441E-3</v>
      </c>
      <c r="AP47">
        <v>1.7000000000000001E-2</v>
      </c>
      <c r="AQ47">
        <f t="shared" ca="1" si="7"/>
        <v>0.42669303373774847</v>
      </c>
      <c r="AR47">
        <f t="shared" ca="1" si="8"/>
        <v>0.55630696626225151</v>
      </c>
      <c r="AS47">
        <f ca="1">SQRT(AP47^2*$AE$4^2+AQ47^2*$AE$5^2+AR47^2*$AE$6^2+2*AP47*AQ47*$AE$9*$AE$4*$AE$5+2*AQ47*AR47*$AF$10*$AE$5*$AE$6+2*AP47*AR47*$AF$9*$AE$4*$AE$6)</f>
        <v>2.407305923315535E-2</v>
      </c>
      <c r="AT47">
        <f t="shared" ca="1" si="9"/>
        <v>3.2379591681016362E-3</v>
      </c>
      <c r="AV47">
        <v>-0.46700000000000003</v>
      </c>
      <c r="AW47">
        <f t="shared" ca="1" si="10"/>
        <v>1.117126524717055</v>
      </c>
      <c r="AX47">
        <f t="shared" ca="1" si="14"/>
        <v>0.34987347528294505</v>
      </c>
      <c r="AY47">
        <f ca="1">SQRT(AV47^2*$AE$4^2+AW47^2*$AE$5^2+AX47^2*$AE$6^2+2*AV47*AW47*$AE$9*$AE$4*$AE$5+2*AW47*AX47*$AF$10*$AE$6*$AE$5+2*AV47*AX47*$AF$9*$AE$4*$AE$6)</f>
        <v>4.7446987741567262E-2</v>
      </c>
      <c r="AZ47">
        <f ca="1">AV47*$AD$4+AW47*$AD$5+AX47*$AD$6</f>
        <v>4.859688123762698E-3</v>
      </c>
    </row>
    <row r="48" spans="1:52" x14ac:dyDescent="0.2">
      <c r="A48" s="6">
        <v>44082</v>
      </c>
      <c r="B48" s="5">
        <v>112.266953</v>
      </c>
      <c r="C48" s="5">
        <v>330.209991</v>
      </c>
      <c r="D48" s="8">
        <v>1532.3900149999999</v>
      </c>
      <c r="F48">
        <f t="shared" si="0"/>
        <v>3.9886492688547465E-2</v>
      </c>
      <c r="G48">
        <f t="shared" si="1"/>
        <v>0.10923354526847122</v>
      </c>
      <c r="H48">
        <f t="shared" si="2"/>
        <v>1.6033741906103502E-2</v>
      </c>
      <c r="J48" s="22">
        <v>1.18</v>
      </c>
      <c r="K48" s="23">
        <v>-0.18</v>
      </c>
      <c r="L48">
        <f t="shared" si="12"/>
        <v>2.2906295368144029E-2</v>
      </c>
      <c r="M48">
        <f t="shared" si="13"/>
        <v>1.4942358817164004E-3</v>
      </c>
      <c r="Z48" s="24"/>
      <c r="AC48" s="22">
        <v>1.1599999999999999</v>
      </c>
      <c r="AD48" s="23">
        <v>-0.16</v>
      </c>
      <c r="AE48">
        <f t="shared" si="3"/>
        <v>2.2662279811628321E-2</v>
      </c>
      <c r="AF48">
        <f t="shared" si="4"/>
        <v>1.543796296391101E-3</v>
      </c>
      <c r="AG48" s="22">
        <v>1.1599999999999999</v>
      </c>
      <c r="AH48" s="23">
        <v>-0.16</v>
      </c>
      <c r="AI48">
        <f>SQRT(AG48^2*$AE$5^2+AH48^2*$AE$6^2+2*AG48*AH48*$AP$6*$AE$5*$AE$6)</f>
        <v>5.1363973548043097E-2</v>
      </c>
      <c r="AJ48">
        <f t="shared" si="5"/>
        <v>4.745663446237721E-3</v>
      </c>
      <c r="AK48" s="22">
        <v>1.1599999999999999</v>
      </c>
      <c r="AL48" s="23">
        <v>-0.16</v>
      </c>
      <c r="AM48">
        <f>SQRT(AK48^2*$AE$4^2+AL48^2*$AE$6^2+2*AK48*AL48*$AE$4*$AE$6*$AP$5)</f>
        <v>2.5257501383207481E-2</v>
      </c>
      <c r="AN48">
        <f t="shared" si="6"/>
        <v>1.8711593951050716E-3</v>
      </c>
      <c r="AP48">
        <v>1.7500000000000002E-2</v>
      </c>
      <c r="AQ48">
        <f t="shared" ca="1" si="7"/>
        <v>0.92912744171345529</v>
      </c>
      <c r="AR48">
        <f t="shared" ca="1" si="8"/>
        <v>5.3372558286544747E-2</v>
      </c>
      <c r="AS48">
        <f ca="1">SQRT(AP48^2*$AE$4^2+AQ48^2*$AE$5^2+AR48^2*$AE$6^2+2*AP48*AQ48*$AE$9*$AE$4*$AE$5+2*AQ48*AR48*$AF$10*$AE$5*$AE$6+2*AP48*AR48*$AF$9*$AE$4*$AE$6)</f>
        <v>4.1585472558337833E-2</v>
      </c>
      <c r="AT48">
        <f t="shared" ca="1" si="9"/>
        <v>4.2657336967647915E-3</v>
      </c>
      <c r="AV48">
        <v>-0.46600000000000003</v>
      </c>
      <c r="AW48">
        <f t="shared" ca="1" si="10"/>
        <v>0.98207456645470503</v>
      </c>
      <c r="AX48">
        <f t="shared" ca="1" si="14"/>
        <v>0.48392543354529499</v>
      </c>
      <c r="AY48">
        <f ca="1">SQRT(AV48^2*$AE$4^2+AW48^2*$AE$5^2+AX48^2*$AE$6^2+2*AV48*AW48*$AE$9*$AE$4*$AE$5+2*AW48*AX48*$AF$10*$AE$6*$AE$5+2*AV48*AX48*$AF$9*$AE$4*$AE$6)</f>
        <v>4.2519578786469441E-2</v>
      </c>
      <c r="AZ48">
        <f ca="1">AV48*$AD$4+AW48*$AD$5+AX48*$AD$6</f>
        <v>4.5829372002449721E-3</v>
      </c>
    </row>
    <row r="49" spans="1:52" x14ac:dyDescent="0.2">
      <c r="A49" s="6">
        <v>44083</v>
      </c>
      <c r="B49" s="5">
        <v>116.744888</v>
      </c>
      <c r="C49" s="5">
        <v>366.27999899999998</v>
      </c>
      <c r="D49" s="8">
        <v>1556.959961</v>
      </c>
      <c r="F49">
        <f t="shared" si="0"/>
        <v>-3.2645694944689968E-2</v>
      </c>
      <c r="G49">
        <f t="shared" si="1"/>
        <v>1.3814559937246288E-2</v>
      </c>
      <c r="H49">
        <f t="shared" si="2"/>
        <v>-1.6018357327558849E-2</v>
      </c>
      <c r="J49" s="22">
        <v>1.17</v>
      </c>
      <c r="K49" s="23">
        <v>-0.17</v>
      </c>
      <c r="L49">
        <f t="shared" si="12"/>
        <v>2.2781268981395712E-2</v>
      </c>
      <c r="M49">
        <f t="shared" si="13"/>
        <v>1.5190160890537503E-3</v>
      </c>
      <c r="Z49" s="24"/>
      <c r="AC49" s="22">
        <v>1.1499999999999999</v>
      </c>
      <c r="AD49" s="23">
        <v>-0.15</v>
      </c>
      <c r="AE49">
        <f t="shared" si="3"/>
        <v>2.2549423430903031E-2</v>
      </c>
      <c r="AF49">
        <f t="shared" si="4"/>
        <v>1.5685765037284512E-3</v>
      </c>
      <c r="AG49" s="22">
        <v>1.1499999999999999</v>
      </c>
      <c r="AH49" s="23">
        <v>-0.15</v>
      </c>
      <c r="AI49">
        <f>SQRT(AG49^2*$AE$5^2+AH49^2*$AE$6^2+2*AG49*AH49*$AP$6*$AE$5*$AE$6)</f>
        <v>5.0913542877293147E-2</v>
      </c>
      <c r="AJ49">
        <f t="shared" si="5"/>
        <v>4.7252032525680974E-3</v>
      </c>
      <c r="AK49" s="22">
        <v>1.1499999999999999</v>
      </c>
      <c r="AL49" s="23">
        <v>-0.15</v>
      </c>
      <c r="AM49">
        <f>SQRT(AK49^2*$AE$4^2+AL49^2*$AE$6^2+2*AK49*AL49*$AE$4*$AE$6*$AP$5)</f>
        <v>2.5024177567880033E-2</v>
      </c>
      <c r="AN49">
        <f t="shared" si="6"/>
        <v>1.8754794087727986E-3</v>
      </c>
      <c r="AP49">
        <v>1.7999999999999999E-2</v>
      </c>
      <c r="AQ49">
        <f t="shared" ca="1" si="7"/>
        <v>0.14302203544269773</v>
      </c>
      <c r="AR49">
        <f t="shared" ca="1" si="8"/>
        <v>0.83897796455730222</v>
      </c>
      <c r="AS49">
        <f ca="1">SQRT(AP49^2*$AE$4^2+AQ49^2*$AE$5^2+AR49^2*$AE$6^2+2*AP49*AQ49*$AE$9*$AE$4*$AE$5+2*AQ49*AR49*$AF$10*$AE$5*$AE$6+2*AP49*AR49*$AF$9*$AE$4*$AE$6)</f>
        <v>1.7795861532471702E-2</v>
      </c>
      <c r="AT49">
        <f t="shared" ca="1" si="9"/>
        <v>2.6571308103776558E-3</v>
      </c>
      <c r="AV49">
        <v>-0.46500000000000002</v>
      </c>
      <c r="AW49">
        <f t="shared" ca="1" si="10"/>
        <v>-7.2903697978336124E-2</v>
      </c>
      <c r="AX49">
        <f t="shared" ca="1" si="14"/>
        <v>1.5379036979783363</v>
      </c>
      <c r="AY49">
        <f ca="1">SQRT(AV49^2*$AE$4^2+AW49^2*$AE$5^2+AX49^2*$AE$6^2+2*AV49*AW49*$AE$9*$AE$4*$AE$5+2*AW49*AX49*$AF$10*$AE$6*$AE$5+2*AV49*AX49*$AF$9*$AE$4*$AE$6)</f>
        <v>2.2783850028927088E-2</v>
      </c>
      <c r="AZ49">
        <f ca="1">AV49*$AD$4+AW49*$AD$5+AX49*$AD$6</f>
        <v>2.4239992381239056E-3</v>
      </c>
    </row>
    <row r="50" spans="1:52" x14ac:dyDescent="0.2">
      <c r="A50" s="6">
        <v>44084</v>
      </c>
      <c r="B50" s="5">
        <v>112.93367000000001</v>
      </c>
      <c r="C50" s="5">
        <v>371.33999599999999</v>
      </c>
      <c r="D50" s="8">
        <v>1532.0200199999999</v>
      </c>
      <c r="F50">
        <f t="shared" si="0"/>
        <v>-1.3128910093863098E-2</v>
      </c>
      <c r="G50">
        <f t="shared" si="1"/>
        <v>3.7162843078181098E-3</v>
      </c>
      <c r="H50">
        <f t="shared" si="2"/>
        <v>-7.3759147089996549E-3</v>
      </c>
      <c r="J50" s="22">
        <v>1.1599999999999999</v>
      </c>
      <c r="K50" s="23">
        <v>-0.16</v>
      </c>
      <c r="L50">
        <f t="shared" si="12"/>
        <v>2.2662279811628321E-2</v>
      </c>
      <c r="M50">
        <f t="shared" si="13"/>
        <v>1.543796296391101E-3</v>
      </c>
      <c r="Z50" s="24"/>
      <c r="AC50" s="22">
        <v>1.1399999999999999</v>
      </c>
      <c r="AD50" s="23">
        <v>-0.14000000000000001</v>
      </c>
      <c r="AE50">
        <f t="shared" si="3"/>
        <v>2.244279235789453E-2</v>
      </c>
      <c r="AF50">
        <f t="shared" si="4"/>
        <v>1.5933567110658017E-3</v>
      </c>
      <c r="AG50" s="22">
        <v>1.1399999999999999</v>
      </c>
      <c r="AH50" s="23">
        <v>-0.14000000000000001</v>
      </c>
      <c r="AI50">
        <f>SQRT(AG50^2*$AE$5^2+AH50^2*$AE$6^2+2*AG50*AH50*$AP$6*$AE$5*$AE$6)</f>
        <v>5.0463547481247734E-2</v>
      </c>
      <c r="AJ50">
        <f t="shared" si="5"/>
        <v>4.7047430588984746E-3</v>
      </c>
      <c r="AK50" s="22">
        <v>1.1399999999999999</v>
      </c>
      <c r="AL50" s="23">
        <v>-0.14000000000000001</v>
      </c>
      <c r="AM50">
        <f>SQRT(AK50^2*$AE$4^2+AL50^2*$AE$6^2+2*AK50*AL50*$AE$4*$AE$6*$AP$5)</f>
        <v>2.4791732254343661E-2</v>
      </c>
      <c r="AN50">
        <f t="shared" si="6"/>
        <v>1.8797994224405258E-3</v>
      </c>
      <c r="AP50">
        <v>1.8499999999999999E-2</v>
      </c>
      <c r="AQ50">
        <f t="shared" ca="1" si="7"/>
        <v>0.76467911070141537</v>
      </c>
      <c r="AR50">
        <f t="shared" ca="1" si="8"/>
        <v>0.21682088929858467</v>
      </c>
      <c r="AS50">
        <f ca="1">SQRT(AP50^2*$AE$4^2+AQ50^2*$AE$5^2+AR50^2*$AE$6^2+2*AP50*AQ50*$AE$9*$AE$4*$AE$5+2*AQ50*AR50*$AF$10*$AE$5*$AE$6+2*AP50*AR50*$AF$9*$AE$4*$AE$6)</f>
        <v>3.5453629262725508E-2</v>
      </c>
      <c r="AT50">
        <f t="shared" ca="1" si="9"/>
        <v>3.9288372252827561E-3</v>
      </c>
      <c r="AV50">
        <v>-0.46400000000000002</v>
      </c>
      <c r="AW50">
        <f t="shared" ca="1" si="10"/>
        <v>0.60519440898174248</v>
      </c>
      <c r="AX50">
        <f t="shared" ca="1" si="14"/>
        <v>0.85880559101825749</v>
      </c>
      <c r="AY50">
        <f ca="1">SQRT(AV50^2*$AE$4^2+AW50^2*$AE$5^2+AX50^2*$AE$6^2+2*AV50*AW50*$AE$9*$AE$4*$AE$5+2*AW50*AX50*$AF$10*$AE$6*$AE$5+2*AV50*AX50*$AF$9*$AE$4*$AE$6)</f>
        <v>3.0074067847915668E-2</v>
      </c>
      <c r="AZ50">
        <f ca="1">AV50*$AD$4+AW50*$AD$5+AX50*$AD$6</f>
        <v>3.8109690962979371E-3</v>
      </c>
    </row>
    <row r="51" spans="1:52" x14ac:dyDescent="0.2">
      <c r="A51" s="6">
        <v>44085</v>
      </c>
      <c r="B51" s="5">
        <v>111.450974</v>
      </c>
      <c r="C51" s="5">
        <v>372.72000100000002</v>
      </c>
      <c r="D51" s="8">
        <v>1520.719971</v>
      </c>
      <c r="F51">
        <f t="shared" si="0"/>
        <v>2.9999989053482761E-2</v>
      </c>
      <c r="G51">
        <f t="shared" si="1"/>
        <v>0.12583170711034633</v>
      </c>
      <c r="H51">
        <f t="shared" si="2"/>
        <v>-9.4688175828524948E-4</v>
      </c>
      <c r="J51" s="22">
        <v>1.1499999999999999</v>
      </c>
      <c r="K51" s="23">
        <v>-0.15</v>
      </c>
      <c r="L51">
        <f t="shared" si="12"/>
        <v>2.2549423430903031E-2</v>
      </c>
      <c r="M51">
        <f t="shared" si="13"/>
        <v>1.5685765037284512E-3</v>
      </c>
      <c r="Z51" s="24"/>
      <c r="AC51" s="22">
        <v>1.1299999999999999</v>
      </c>
      <c r="AD51" s="23">
        <v>-0.13</v>
      </c>
      <c r="AE51">
        <f t="shared" si="3"/>
        <v>2.2342475724967621E-2</v>
      </c>
      <c r="AF51">
        <f t="shared" si="4"/>
        <v>1.6181369184031518E-3</v>
      </c>
      <c r="AG51" s="22">
        <v>1.1299999999999999</v>
      </c>
      <c r="AH51" s="23">
        <v>-0.13</v>
      </c>
      <c r="AI51">
        <f>SQRT(AG51^2*$AE$5^2+AH51^2*$AE$6^2+2*AG51*AH51*$AP$6*$AE$5*$AE$6)</f>
        <v>5.0013999108915491E-2</v>
      </c>
      <c r="AJ51">
        <f t="shared" si="5"/>
        <v>4.6842828652288509E-3</v>
      </c>
      <c r="AK51" s="22">
        <v>1.1299999999999999</v>
      </c>
      <c r="AL51" s="23">
        <v>-0.13</v>
      </c>
      <c r="AM51">
        <f>SQRT(AK51^2*$AE$4^2+AL51^2*$AE$6^2+2*AK51*AL51*$AE$4*$AE$6*$AP$5)</f>
        <v>2.4560190385857123E-2</v>
      </c>
      <c r="AN51">
        <f t="shared" si="6"/>
        <v>1.8841194361082529E-3</v>
      </c>
      <c r="AP51">
        <v>1.9E-2</v>
      </c>
      <c r="AQ51">
        <f t="shared" ca="1" si="7"/>
        <v>8.2651372391167821E-2</v>
      </c>
      <c r="AR51">
        <f t="shared" ca="1" si="8"/>
        <v>0.89834862760883216</v>
      </c>
      <c r="AS51">
        <f ca="1">SQRT(AP51^2*$AE$4^2+AQ51^2*$AE$5^2+AR51^2*$AE$6^2+2*AP51*AQ51*$AE$9*$AE$4*$AE$5+2*AQ51*AR51*$AF$10*$AE$5*$AE$6+2*AP51*AR51*$AF$9*$AE$4*$AE$6)</f>
        <v>1.722148257455287E-2</v>
      </c>
      <c r="AT51">
        <f t="shared" ca="1" si="9"/>
        <v>2.5331792632110966E-3</v>
      </c>
      <c r="AV51">
        <v>-0.46300000000000002</v>
      </c>
      <c r="AW51">
        <f t="shared" ca="1" si="10"/>
        <v>0.60366766550372253</v>
      </c>
      <c r="AX51">
        <f t="shared" ca="1" si="14"/>
        <v>0.85933233449627755</v>
      </c>
      <c r="AY51">
        <f ca="1">SQRT(AV51^2*$AE$4^2+AW51^2*$AE$5^2+AX51^2*$AE$6^2+2*AV51*AW51*$AE$9*$AE$4*$AE$5+2*AW51*AX51*$AF$10*$AE$6*$AE$5+2*AV51*AX51*$AF$9*$AE$4*$AE$6)</f>
        <v>3.0026050569227945E-2</v>
      </c>
      <c r="AZ51">
        <f ca="1">AV51*$AD$4+AW51*$AD$5+AX51*$AD$6</f>
        <v>3.8074133482067524E-3</v>
      </c>
    </row>
    <row r="52" spans="1:52" x14ac:dyDescent="0.2">
      <c r="A52" s="6">
        <v>44088</v>
      </c>
      <c r="B52" s="5">
        <v>114.79450199999999</v>
      </c>
      <c r="C52" s="5">
        <v>419.61999500000002</v>
      </c>
      <c r="D52" s="8">
        <v>1519.280029</v>
      </c>
      <c r="F52">
        <f t="shared" si="0"/>
        <v>1.5603796077272424E-3</v>
      </c>
      <c r="G52">
        <f t="shared" si="1"/>
        <v>7.1826927599100712E-2</v>
      </c>
      <c r="H52">
        <f t="shared" si="2"/>
        <v>1.4585798257735195E-2</v>
      </c>
      <c r="J52" s="22">
        <v>1.1399999999999999</v>
      </c>
      <c r="K52" s="23">
        <v>-0.14000000000000001</v>
      </c>
      <c r="L52">
        <f t="shared" si="12"/>
        <v>2.244279235789453E-2</v>
      </c>
      <c r="M52">
        <f t="shared" si="13"/>
        <v>1.5933567110658017E-3</v>
      </c>
      <c r="Z52" s="24"/>
      <c r="AC52" s="22">
        <v>1.1200000000000001</v>
      </c>
      <c r="AD52" s="23">
        <v>-0.12</v>
      </c>
      <c r="AE52">
        <f t="shared" si="3"/>
        <v>2.2248558945912753E-2</v>
      </c>
      <c r="AF52">
        <f t="shared" si="4"/>
        <v>1.6429171257405029E-3</v>
      </c>
      <c r="AG52" s="22">
        <v>1.1200000000000001</v>
      </c>
      <c r="AH52" s="23">
        <v>-0.12</v>
      </c>
      <c r="AI52">
        <f>SQRT(AG52^2*$AE$5^2+AH52^2*$AE$6^2+2*AG52*AH52*$AP$6*$AE$5*$AE$6)</f>
        <v>4.9564909923668111E-2</v>
      </c>
      <c r="AJ52">
        <f t="shared" si="5"/>
        <v>4.663822671559229E-3</v>
      </c>
      <c r="AK52" s="22">
        <v>1.1200000000000001</v>
      </c>
      <c r="AL52" s="23">
        <v>-0.12</v>
      </c>
      <c r="AM52">
        <f>SQRT(AK52^2*$AE$4^2+AL52^2*$AE$6^2+2*AK52*AL52*$AE$4*$AE$6*$AP$5)</f>
        <v>2.4329577756390369E-2</v>
      </c>
      <c r="AN52">
        <f t="shared" si="6"/>
        <v>1.8884394497759808E-3</v>
      </c>
      <c r="AP52">
        <v>1.95E-2</v>
      </c>
      <c r="AQ52">
        <f t="shared" ca="1" si="7"/>
        <v>0.9376657901221902</v>
      </c>
      <c r="AR52">
        <f t="shared" ca="1" si="8"/>
        <v>4.2834209877809837E-2</v>
      </c>
      <c r="AS52">
        <f ca="1">SQRT(AP52^2*$AE$4^2+AQ52^2*$AE$5^2+AR52^2*$AE$6^2+2*AP52*AQ52*$AE$9*$AE$4*$AE$5+2*AQ52*AR52*$AF$10*$AE$5*$AE$6+2*AP52*AR52*$AF$9*$AE$4*$AE$6)</f>
        <v>4.1918627473567498E-2</v>
      </c>
      <c r="AT52">
        <f t="shared" ca="1" si="9"/>
        <v>4.28233932023739E-3</v>
      </c>
      <c r="AV52">
        <v>-0.46200000000000002</v>
      </c>
      <c r="AW52">
        <f t="shared" ca="1" si="10"/>
        <v>1.4658835330076918</v>
      </c>
      <c r="AX52">
        <f t="shared" ca="1" si="14"/>
        <v>-3.8835330076917862E-3</v>
      </c>
      <c r="AY52">
        <f ca="1">SQRT(AV52^2*$AE$4^2+AW52^2*$AE$5^2+AX52^2*$AE$6^2+2*AV52*AW52*$AE$9*$AE$4*$AE$5+2*AW52*AX52*$AF$10*$AE$6*$AE$5+2*AV52*AX52*$AF$9*$AE$4*$AE$6)</f>
        <v>6.0744097021190456E-2</v>
      </c>
      <c r="AZ52">
        <f ca="1">AV52*$AD$4+AW52*$AD$5+AX52*$AD$6</f>
        <v>5.5710917102553149E-3</v>
      </c>
    </row>
    <row r="53" spans="1:52" x14ac:dyDescent="0.2">
      <c r="A53" s="6">
        <v>44089</v>
      </c>
      <c r="B53" s="5">
        <v>114.973625</v>
      </c>
      <c r="C53" s="5">
        <v>449.76001000000002</v>
      </c>
      <c r="D53" s="8">
        <v>1541.4399410000001</v>
      </c>
      <c r="F53">
        <f t="shared" si="0"/>
        <v>-2.9513681942271497E-2</v>
      </c>
      <c r="G53">
        <f t="shared" si="1"/>
        <v>-1.778726392326432E-2</v>
      </c>
      <c r="H53">
        <f t="shared" si="2"/>
        <v>-1.332514907241531E-2</v>
      </c>
      <c r="J53" s="22">
        <v>1.1299999999999999</v>
      </c>
      <c r="K53" s="23">
        <v>-0.13</v>
      </c>
      <c r="L53">
        <f t="shared" si="12"/>
        <v>2.2342475724967621E-2</v>
      </c>
      <c r="M53">
        <f t="shared" si="13"/>
        <v>1.6181369184031518E-3</v>
      </c>
      <c r="Z53" s="24"/>
      <c r="AC53" s="22">
        <v>1.1100000000000001</v>
      </c>
      <c r="AD53" s="23">
        <v>-0.11</v>
      </c>
      <c r="AE53">
        <f t="shared" si="3"/>
        <v>2.2161123386835097E-2</v>
      </c>
      <c r="AF53">
        <f t="shared" si="4"/>
        <v>1.6676973330778536E-3</v>
      </c>
      <c r="AG53" s="22">
        <v>1.1100000000000001</v>
      </c>
      <c r="AH53" s="23">
        <v>-0.11</v>
      </c>
      <c r="AI53">
        <f>SQRT(AG53^2*$AE$5^2+AH53^2*$AE$6^2+2*AG53*AH53*$AP$6*$AE$5*$AE$6)</f>
        <v>4.9116292521080483E-2</v>
      </c>
      <c r="AJ53">
        <f t="shared" si="5"/>
        <v>4.6433624778896062E-3</v>
      </c>
      <c r="AK53" s="22">
        <v>1.1100000000000001</v>
      </c>
      <c r="AL53" s="23">
        <v>-0.11</v>
      </c>
      <c r="AM53">
        <f>SQRT(AK53^2*$AE$4^2+AL53^2*$AE$6^2+2*AK53*AL53*$AE$4*$AE$6*$AP$5)</f>
        <v>2.4099921041678796E-2</v>
      </c>
      <c r="AN53">
        <f t="shared" si="6"/>
        <v>1.8927594634437083E-3</v>
      </c>
      <c r="AP53">
        <v>0.02</v>
      </c>
      <c r="AQ53">
        <f t="shared" ca="1" si="7"/>
        <v>0.15568300630985546</v>
      </c>
      <c r="AR53">
        <f t="shared" ca="1" si="8"/>
        <v>0.82431699369014455</v>
      </c>
      <c r="AS53">
        <f ca="1">SQRT(AP53^2*$AE$4^2+AQ53^2*$AE$5^2+AR53^2*$AE$6^2+2*AP53*AQ53*$AE$9*$AE$4*$AE$5+2*AQ53*AR53*$AF$10*$AE$5*$AE$6+2*AP53*AR53*$AF$9*$AE$4*$AE$6)</f>
        <v>1.7951356853424173E-2</v>
      </c>
      <c r="AT53">
        <f t="shared" ca="1" si="9"/>
        <v>2.6821713992428607E-3</v>
      </c>
      <c r="AV53">
        <v>-0.46100000000000002</v>
      </c>
      <c r="AW53">
        <f t="shared" ca="1" si="10"/>
        <v>-0.45645610309478751</v>
      </c>
      <c r="AX53">
        <f t="shared" ca="1" si="14"/>
        <v>1.9174561030947876</v>
      </c>
      <c r="AY53">
        <f ca="1">SQRT(AV53^2*$AE$4^2+AW53^2*$AE$5^2+AX53^2*$AE$6^2+2*AV53*AW53*$AE$9*$AE$4*$AE$5+2*AW53*AX53*$AF$10*$AE$6*$AE$5+2*AV53*AX53*$AF$9*$AE$4*$AE$6)</f>
        <v>3.1671839492159251E-2</v>
      </c>
      <c r="AZ53">
        <f ca="1">AV53*$AD$4+AW53*$AD$5+AX53*$AD$6</f>
        <v>1.6375155835435798E-3</v>
      </c>
    </row>
    <row r="54" spans="1:52" x14ac:dyDescent="0.2">
      <c r="A54" s="6">
        <v>44090</v>
      </c>
      <c r="B54" s="5">
        <v>111.58033</v>
      </c>
      <c r="C54" s="5">
        <v>441.76001000000002</v>
      </c>
      <c r="D54" s="8">
        <v>1520.900024</v>
      </c>
      <c r="F54">
        <f t="shared" si="0"/>
        <v>-1.5963566338260557E-2</v>
      </c>
      <c r="G54">
        <f t="shared" si="1"/>
        <v>-4.1493155978514211E-2</v>
      </c>
      <c r="H54">
        <f t="shared" si="2"/>
        <v>-1.6680909066775065E-2</v>
      </c>
      <c r="J54" s="22">
        <v>1.1200000000000001</v>
      </c>
      <c r="K54" s="23">
        <v>-0.12</v>
      </c>
      <c r="L54">
        <f t="shared" si="12"/>
        <v>2.2248558945912753E-2</v>
      </c>
      <c r="M54">
        <f t="shared" si="13"/>
        <v>1.6429171257405029E-3</v>
      </c>
      <c r="Z54" s="24"/>
      <c r="AC54" s="22">
        <v>1.1000000000000001</v>
      </c>
      <c r="AD54" s="23">
        <v>-0.1</v>
      </c>
      <c r="AE54">
        <f t="shared" si="3"/>
        <v>2.2080246042811492E-2</v>
      </c>
      <c r="AF54">
        <f t="shared" si="4"/>
        <v>1.6924775404152036E-3</v>
      </c>
      <c r="AG54" s="22">
        <v>1.1000000000000001</v>
      </c>
      <c r="AH54" s="23">
        <v>-0.1</v>
      </c>
      <c r="AI54">
        <f>SQRT(AG54^2*$AE$5^2+AH54^2*$AE$6^2+2*AG54*AH54*$AP$6*$AE$5*$AE$6)</f>
        <v>4.8668159947666371E-2</v>
      </c>
      <c r="AJ54">
        <f t="shared" si="5"/>
        <v>4.6229022842199817E-3</v>
      </c>
      <c r="AK54" s="22">
        <v>1.1000000000000001</v>
      </c>
      <c r="AL54" s="23">
        <v>-0.1</v>
      </c>
      <c r="AM54">
        <f>SQRT(AK54^2*$AE$4^2+AL54^2*$AE$6^2+2*AK54*AL54*$AE$4*$AE$6*$AP$5)</f>
        <v>2.3871247831277503E-2</v>
      </c>
      <c r="AN54">
        <f t="shared" si="6"/>
        <v>1.8970794771114353E-3</v>
      </c>
      <c r="AP54">
        <v>2.0500000000000001E-2</v>
      </c>
      <c r="AQ54">
        <f t="shared" ca="1" si="7"/>
        <v>8.0075430874069292E-2</v>
      </c>
      <c r="AR54">
        <f t="shared" ca="1" si="8"/>
        <v>0.89942456912593072</v>
      </c>
      <c r="AS54">
        <f ca="1">SQRT(AP54^2*$AE$4^2+AQ54^2*$AE$5^2+AR54^2*$AE$6^2+2*AP54*AQ54*$AE$9*$AE$4*$AE$5+2*AQ54*AR54*$AF$10*$AE$5*$AE$6+2*AP54*AR54*$AF$9*$AE$4*$AE$6)</f>
        <v>1.7197910417204289E-2</v>
      </c>
      <c r="AT54">
        <f t="shared" ca="1" si="9"/>
        <v>2.5272608349287918E-3</v>
      </c>
      <c r="AV54">
        <v>-0.46</v>
      </c>
      <c r="AW54">
        <f t="shared" ca="1" si="10"/>
        <v>0.52567542589636718</v>
      </c>
      <c r="AX54">
        <f t="shared" ca="1" si="14"/>
        <v>0.93432457410363279</v>
      </c>
      <c r="AY54">
        <f ca="1">SQRT(AV54^2*$AE$4^2+AW54^2*$AE$5^2+AX54^2*$AE$6^2+2*AV54*AW54*$AE$9*$AE$4*$AE$5+2*AW54*AX54*$AF$10*$AE$6*$AE$5+2*AV54*AX54*$AF$9*$AE$4*$AE$6)</f>
        <v>2.7849911201978699E-2</v>
      </c>
      <c r="AZ54">
        <f ca="1">AV54*$AD$4+AW54*$AD$5+AX54*$AD$6</f>
        <v>3.6465437113970198E-3</v>
      </c>
    </row>
    <row r="55" spans="1:52" x14ac:dyDescent="0.2">
      <c r="A55" s="6">
        <v>44091</v>
      </c>
      <c r="B55" s="5">
        <v>109.79911</v>
      </c>
      <c r="C55" s="5">
        <v>423.42999300000002</v>
      </c>
      <c r="D55" s="8">
        <v>1495.530029</v>
      </c>
      <c r="F55">
        <f t="shared" si="0"/>
        <v>-3.172019336040157E-2</v>
      </c>
      <c r="G55">
        <f t="shared" si="1"/>
        <v>4.4210380250508059E-2</v>
      </c>
      <c r="H55">
        <f t="shared" si="2"/>
        <v>-2.3764176118726384E-2</v>
      </c>
      <c r="J55" s="22">
        <v>1.1100000000000001</v>
      </c>
      <c r="K55" s="23">
        <v>-0.11</v>
      </c>
      <c r="L55">
        <f t="shared" si="12"/>
        <v>2.2161123386835097E-2</v>
      </c>
      <c r="M55">
        <f t="shared" si="13"/>
        <v>1.6676973330778536E-3</v>
      </c>
      <c r="Z55" s="24"/>
      <c r="AC55" s="22">
        <v>1.0900000000000001</v>
      </c>
      <c r="AD55" s="23">
        <v>-0.09</v>
      </c>
      <c r="AE55">
        <f t="shared" si="3"/>
        <v>2.2005999223017429E-2</v>
      </c>
      <c r="AF55">
        <f t="shared" si="4"/>
        <v>1.7172577477525543E-3</v>
      </c>
      <c r="AG55" s="22">
        <v>1.0900000000000001</v>
      </c>
      <c r="AH55" s="23">
        <v>-0.09</v>
      </c>
      <c r="AI55">
        <f>SQRT(AG55^2*$AE$5^2+AH55^2*$AE$6^2+2*AG55*AH55*$AP$6*$AE$5*$AE$6)</f>
        <v>4.8220525720560195E-2</v>
      </c>
      <c r="AJ55">
        <f t="shared" si="5"/>
        <v>4.6024420905503589E-3</v>
      </c>
      <c r="AK55" s="22">
        <v>1.0900000000000001</v>
      </c>
      <c r="AL55" s="23">
        <v>-0.09</v>
      </c>
      <c r="AM55">
        <f>SQRT(AK55^2*$AE$4^2+AL55^2*$AE$6^2+2*AK55*AL55*$AE$4*$AE$6*$AP$5)</f>
        <v>2.3643586661621384E-2</v>
      </c>
      <c r="AN55">
        <f t="shared" si="6"/>
        <v>1.9013994907791628E-3</v>
      </c>
      <c r="AP55">
        <v>2.1000000000000001E-2</v>
      </c>
      <c r="AQ55">
        <f t="shared" ca="1" si="7"/>
        <v>0.85240983807334536</v>
      </c>
      <c r="AR55">
        <f t="shared" ca="1" si="8"/>
        <v>0.12659016192665462</v>
      </c>
      <c r="AS55">
        <f ca="1">SQRT(AP55^2*$AE$4^2+AQ55^2*$AE$5^2+AR55^2*$AE$6^2+2*AP55*AQ55*$AE$9*$AE$4*$AE$5+2*AQ55*AR55*$AF$10*$AE$5*$AE$6+2*AP55*AR55*$AF$9*$AE$4*$AE$6)</f>
        <v>3.8707542985937857E-2</v>
      </c>
      <c r="AT55">
        <f t="shared" ca="1" si="9"/>
        <v>4.1072559891464832E-3</v>
      </c>
      <c r="AV55">
        <v>-0.45900000000000002</v>
      </c>
      <c r="AW55">
        <f t="shared" ca="1" si="10"/>
        <v>0.46577527264425017</v>
      </c>
      <c r="AX55">
        <f t="shared" ca="1" si="14"/>
        <v>0.99322472735574996</v>
      </c>
      <c r="AY55">
        <f ca="1">SQRT(AV55^2*$AE$4^2+AW55^2*$AE$5^2+AX55^2*$AE$6^2+2*AV55*AW55*$AE$9*$AE$4*$AE$5+2*AW55*AX55*$AF$10*$AE$6*$AE$5+2*AV55*AX55*$AF$9*$AE$4*$AE$6)</f>
        <v>2.6332705630900694E-2</v>
      </c>
      <c r="AZ55">
        <f ca="1">AV55*$AD$4+AW55*$AD$5+AX55*$AD$6</f>
        <v>3.5235548363924049E-3</v>
      </c>
    </row>
    <row r="56" spans="1:52" x14ac:dyDescent="0.2">
      <c r="A56" s="6">
        <v>44092</v>
      </c>
      <c r="B56" s="5">
        <v>106.316261</v>
      </c>
      <c r="C56" s="5">
        <v>442.14999399999999</v>
      </c>
      <c r="D56" s="8">
        <v>1459.98999</v>
      </c>
      <c r="F56">
        <f t="shared" si="0"/>
        <v>3.032575609482727E-2</v>
      </c>
      <c r="G56">
        <f t="shared" si="1"/>
        <v>1.6374581246743188E-2</v>
      </c>
      <c r="H56">
        <f t="shared" si="2"/>
        <v>-1.9746680591967648E-2</v>
      </c>
      <c r="J56" s="22">
        <v>1.1000000000000001</v>
      </c>
      <c r="K56" s="23">
        <v>-0.1</v>
      </c>
      <c r="L56">
        <f t="shared" si="12"/>
        <v>2.2080246042811492E-2</v>
      </c>
      <c r="M56">
        <f t="shared" si="13"/>
        <v>1.6924775404152036E-3</v>
      </c>
      <c r="Z56" s="24"/>
      <c r="AC56" s="22">
        <v>1.08</v>
      </c>
      <c r="AD56" s="23">
        <v>-0.08</v>
      </c>
      <c r="AE56">
        <f t="shared" si="3"/>
        <v>2.1938450247079511E-2</v>
      </c>
      <c r="AF56">
        <f t="shared" si="4"/>
        <v>1.7420379550899044E-3</v>
      </c>
      <c r="AG56" s="22">
        <v>1.08</v>
      </c>
      <c r="AH56" s="23">
        <v>-0.08</v>
      </c>
      <c r="AI56">
        <f>SQRT(AG56^2*$AE$5^2+AH56^2*$AE$6^2+2*AG56*AH56*$AP$6*$AE$5*$AE$6)</f>
        <v>4.7773403848198379E-2</v>
      </c>
      <c r="AJ56">
        <f t="shared" si="5"/>
        <v>4.5819818968807352E-3</v>
      </c>
      <c r="AK56" s="22">
        <v>1.08</v>
      </c>
      <c r="AL56" s="23">
        <v>-0.08</v>
      </c>
      <c r="AM56">
        <f>SQRT(AK56^2*$AE$4^2+AL56^2*$AE$6^2+2*AK56*AL56*$AE$4*$AE$6*$AP$5)</f>
        <v>2.341696705009301E-2</v>
      </c>
      <c r="AN56">
        <f t="shared" si="6"/>
        <v>1.9057195044468896E-3</v>
      </c>
      <c r="AP56">
        <v>2.1499999999999998E-2</v>
      </c>
      <c r="AQ56">
        <f t="shared" ca="1" si="7"/>
        <v>0.75134003182918485</v>
      </c>
      <c r="AR56">
        <f t="shared" ca="1" si="8"/>
        <v>0.22715996817081519</v>
      </c>
      <c r="AS56">
        <f ca="1">SQRT(AP56^2*$AE$4^2+AQ56^2*$AE$5^2+AR56^2*$AE$6^2+2*AP56*AQ56*$AE$9*$AE$4*$AE$5+2*AQ56*AR56*$AF$10*$AE$5*$AE$6+2*AP56*AR56*$AF$9*$AE$4*$AE$6)</f>
        <v>3.4978095552992222E-2</v>
      </c>
      <c r="AT56">
        <f t="shared" ca="1" si="9"/>
        <v>3.9002492074724161E-3</v>
      </c>
      <c r="AV56">
        <v>-0.45800000000000002</v>
      </c>
      <c r="AW56">
        <f t="shared" ca="1" si="10"/>
        <v>1.3404509149808264</v>
      </c>
      <c r="AX56">
        <f t="shared" ca="1" si="14"/>
        <v>0.11754908501917366</v>
      </c>
      <c r="AY56">
        <f ca="1">SQRT(AV56^2*$AE$4^2+AW56^2*$AE$5^2+AX56^2*$AE$6^2+2*AV56*AW56*$AE$9*$AE$4*$AE$5+2*AW56*AX56*$AF$10*$AE$6*$AE$5+2*AV56*AX56*$AF$9*$AE$4*$AE$6)</f>
        <v>5.5901153435548065E-2</v>
      </c>
      <c r="AZ56">
        <f ca="1">AV56*$AD$4+AW56*$AD$5+AX56*$AD$6</f>
        <v>5.3127261390564715E-3</v>
      </c>
    </row>
    <row r="57" spans="1:52" x14ac:dyDescent="0.2">
      <c r="A57" s="6">
        <v>44095</v>
      </c>
      <c r="B57" s="5">
        <v>109.54038199999999</v>
      </c>
      <c r="C57" s="5">
        <v>449.39001500000001</v>
      </c>
      <c r="D57" s="8">
        <v>1431.160034</v>
      </c>
      <c r="F57">
        <f t="shared" si="0"/>
        <v>1.5715775028062293E-2</v>
      </c>
      <c r="G57">
        <f t="shared" si="1"/>
        <v>-5.5987011638431741E-2</v>
      </c>
      <c r="H57">
        <f t="shared" si="2"/>
        <v>2.3966520993556492E-2</v>
      </c>
      <c r="J57" s="22">
        <v>1.0900000000000001</v>
      </c>
      <c r="K57" s="23">
        <v>-0.09</v>
      </c>
      <c r="L57">
        <f t="shared" si="12"/>
        <v>2.2005999223017429E-2</v>
      </c>
      <c r="M57">
        <f t="shared" si="13"/>
        <v>1.7172577477525543E-3</v>
      </c>
      <c r="Z57" s="24"/>
      <c r="AC57" s="22">
        <v>1.07</v>
      </c>
      <c r="AD57" s="23">
        <v>-7.0000000000000007E-2</v>
      </c>
      <c r="AE57">
        <f t="shared" si="3"/>
        <v>2.1877661155423146E-2</v>
      </c>
      <c r="AF57">
        <f t="shared" si="4"/>
        <v>1.7668181624272551E-3</v>
      </c>
      <c r="AG57" s="22">
        <v>1.07</v>
      </c>
      <c r="AH57" s="23">
        <v>-7.0000000000000007E-2</v>
      </c>
      <c r="AI57">
        <f>SQRT(AG57^2*$AE$5^2+AH57^2*$AE$6^2+2*AG57*AH57*$AP$6*$AE$5*$AE$6)</f>
        <v>4.7326808852057436E-2</v>
      </c>
      <c r="AJ57">
        <f t="shared" si="5"/>
        <v>4.5615217032111124E-3</v>
      </c>
      <c r="AK57" s="22">
        <v>1.07</v>
      </c>
      <c r="AL57" s="23">
        <v>-7.0000000000000007E-2</v>
      </c>
      <c r="AM57">
        <f>SQRT(AK57^2*$AE$4^2+AL57^2*$AE$6^2+2*AK57*AL57*$AE$4*$AE$6*$AP$5)</f>
        <v>2.3191419530095476E-2</v>
      </c>
      <c r="AN57">
        <f t="shared" si="6"/>
        <v>1.9100395181146171E-3</v>
      </c>
      <c r="AP57">
        <v>2.1999999999999999E-2</v>
      </c>
      <c r="AQ57">
        <f t="shared" ca="1" si="7"/>
        <v>0.3739852631755608</v>
      </c>
      <c r="AR57">
        <f t="shared" ca="1" si="8"/>
        <v>0.60401473682443918</v>
      </c>
      <c r="AS57">
        <f ca="1">SQRT(AP57^2*$AE$4^2+AQ57^2*$AE$5^2+AR57^2*$AE$6^2+2*AP57*AQ57*$AE$9*$AE$4*$AE$5+2*AQ57*AR57*$AF$10*$AE$5*$AE$6+2*AP57*AR57*$AF$9*$AE$4*$AE$6)</f>
        <v>2.2576565226419161E-2</v>
      </c>
      <c r="AT57">
        <f t="shared" ca="1" si="9"/>
        <v>3.1279580419081307E-3</v>
      </c>
      <c r="AV57">
        <v>-0.45700000000000002</v>
      </c>
      <c r="AW57">
        <f t="shared" ca="1" si="10"/>
        <v>0.36931560811113512</v>
      </c>
      <c r="AX57">
        <f t="shared" ca="1" si="14"/>
        <v>1.087684391888865</v>
      </c>
      <c r="AY57">
        <f ca="1">SQRT(AV57^2*$AE$4^2+AW57^2*$AE$5^2+AX57^2*$AE$6^2+2*AV57*AW57*$AE$9*$AE$4*$AE$5+2*AW57*AX57*$AF$10*$AE$6*$AE$5+2*AV57*AX57*$AF$9*$AE$4*$AE$6)</f>
        <v>2.4225449401370787E-2</v>
      </c>
      <c r="AZ57">
        <f ca="1">AV57*$AD$4+AW57*$AD$5+AX57*$AD$6</f>
        <v>3.3253324918934182E-3</v>
      </c>
    </row>
    <row r="58" spans="1:52" x14ac:dyDescent="0.2">
      <c r="A58" s="6">
        <v>44096</v>
      </c>
      <c r="B58" s="5">
        <v>111.261894</v>
      </c>
      <c r="C58" s="5">
        <v>424.23001099999999</v>
      </c>
      <c r="D58" s="8">
        <v>1465.459961</v>
      </c>
      <c r="F58">
        <f t="shared" si="0"/>
        <v>-4.1946005341235638E-2</v>
      </c>
      <c r="G58">
        <f t="shared" si="1"/>
        <v>-0.10341094421063954</v>
      </c>
      <c r="H58">
        <f t="shared" si="2"/>
        <v>-3.428957551710278E-2</v>
      </c>
      <c r="J58" s="22">
        <v>1.08</v>
      </c>
      <c r="K58" s="23">
        <v>-0.08</v>
      </c>
      <c r="L58">
        <f t="shared" si="12"/>
        <v>2.1938450247079511E-2</v>
      </c>
      <c r="M58">
        <f t="shared" si="13"/>
        <v>1.7420379550899044E-3</v>
      </c>
      <c r="Z58" s="24"/>
      <c r="AC58" s="22">
        <v>1.06</v>
      </c>
      <c r="AD58" s="23">
        <v>-0.06</v>
      </c>
      <c r="AE58">
        <f t="shared" si="3"/>
        <v>2.1823688436358017E-2</v>
      </c>
      <c r="AF58">
        <f t="shared" si="4"/>
        <v>1.7915983697646056E-3</v>
      </c>
      <c r="AG58" s="22">
        <v>1.06</v>
      </c>
      <c r="AH58" s="23">
        <v>-0.06</v>
      </c>
      <c r="AI58">
        <f>SQRT(AG58^2*$AE$5^2+AH58^2*$AE$6^2+2*AG58*AH58*$AP$6*$AE$5*$AE$6)</f>
        <v>4.6880755789509065E-2</v>
      </c>
      <c r="AJ58">
        <f t="shared" si="5"/>
        <v>4.5410615095414887E-3</v>
      </c>
      <c r="AK58" s="22">
        <v>1.06</v>
      </c>
      <c r="AL58" s="23">
        <v>-0.06</v>
      </c>
      <c r="AM58">
        <f>SQRT(AK58^2*$AE$4^2+AL58^2*$AE$6^2+2*AK58*AL58*$AE$4*$AE$6*$AP$5)</f>
        <v>2.2966975687122089E-2</v>
      </c>
      <c r="AN58">
        <f t="shared" si="6"/>
        <v>1.9143595317823445E-3</v>
      </c>
      <c r="AP58">
        <v>2.2499999999999999E-2</v>
      </c>
      <c r="AQ58">
        <f t="shared" ca="1" si="7"/>
        <v>0.31420557891939577</v>
      </c>
      <c r="AR58">
        <f t="shared" ca="1" si="8"/>
        <v>0.66329442108060421</v>
      </c>
      <c r="AS58">
        <f ca="1">SQRT(AP58^2*$AE$4^2+AQ58^2*$AE$5^2+AR58^2*$AE$6^2+2*AP58*AQ58*$AE$9*$AE$4*$AE$5+2*AQ58*AR58*$AF$10*$AE$5*$AE$6+2*AP58*AR58*$AF$9*$AE$4*$AE$6)</f>
        <v>2.1020952857396798E-2</v>
      </c>
      <c r="AT58">
        <f t="shared" ca="1" si="9"/>
        <v>3.005431649485738E-3</v>
      </c>
      <c r="AV58">
        <v>-0.45600000000000002</v>
      </c>
      <c r="AW58">
        <f t="shared" ca="1" si="10"/>
        <v>1.4301119834939378</v>
      </c>
      <c r="AX58">
        <f t="shared" ca="1" si="14"/>
        <v>2.5888016506062261E-2</v>
      </c>
      <c r="AY58">
        <f ca="1">SQRT(AV58^2*$AE$4^2+AW58^2*$AE$5^2+AX58^2*$AE$6^2+2*AV58*AW58*$AE$9*$AE$4*$AE$5+2*AW58*AX58*$AF$10*$AE$6*$AE$5+2*AV58*AX58*$AF$9*$AE$4*$AE$6)</f>
        <v>5.9368344499600552E-2</v>
      </c>
      <c r="AZ58">
        <f ca="1">AV58*$AD$4+AW58*$AD$5+AX58*$AD$6</f>
        <v>5.4953104189632857E-3</v>
      </c>
    </row>
    <row r="59" spans="1:52" x14ac:dyDescent="0.2">
      <c r="A59" s="6">
        <v>44097</v>
      </c>
      <c r="B59" s="5">
        <v>106.594902</v>
      </c>
      <c r="C59" s="5">
        <v>380.35998499999999</v>
      </c>
      <c r="D59" s="8">
        <v>1415.209961</v>
      </c>
      <c r="F59">
        <f t="shared" si="0"/>
        <v>1.0268830680101393E-2</v>
      </c>
      <c r="G59">
        <f t="shared" si="1"/>
        <v>1.9534189433728165E-2</v>
      </c>
      <c r="H59">
        <f t="shared" si="2"/>
        <v>9.2424999543936626E-3</v>
      </c>
      <c r="J59" s="22">
        <v>1.07</v>
      </c>
      <c r="K59" s="23">
        <v>-7.0000000000000007E-2</v>
      </c>
      <c r="L59">
        <f t="shared" si="12"/>
        <v>2.1877661155423146E-2</v>
      </c>
      <c r="M59">
        <f t="shared" si="13"/>
        <v>1.7668181624272551E-3</v>
      </c>
      <c r="Z59" s="24"/>
      <c r="AC59" s="22">
        <v>1.05</v>
      </c>
      <c r="AD59" s="23">
        <v>-0.05</v>
      </c>
      <c r="AE59">
        <f t="shared" si="3"/>
        <v>2.1776582772573171E-2</v>
      </c>
      <c r="AF59">
        <f t="shared" si="4"/>
        <v>1.8163785771019556E-3</v>
      </c>
      <c r="AG59" s="22">
        <v>1.05</v>
      </c>
      <c r="AH59" s="23">
        <v>-0.05</v>
      </c>
      <c r="AI59">
        <f>SQRT(AG59^2*$AE$5^2+AH59^2*$AE$6^2+2*AG59*AH59*$AP$6*$AE$5*$AE$6)</f>
        <v>4.6435260277856438E-2</v>
      </c>
      <c r="AJ59">
        <f t="shared" si="5"/>
        <v>4.5206013158718659E-3</v>
      </c>
      <c r="AK59" s="22">
        <v>1.05</v>
      </c>
      <c r="AL59" s="23">
        <v>-0.05</v>
      </c>
      <c r="AM59">
        <f>SQRT(AK59^2*$AE$4^2+AL59^2*$AE$6^2+2*AK59*AL59*$AE$4*$AE$6*$AP$5)</f>
        <v>2.2743668195808517E-2</v>
      </c>
      <c r="AN59">
        <f t="shared" si="6"/>
        <v>1.9186795454500716E-3</v>
      </c>
      <c r="AP59">
        <v>2.3E-2</v>
      </c>
      <c r="AQ59">
        <f t="shared" ca="1" si="7"/>
        <v>0.55820610164634377</v>
      </c>
      <c r="AR59">
        <f t="shared" ca="1" si="8"/>
        <v>0.41879389835365621</v>
      </c>
      <c r="AS59">
        <f ca="1">SQRT(AP59^2*$AE$4^2+AQ59^2*$AE$5^2+AR59^2*$AE$6^2+2*AP59*AQ59*$AE$9*$AE$4*$AE$5+2*AQ59*AR59*$AF$10*$AE$5*$AE$6+2*AP59*AR59*$AF$9*$AE$4*$AE$6)</f>
        <v>2.8225847861262976E-2</v>
      </c>
      <c r="AT59">
        <f t="shared" ca="1" si="9"/>
        <v>3.5044454438506161E-3</v>
      </c>
      <c r="AV59">
        <v>-0.45500000000000002</v>
      </c>
      <c r="AW59">
        <f t="shared" ca="1" si="10"/>
        <v>-0.38491435195919216</v>
      </c>
      <c r="AX59">
        <f t="shared" ca="1" si="14"/>
        <v>1.8399143519591923</v>
      </c>
      <c r="AY59">
        <f ca="1">SQRT(AV59^2*$AE$4^2+AW59^2*$AE$5^2+AX59^2*$AE$6^2+2*AV59*AW59*$AE$9*$AE$4*$AE$5+2*AW59*AX59*$AF$10*$AE$6*$AE$5+2*AV59*AX59*$AF$9*$AE$4*$AE$6)</f>
        <v>2.9474357350565965E-2</v>
      </c>
      <c r="AZ59">
        <f ca="1">AV59*$AD$4+AW59*$AD$5+AX59*$AD$6</f>
        <v>1.7812993837127695E-3</v>
      </c>
    </row>
    <row r="60" spans="1:52" x14ac:dyDescent="0.2">
      <c r="A60" s="6">
        <v>44098</v>
      </c>
      <c r="B60" s="5">
        <v>107.68950700000001</v>
      </c>
      <c r="C60" s="5">
        <v>387.790009</v>
      </c>
      <c r="D60" s="8">
        <v>1428.290039</v>
      </c>
      <c r="F60">
        <f t="shared" si="0"/>
        <v>3.7516041372535884E-2</v>
      </c>
      <c r="G60">
        <f t="shared" si="1"/>
        <v>5.041384910976391E-2</v>
      </c>
      <c r="H60">
        <f t="shared" si="2"/>
        <v>1.1671244316505411E-2</v>
      </c>
      <c r="J60" s="22">
        <v>1.06</v>
      </c>
      <c r="K60" s="23">
        <v>-0.06</v>
      </c>
      <c r="L60">
        <f t="shared" si="12"/>
        <v>2.1823688436358017E-2</v>
      </c>
      <c r="M60">
        <f t="shared" si="13"/>
        <v>1.7915983697646056E-3</v>
      </c>
      <c r="Z60" s="24"/>
      <c r="AC60" s="22">
        <v>1.04</v>
      </c>
      <c r="AD60" s="23">
        <v>-0.04</v>
      </c>
      <c r="AE60">
        <f t="shared" si="3"/>
        <v>2.173638880959813E-2</v>
      </c>
      <c r="AF60">
        <f t="shared" si="4"/>
        <v>1.8411587844393063E-3</v>
      </c>
      <c r="AG60" s="22">
        <v>1.04</v>
      </c>
      <c r="AH60" s="23">
        <v>-0.04</v>
      </c>
      <c r="AI60">
        <f>SQRT(AG60^2*$AE$5^2+AH60^2*$AE$6^2+2*AG60*AH60*$AP$6*$AE$5*$AE$6)</f>
        <v>4.5990338519619915E-2</v>
      </c>
      <c r="AJ60">
        <f t="shared" si="5"/>
        <v>4.5001411222022432E-3</v>
      </c>
      <c r="AK60" s="22">
        <v>1.04</v>
      </c>
      <c r="AL60" s="23">
        <v>-0.04</v>
      </c>
      <c r="AM60">
        <f>SQRT(AK60^2*$AE$4^2+AL60^2*$AE$6^2+2*AK60*AL60*$AE$4*$AE$6*$AP$5)</f>
        <v>2.2521530857946084E-2</v>
      </c>
      <c r="AN60">
        <f t="shared" si="6"/>
        <v>1.922999559117799E-3</v>
      </c>
      <c r="AP60">
        <v>2.35E-2</v>
      </c>
      <c r="AQ60">
        <f t="shared" ca="1" si="7"/>
        <v>0.71638663908401778</v>
      </c>
      <c r="AR60">
        <f t="shared" ca="1" si="8"/>
        <v>0.26011336091598225</v>
      </c>
      <c r="AS60">
        <f ca="1">SQRT(AP60^2*$AE$4^2+AQ60^2*$AE$5^2+AR60^2*$AE$6^2+2*AP60*AQ60*$AE$9*$AE$4*$AE$5+2*AQ60*AR60*$AF$10*$AE$5*$AE$6+2*AP60*AR60*$AF$9*$AE$4*$AE$6)</f>
        <v>3.372049966644123E-2</v>
      </c>
      <c r="AT60">
        <f t="shared" ca="1" si="9"/>
        <v>3.8278698862412187E-3</v>
      </c>
      <c r="AV60">
        <v>-0.45400000000000001</v>
      </c>
      <c r="AW60">
        <f t="shared" ca="1" si="10"/>
        <v>0.55257851868598196</v>
      </c>
      <c r="AX60">
        <f t="shared" ca="1" si="14"/>
        <v>0.901421481314018</v>
      </c>
      <c r="AY60">
        <f ca="1">SQRT(AV60^2*$AE$4^2+AW60^2*$AE$5^2+AX60^2*$AE$6^2+2*AV60*AW60*$AE$9*$AE$4*$AE$5+2*AW60*AX60*$AF$10*$AE$6*$AE$5+2*AV60*AX60*$AF$9*$AE$4*$AE$6)</f>
        <v>2.8546990135602003E-2</v>
      </c>
      <c r="AZ60">
        <f ca="1">AV60*$AD$4+AW60*$AD$5+AX60*$AD$6</f>
        <v>3.6989959520751198E-3</v>
      </c>
    </row>
    <row r="61" spans="1:52" x14ac:dyDescent="0.2">
      <c r="A61" s="6">
        <v>44099</v>
      </c>
      <c r="B61" s="5">
        <v>111.729591</v>
      </c>
      <c r="C61" s="5">
        <v>407.33999599999999</v>
      </c>
      <c r="D61" s="8">
        <v>1444.959961</v>
      </c>
      <c r="F61">
        <f t="shared" si="0"/>
        <v>2.3868905060253971E-2</v>
      </c>
      <c r="G61">
        <f t="shared" si="1"/>
        <v>3.402566930844677E-2</v>
      </c>
      <c r="H61">
        <f t="shared" si="2"/>
        <v>1.3536748095402701E-2</v>
      </c>
      <c r="J61" s="22">
        <v>1.05</v>
      </c>
      <c r="K61" s="23">
        <v>-0.05</v>
      </c>
      <c r="L61">
        <f t="shared" si="12"/>
        <v>2.1776582772573171E-2</v>
      </c>
      <c r="M61">
        <f t="shared" si="13"/>
        <v>1.8163785771019556E-3</v>
      </c>
      <c r="Z61" s="24"/>
      <c r="AC61" s="22">
        <v>1.03</v>
      </c>
      <c r="AD61" s="23">
        <v>-0.03</v>
      </c>
      <c r="AE61">
        <f t="shared" si="3"/>
        <v>2.1703144948626758E-2</v>
      </c>
      <c r="AF61">
        <f t="shared" si="4"/>
        <v>1.8659389917766566E-3</v>
      </c>
      <c r="AG61" s="22">
        <v>1.03</v>
      </c>
      <c r="AH61" s="23">
        <v>-0.03</v>
      </c>
      <c r="AI61">
        <f>SQRT(AG61^2*$AE$5^2+AH61^2*$AE$6^2+2*AG61*AH61*$AP$6*$AE$5*$AE$6)</f>
        <v>4.5546007329144413E-2</v>
      </c>
      <c r="AJ61">
        <f t="shared" si="5"/>
        <v>4.4796809285326195E-3</v>
      </c>
      <c r="AK61" s="22">
        <v>1.03</v>
      </c>
      <c r="AL61" s="23">
        <v>-0.03</v>
      </c>
      <c r="AM61">
        <f>SQRT(AK61^2*$AE$4^2+AL61^2*$AE$6^2+2*AK61*AL61*$AE$4*$AE$6*$AP$5)</f>
        <v>2.2300598641426975E-2</v>
      </c>
      <c r="AN61">
        <f t="shared" si="6"/>
        <v>1.9273195727855261E-3</v>
      </c>
      <c r="AP61">
        <v>2.4E-2</v>
      </c>
      <c r="AQ61">
        <f t="shared" ca="1" si="7"/>
        <v>0.81879502751974353</v>
      </c>
      <c r="AR61">
        <f t="shared" ca="1" si="8"/>
        <v>0.15720497248025644</v>
      </c>
      <c r="AS61">
        <f ca="1">SQRT(AP61^2*$AE$4^2+AQ61^2*$AE$5^2+AR61^2*$AE$6^2+2*AP61*AQ61*$AE$9*$AE$4*$AE$5+2*AQ61*AR61*$AF$10*$AE$5*$AE$6+2*AP61*AR61*$AF$9*$AE$4*$AE$6)</f>
        <v>3.7467036014189353E-2</v>
      </c>
      <c r="AT61">
        <f t="shared" ca="1" si="9"/>
        <v>4.037183431636727E-3</v>
      </c>
      <c r="AV61">
        <v>-0.45300000000000001</v>
      </c>
      <c r="AW61">
        <f t="shared" ca="1" si="10"/>
        <v>0.64523134578302055</v>
      </c>
      <c r="AX61">
        <f t="shared" ca="1" si="14"/>
        <v>0.80776865421697952</v>
      </c>
      <c r="AY61">
        <f ca="1">SQRT(AV61^2*$AE$4^2+AW61^2*$AE$5^2+AX61^2*$AE$6^2+2*AV61*AW61*$AE$9*$AE$4*$AE$5+2*AW61*AX61*$AF$10*$AE$6*$AE$5+2*AV61*AX61*$AF$9*$AE$4*$AE$6)</f>
        <v>3.1223133100821976E-2</v>
      </c>
      <c r="AZ61">
        <f ca="1">AV61*$AD$4+AW61*$AD$5+AX61*$AD$6</f>
        <v>3.8881334293526986E-3</v>
      </c>
    </row>
    <row r="62" spans="1:52" x14ac:dyDescent="0.2">
      <c r="A62" s="6">
        <v>44102</v>
      </c>
      <c r="B62" s="5">
        <v>114.39645400000001</v>
      </c>
      <c r="C62" s="5">
        <v>421.20001200000002</v>
      </c>
      <c r="D62" s="8">
        <v>1464.5200199999999</v>
      </c>
      <c r="F62">
        <f t="shared" si="0"/>
        <v>-7.56780450554874E-3</v>
      </c>
      <c r="G62">
        <f t="shared" si="1"/>
        <v>-5.0569917837515153E-3</v>
      </c>
      <c r="H62">
        <f t="shared" si="2"/>
        <v>3.2843088071954846E-3</v>
      </c>
      <c r="J62" s="22">
        <v>1.04</v>
      </c>
      <c r="K62" s="23">
        <v>-0.04</v>
      </c>
      <c r="L62">
        <f t="shared" si="12"/>
        <v>2.173638880959813E-2</v>
      </c>
      <c r="M62">
        <f t="shared" si="13"/>
        <v>1.8411587844393063E-3</v>
      </c>
      <c r="Z62" s="24"/>
      <c r="AC62" s="22">
        <v>1.02</v>
      </c>
      <c r="AD62" s="23">
        <v>-0.02</v>
      </c>
      <c r="AE62">
        <f t="shared" si="3"/>
        <v>2.1676883165897529E-2</v>
      </c>
      <c r="AF62">
        <f t="shared" si="4"/>
        <v>1.8907191991140071E-3</v>
      </c>
      <c r="AG62" s="22">
        <v>1.02</v>
      </c>
      <c r="AH62" s="23">
        <v>-0.02</v>
      </c>
      <c r="AI62">
        <f>SQRT(AG62^2*$AE$5^2+AH62^2*$AE$6^2+2*AG62*AH62*$AP$6*$AE$5*$AE$6)</f>
        <v>4.5102284160605396E-2</v>
      </c>
      <c r="AJ62">
        <f t="shared" si="5"/>
        <v>4.4592207348629967E-3</v>
      </c>
      <c r="AK62" s="22">
        <v>1.02</v>
      </c>
      <c r="AL62" s="23">
        <v>-0.02</v>
      </c>
      <c r="AM62">
        <f>SQRT(AK62^2*$AE$4^2+AL62^2*$AE$6^2+2*AK62*AL62*$AE$4*$AE$6*$AP$5)</f>
        <v>2.2080907720083046E-2</v>
      </c>
      <c r="AN62">
        <f t="shared" si="6"/>
        <v>1.9316395864532533E-3</v>
      </c>
      <c r="AP62">
        <v>2.4500000000000001E-2</v>
      </c>
      <c r="AQ62">
        <f t="shared" ca="1" si="7"/>
        <v>0.8567467818375093</v>
      </c>
      <c r="AR62">
        <f t="shared" ca="1" si="8"/>
        <v>0.11875321816249074</v>
      </c>
      <c r="AS62">
        <f ca="1">SQRT(AP62^2*$AE$4^2+AQ62^2*$AE$5^2+AR62^2*$AE$6^2+2*AP62*AQ62*$AE$9*$AE$4*$AE$5+2*AQ62*AR62*$AF$10*$AE$5*$AE$6+2*AP62*AR62*$AF$9*$AE$4*$AE$6)</f>
        <v>3.8883975995141887E-2</v>
      </c>
      <c r="AT62">
        <f t="shared" ca="1" si="9"/>
        <v>4.1146174552976842E-3</v>
      </c>
      <c r="AV62">
        <v>-0.45200000000000001</v>
      </c>
      <c r="AW62">
        <f t="shared" ca="1" si="10"/>
        <v>-0.21087212620990231</v>
      </c>
      <c r="AX62">
        <f t="shared" ca="1" si="14"/>
        <v>1.6628721262099022</v>
      </c>
      <c r="AY62">
        <f ca="1">SQRT(AV62^2*$AE$4^2+AW62^2*$AE$5^2+AX62^2*$AE$6^2+2*AV62*AW62*$AE$9*$AE$4*$AE$5+2*AW62*AX62*$AF$10*$AE$6*$AE$5+2*AV62*AX62*$AF$9*$AE$4*$AE$6)</f>
        <v>2.5028379286204702E-2</v>
      </c>
      <c r="AZ62">
        <f ca="1">AV62*$AD$4+AW62*$AD$5+AX62*$AD$6</f>
        <v>2.1360971441647249E-3</v>
      </c>
    </row>
    <row r="63" spans="1:52" x14ac:dyDescent="0.2">
      <c r="A63" s="6">
        <v>44103</v>
      </c>
      <c r="B63" s="5">
        <v>113.53072400000001</v>
      </c>
      <c r="C63" s="5">
        <v>419.07000699999998</v>
      </c>
      <c r="D63" s="8">
        <v>1469.329956</v>
      </c>
      <c r="F63">
        <f t="shared" si="0"/>
        <v>1.5075830926613264E-2</v>
      </c>
      <c r="G63">
        <f t="shared" si="1"/>
        <v>2.3719194487712522E-2</v>
      </c>
      <c r="H63">
        <f t="shared" si="2"/>
        <v>1.8377083982893446E-4</v>
      </c>
      <c r="J63" s="22">
        <v>1.03</v>
      </c>
      <c r="K63" s="23">
        <v>-0.03</v>
      </c>
      <c r="L63">
        <f t="shared" si="12"/>
        <v>2.1703144948626758E-2</v>
      </c>
      <c r="M63">
        <f t="shared" si="13"/>
        <v>1.8659389917766566E-3</v>
      </c>
      <c r="Z63" s="24"/>
      <c r="AC63" s="22">
        <v>1.01</v>
      </c>
      <c r="AD63" s="23">
        <v>-0.01</v>
      </c>
      <c r="AE63">
        <f t="shared" si="3"/>
        <v>2.1657628860580015E-2</v>
      </c>
      <c r="AF63">
        <f t="shared" si="4"/>
        <v>1.9154994064513574E-3</v>
      </c>
      <c r="AG63" s="22">
        <v>1.01</v>
      </c>
      <c r="AH63" s="23">
        <v>-0.01</v>
      </c>
      <c r="AI63">
        <f>SQRT(AG63^2*$AE$5^2+AH63^2*$AE$6^2+2*AG63*AH63*$AP$6*$AE$5*$AE$6)</f>
        <v>4.465918713749497E-2</v>
      </c>
      <c r="AJ63">
        <f t="shared" si="5"/>
        <v>4.438760541193373E-3</v>
      </c>
      <c r="AK63" s="22">
        <v>1.01</v>
      </c>
      <c r="AL63" s="23">
        <v>-0.01</v>
      </c>
      <c r="AM63">
        <f>SQRT(AK63^2*$AE$4^2+AL63^2*$AE$6^2+2*AK63*AL63*$AE$4*$AE$6*$AP$5)</f>
        <v>2.1862495514369869E-2</v>
      </c>
      <c r="AN63">
        <f t="shared" si="6"/>
        <v>1.9359596001209804E-3</v>
      </c>
      <c r="AP63">
        <v>2.5000000000000001E-2</v>
      </c>
      <c r="AQ63">
        <f t="shared" ca="1" si="7"/>
        <v>7.1509576955846144E-2</v>
      </c>
      <c r="AR63">
        <f t="shared" ca="1" si="8"/>
        <v>0.90349042304415383</v>
      </c>
      <c r="AS63">
        <f ca="1">SQRT(AP63^2*$AE$4^2+AQ63^2*$AE$5^2+AR63^2*$AE$6^2+2*AP63*AQ63*$AE$9*$AE$4*$AE$5+2*AQ63*AR63*$AF$10*$AE$5*$AE$6+2*AP63*AR63*$AF$9*$AE$4*$AE$6)</f>
        <v>1.7125797556954304E-2</v>
      </c>
      <c r="AT63">
        <f t="shared" ca="1" si="9"/>
        <v>2.5077909257670596E-3</v>
      </c>
      <c r="AV63">
        <v>-0.45100000000000001</v>
      </c>
      <c r="AW63">
        <f t="shared" ca="1" si="10"/>
        <v>0.50123721981044822</v>
      </c>
      <c r="AX63">
        <f t="shared" ca="1" si="14"/>
        <v>0.94976278018955185</v>
      </c>
      <c r="AY63">
        <f ca="1">SQRT(AV63^2*$AE$4^2+AW63^2*$AE$5^2+AX63^2*$AE$6^2+2*AV63*AW63*$AE$9*$AE$4*$AE$5+2*AW63*AX63*$AF$10*$AE$6*$AE$5+2*AV63*AX63*$AF$9*$AE$4*$AE$6)</f>
        <v>2.7169061114707637E-2</v>
      </c>
      <c r="AZ63">
        <f ca="1">AV63*$AD$4+AW63*$AD$5+AX63*$AD$6</f>
        <v>3.5926546561504589E-3</v>
      </c>
    </row>
    <row r="64" spans="1:52" x14ac:dyDescent="0.2">
      <c r="A64" s="6">
        <v>44104</v>
      </c>
      <c r="B64" s="5">
        <v>115.242294</v>
      </c>
      <c r="C64" s="5">
        <v>429.01001000000002</v>
      </c>
      <c r="D64" s="8">
        <v>1469.599976</v>
      </c>
      <c r="F64">
        <f t="shared" si="0"/>
        <v>8.4621449829868391E-3</v>
      </c>
      <c r="G64">
        <f t="shared" si="1"/>
        <v>4.4637639107768121E-2</v>
      </c>
      <c r="H64">
        <f t="shared" si="2"/>
        <v>1.3942562829764251E-2</v>
      </c>
      <c r="J64" s="22">
        <v>1.02</v>
      </c>
      <c r="K64" s="23">
        <v>-0.02</v>
      </c>
      <c r="L64">
        <f t="shared" si="12"/>
        <v>2.1676883165897529E-2</v>
      </c>
      <c r="M64">
        <f t="shared" si="13"/>
        <v>1.8907191991140071E-3</v>
      </c>
      <c r="Z64" s="24"/>
      <c r="AC64" s="14">
        <v>1</v>
      </c>
      <c r="AD64" s="14">
        <v>0</v>
      </c>
      <c r="AE64">
        <f>SQRT(AC64^2*$L$4^2+AD64^2*$L$5^2+2*AC64*AD64*$M$9*$L$4*$L$5)</f>
        <v>2.164540073283637E-2</v>
      </c>
      <c r="AF64">
        <f>AC64*$K$4+AD64*$K$5</f>
        <v>1.9402796137887078E-3</v>
      </c>
      <c r="AG64" s="14">
        <v>1</v>
      </c>
      <c r="AH64" s="14">
        <v>0</v>
      </c>
      <c r="AI64">
        <f>SQRT(AG64^2*$AE$5^2+AH64^2*$AE$6^2+2*AG64*AH64*$AP$6*$AE$5*$AE$6)</f>
        <v>4.4216735083674748E-2</v>
      </c>
      <c r="AJ64">
        <f t="shared" si="5"/>
        <v>4.4183003475237502E-3</v>
      </c>
      <c r="AK64" s="14">
        <v>1</v>
      </c>
      <c r="AL64" s="14">
        <v>0</v>
      </c>
      <c r="AM64">
        <f>SQRT(AK64^2*$AE$4^2+AL64^2*$AE$6^2+2*AK64*AL64*$AE$4*$AE$6*$AP$5)</f>
        <v>2.164540073283637E-2</v>
      </c>
      <c r="AN64">
        <f t="shared" si="6"/>
        <v>1.9402796137887078E-3</v>
      </c>
      <c r="AP64">
        <v>2.5499999999999998E-2</v>
      </c>
      <c r="AQ64">
        <f t="shared" ca="1" si="7"/>
        <v>0.64651080364102942</v>
      </c>
      <c r="AR64">
        <f t="shared" ca="1" si="8"/>
        <v>0.32798919635897061</v>
      </c>
      <c r="AS64">
        <f ca="1">SQRT(AP64^2*$AE$4^2+AQ64^2*$AE$5^2+AR64^2*$AE$6^2+2*AP64*AQ64*$AE$9*$AE$4*$AE$5+2*AQ64*AR64*$AF$10*$AE$5*$AE$6+2*AP64*AR64*$AF$9*$AE$4*$AE$6)</f>
        <v>3.1247831215714995E-2</v>
      </c>
      <c r="AT64">
        <f t="shared" ca="1" si="9"/>
        <v>3.6840385709086469E-3</v>
      </c>
      <c r="AV64">
        <v>-0.45</v>
      </c>
      <c r="AW64">
        <f t="shared" ca="1" si="10"/>
        <v>0.95937529225568174</v>
      </c>
      <c r="AX64">
        <f t="shared" ca="1" si="14"/>
        <v>0.49062470774431827</v>
      </c>
      <c r="AY64">
        <f ca="1">SQRT(AV64^2*$AE$4^2+AW64^2*$AE$5^2+AX64^2*$AE$6^2+2*AV64*AW64*$AE$9*$AE$4*$AE$5+2*AW64*AX64*$AF$10*$AE$6*$AE$5+2*AV64*AX64*$AF$9*$AE$4*$AE$6)</f>
        <v>4.170719347682772E-2</v>
      </c>
      <c r="AZ64">
        <f ca="1">AV64*$AD$4+AW64*$AD$5+AX64*$AD$6</f>
        <v>4.5295820237494181E-3</v>
      </c>
    </row>
    <row r="65" spans="1:52" x14ac:dyDescent="0.2">
      <c r="A65" s="6">
        <v>44105</v>
      </c>
      <c r="B65" s="5">
        <v>116.217491</v>
      </c>
      <c r="C65" s="5">
        <v>448.16000400000001</v>
      </c>
      <c r="D65" s="8">
        <v>1490.089966</v>
      </c>
      <c r="F65">
        <f t="shared" si="0"/>
        <v>-3.2280149637716672E-2</v>
      </c>
      <c r="G65">
        <f t="shared" si="1"/>
        <v>-7.3790627688409313E-2</v>
      </c>
      <c r="H65">
        <f t="shared" si="2"/>
        <v>-2.1253697912626601E-2</v>
      </c>
      <c r="J65" s="22">
        <v>1.01</v>
      </c>
      <c r="K65" s="23">
        <v>-0.01</v>
      </c>
      <c r="L65">
        <f t="shared" si="12"/>
        <v>2.1657628860580015E-2</v>
      </c>
      <c r="M65">
        <f t="shared" si="13"/>
        <v>1.9154994064513574E-3</v>
      </c>
      <c r="Z65" s="24"/>
      <c r="AC65" s="14">
        <v>0.99</v>
      </c>
      <c r="AD65" s="14">
        <v>0.01</v>
      </c>
      <c r="AE65">
        <f>SQRT(AC65^2*$L$4^2+AD65^2*$L$5^2+2*AC65*AD65*$M$9*$L$4*$L$5)</f>
        <v>2.1640210693413001E-2</v>
      </c>
      <c r="AF65">
        <f>AC65*$K$4+AD65*$K$5</f>
        <v>1.9650598211260581E-3</v>
      </c>
      <c r="AG65" s="14">
        <v>0.99</v>
      </c>
      <c r="AH65" s="14">
        <v>0.01</v>
      </c>
      <c r="AI65">
        <f>SQRT(AG65^2*$AE$5^2+AH65^2*$AE$6^2+2*AG65*AH65*$AP$6*$AE$5*$AE$6)</f>
        <v>4.3774947556087712E-2</v>
      </c>
      <c r="AJ65">
        <f t="shared" si="5"/>
        <v>4.3978401538541274E-3</v>
      </c>
      <c r="AK65" s="14">
        <v>0.99</v>
      </c>
      <c r="AL65" s="14">
        <v>0.01</v>
      </c>
      <c r="AM65">
        <f>SQRT(AK65^2*$AE$4^2+AL65^2*$AE$6^2+2*AK65*AL65*$AE$4*$AE$6*$AP$5)</f>
        <v>2.1429663414307638E-2</v>
      </c>
      <c r="AN65">
        <f t="shared" si="6"/>
        <v>1.9445996274564351E-3</v>
      </c>
      <c r="AP65">
        <v>2.5999999999999999E-2</v>
      </c>
      <c r="AQ65">
        <f t="shared" ca="1" si="7"/>
        <v>0.41753823571440551</v>
      </c>
      <c r="AR65">
        <f t="shared" ca="1" si="8"/>
        <v>0.55646176428559446</v>
      </c>
      <c r="AS65">
        <f ca="1">SQRT(AP65^2*$AE$4^2+AQ65^2*$AE$5^2+AR65^2*$AE$6^2+2*AP65*AQ65*$AE$9*$AE$4*$AE$5+2*AQ65*AR65*$AF$10*$AE$5*$AE$6+2*AP65*AR65*$AF$9*$AE$4*$AE$6)</f>
        <v>2.3813863138884291E-2</v>
      </c>
      <c r="AT65">
        <f t="shared" ca="1" si="9"/>
        <v>3.2153402617442939E-3</v>
      </c>
      <c r="AV65">
        <v>-0.44900000000000001</v>
      </c>
      <c r="AW65">
        <f t="shared" ca="1" si="10"/>
        <v>0.44697817706039961</v>
      </c>
      <c r="AX65">
        <f t="shared" ca="1" si="14"/>
        <v>1.0020218229396005</v>
      </c>
      <c r="AY65">
        <f ca="1">SQRT(AV65^2*$AE$4^2+AW65^2*$AE$5^2+AX65^2*$AE$6^2+2*AV65*AW65*$AE$9*$AE$4*$AE$5+2*AW65*AX65*$AF$10*$AE$6*$AE$5+2*AV65*AX65*$AF$9*$AE$4*$AE$6)</f>
        <v>2.5828623962710271E-2</v>
      </c>
      <c r="AZ65">
        <f ca="1">AV65*$AD$4+AW65*$AD$5+AX65*$AD$6</f>
        <v>3.480775601117478E-3</v>
      </c>
    </row>
    <row r="66" spans="1:52" x14ac:dyDescent="0.2">
      <c r="A66" s="6">
        <v>44106</v>
      </c>
      <c r="B66" s="5">
        <v>112.46597300000001</v>
      </c>
      <c r="C66" s="5">
        <v>415.08999599999999</v>
      </c>
      <c r="D66" s="8">
        <v>1458.420044</v>
      </c>
      <c r="F66">
        <f t="shared" si="0"/>
        <v>3.0790966437466372E-2</v>
      </c>
      <c r="G66">
        <f t="shared" si="1"/>
        <v>2.551253246777848E-2</v>
      </c>
      <c r="H66">
        <f t="shared" si="2"/>
        <v>1.8924572597275667E-2</v>
      </c>
      <c r="J66" s="14">
        <v>1</v>
      </c>
      <c r="K66" s="14">
        <v>0</v>
      </c>
      <c r="L66">
        <f>SQRT(J66^2*$L$4^2+K66^2*$L$5^2+2*J66*K66*$M$9*$L$4*$L$5)</f>
        <v>2.164540073283637E-2</v>
      </c>
      <c r="M66">
        <f>J66*$K$4+K66*$K$5</f>
        <v>1.9402796137887078E-3</v>
      </c>
      <c r="Z66" s="24"/>
      <c r="AC66" s="14">
        <v>0.98</v>
      </c>
      <c r="AD66" s="14">
        <v>0.02</v>
      </c>
      <c r="AE66">
        <f>SQRT(AC66^2*$L$4^2+AD66^2*$L$5^2+2*AC66*AD66*$M$9*$L$4*$L$5)</f>
        <v>2.1642063805777111E-2</v>
      </c>
      <c r="AF66">
        <f>AC66*$K$4+AD66*$K$5</f>
        <v>1.9898400284634084E-3</v>
      </c>
      <c r="AG66" s="14">
        <v>0.98</v>
      </c>
      <c r="AH66" s="14">
        <v>0.02</v>
      </c>
      <c r="AI66">
        <f>SQRT(AG66^2*$AE$5^2+AH66^2*$AE$6^2+2*AG66*AH66*$AP$6*$AE$5*$AE$6)</f>
        <v>4.3333844879226494E-2</v>
      </c>
      <c r="AJ66">
        <f t="shared" si="5"/>
        <v>4.3773799601845038E-3</v>
      </c>
      <c r="AK66" s="14">
        <v>0.98</v>
      </c>
      <c r="AL66" s="14">
        <v>0.02</v>
      </c>
      <c r="AM66">
        <f>SQRT(AK66^2*$AE$4^2+AL66^2*$AE$6^2+2*AK66*AL66*$AE$4*$AE$6*$AP$5)</f>
        <v>2.1215324970694376E-2</v>
      </c>
      <c r="AN66">
        <f t="shared" si="6"/>
        <v>1.9489196411241624E-3</v>
      </c>
      <c r="AP66">
        <v>2.6499999999999999E-2</v>
      </c>
      <c r="AQ66">
        <f t="shared" ca="1" si="7"/>
        <v>0.10343436481986108</v>
      </c>
      <c r="AR66">
        <f t="shared" ca="1" si="8"/>
        <v>0.87006563518013891</v>
      </c>
      <c r="AS66">
        <f ca="1">SQRT(AP66^2*$AE$4^2+AQ66^2*$AE$5^2+AR66^2*$AE$6^2+2*AP66*AQ66*$AE$9*$AE$4*$AE$5+2*AQ66*AR66*$AF$10*$AE$5*$AE$6+2*AP66*AR66*$AF$9*$AE$4*$AE$6)</f>
        <v>1.734830159496395E-2</v>
      </c>
      <c r="AT66">
        <f t="shared" ca="1" si="9"/>
        <v>2.5724616579728388E-3</v>
      </c>
      <c r="AV66">
        <v>-0.44800000000000001</v>
      </c>
      <c r="AW66">
        <f t="shared" ca="1" si="10"/>
        <v>0.42460416174736587</v>
      </c>
      <c r="AX66">
        <f t="shared" ca="1" si="14"/>
        <v>1.023395838252634</v>
      </c>
      <c r="AY66">
        <f ca="1">SQRT(AV66^2*$AE$4^2+AW66^2*$AE$5^2+AX66^2*$AE$6^2+2*AV66*AW66*$AE$9*$AE$4*$AE$5+2*AW66*AX66*$AF$10*$AE$6*$AE$5+2*AV66*AX66*$AF$9*$AE$4*$AE$6)</f>
        <v>2.5312069980613517E-2</v>
      </c>
      <c r="AZ66">
        <f ca="1">AV66*$AD$4+AW66*$AD$5+AX66*$AD$6</f>
        <v>3.4345659311035264E-3</v>
      </c>
    </row>
    <row r="67" spans="1:52" x14ac:dyDescent="0.2">
      <c r="A67" s="6">
        <v>44109</v>
      </c>
      <c r="B67" s="5">
        <v>115.928909</v>
      </c>
      <c r="C67" s="5">
        <v>425.67999300000002</v>
      </c>
      <c r="D67" s="8">
        <v>1486.0200199999999</v>
      </c>
      <c r="F67">
        <f t="shared" si="0"/>
        <v>-2.8669492611200175E-2</v>
      </c>
      <c r="G67">
        <f t="shared" si="1"/>
        <v>-2.7485393235288917E-2</v>
      </c>
      <c r="H67">
        <f t="shared" si="2"/>
        <v>-2.1924387667401575E-2</v>
      </c>
      <c r="J67" s="14">
        <v>0.99</v>
      </c>
      <c r="K67" s="14">
        <v>0.01</v>
      </c>
      <c r="L67">
        <f>SQRT(J67^2*$L$4^2+K67^2*$L$5^2+2*J67*K67*$M$9*$L$4*$L$5)</f>
        <v>2.1640210693413001E-2</v>
      </c>
      <c r="M67">
        <f>J67*$K$4+K67*$K$5</f>
        <v>1.9650598211260581E-3</v>
      </c>
      <c r="Z67" s="24"/>
      <c r="AC67" s="14">
        <v>0.97</v>
      </c>
      <c r="AD67" s="14">
        <v>0.03</v>
      </c>
      <c r="AE67">
        <f>SQRT(AC67^2*$L$4^2+AD67^2*$L$5^2+2*AC67*AD67*$M$9*$L$4*$L$5)</f>
        <v>2.1650958261452011E-2</v>
      </c>
      <c r="AF67">
        <f>AC67*$K$4+AD67*$K$5</f>
        <v>2.0146202358007591E-3</v>
      </c>
      <c r="AG67" s="14">
        <v>0.97</v>
      </c>
      <c r="AH67" s="14">
        <v>0.03</v>
      </c>
      <c r="AI67">
        <f>SQRT(AG67^2*$AE$5^2+AH67^2*$AE$6^2+2*AG67*AH67*$AP$6*$AE$5*$AE$6)</f>
        <v>4.2893448181462138E-2</v>
      </c>
      <c r="AJ67">
        <f t="shared" si="5"/>
        <v>4.356919766514881E-3</v>
      </c>
      <c r="AK67" s="14">
        <v>0.97</v>
      </c>
      <c r="AL67" s="14">
        <v>0.03</v>
      </c>
      <c r="AM67">
        <f>SQRT(AK67^2*$AE$4^2+AL67^2*$AE$6^2+2*AK67*AL67*$AE$4*$AE$6*$AP$5)</f>
        <v>2.100242823032691E-2</v>
      </c>
      <c r="AN67">
        <f t="shared" si="6"/>
        <v>1.9532396547918894E-3</v>
      </c>
      <c r="AP67">
        <v>2.7E-2</v>
      </c>
      <c r="AQ67">
        <f t="shared" ca="1" si="7"/>
        <v>0.87619549022427579</v>
      </c>
      <c r="AR67">
        <f t="shared" ca="1" si="8"/>
        <v>9.680450977572419E-2</v>
      </c>
      <c r="AS67">
        <f ca="1">SQRT(AP67^2*$AE$4^2+AQ67^2*$AE$5^2+AR67^2*$AE$6^2+2*AP67*AQ67*$AE$9*$AE$4*$AE$5+2*AQ67*AR67*$AF$10*$AE$5*$AE$6+2*AP67*AR67*$AF$9*$AE$4*$AE$6)</f>
        <v>3.9624293225897493E-2</v>
      </c>
      <c r="AT67">
        <f t="shared" ca="1" si="9"/>
        <v>4.1533298859024797E-3</v>
      </c>
      <c r="AV67">
        <v>-0.44700000000000001</v>
      </c>
      <c r="AW67">
        <f t="shared" ca="1" si="10"/>
        <v>0.87429590887687936</v>
      </c>
      <c r="AX67">
        <f t="shared" ca="1" si="14"/>
        <v>0.57270409112312071</v>
      </c>
      <c r="AY67">
        <f ca="1">SQRT(AV67^2*$AE$4^2+AW67^2*$AE$5^2+AX67^2*$AE$6^2+2*AV67*AW67*$AE$9*$AE$4*$AE$5+2*AW67*AX67*$AF$10*$AE$6*$AE$5+2*AV67*AX67*$AF$9*$AE$4*$AE$6)</f>
        <v>3.8708333307471095E-2</v>
      </c>
      <c r="AZ67">
        <f ca="1">AV67*$AD$4+AW67*$AD$5+AX67*$AD$6</f>
        <v>4.3542119535268584E-3</v>
      </c>
    </row>
    <row r="68" spans="1:52" x14ac:dyDescent="0.2">
      <c r="A68" s="6">
        <v>44110</v>
      </c>
      <c r="B68" s="5">
        <v>112.60528600000001</v>
      </c>
      <c r="C68" s="5">
        <v>413.98001099999999</v>
      </c>
      <c r="D68" s="8">
        <v>1453.4399410000001</v>
      </c>
      <c r="F68">
        <f t="shared" si="0"/>
        <v>1.6967151968336518E-2</v>
      </c>
      <c r="G68">
        <f t="shared" si="1"/>
        <v>2.7344259865725726E-2</v>
      </c>
      <c r="H68">
        <f t="shared" si="2"/>
        <v>4.7130244647652E-3</v>
      </c>
      <c r="J68" s="14">
        <v>0.98</v>
      </c>
      <c r="K68" s="14">
        <v>0.02</v>
      </c>
      <c r="L68">
        <f>SQRT(J68^2*$L$4^2+K68^2*$L$5^2+2*J68*K68*$M$9*$L$4*$L$5)</f>
        <v>2.1642063805777111E-2</v>
      </c>
      <c r="M68">
        <f>J68*$K$4+K68*$K$5</f>
        <v>1.9898400284634084E-3</v>
      </c>
      <c r="Z68" s="24"/>
      <c r="AC68" s="14">
        <v>0.96</v>
      </c>
      <c r="AD68" s="14">
        <v>0.04</v>
      </c>
      <c r="AE68">
        <f>SQRT(AC68^2*$L$4^2+AD68^2*$L$5^2+2*AC68*AD68*$M$9*$L$4*$L$5)</f>
        <v>2.1666885388830916E-2</v>
      </c>
      <c r="AF68">
        <f>AC68*$K$4+AD68*$K$5</f>
        <v>2.0394004431381093E-3</v>
      </c>
      <c r="AG68" s="14">
        <v>0.96</v>
      </c>
      <c r="AH68" s="14">
        <v>0.04</v>
      </c>
      <c r="AI68">
        <f>SQRT(AG68^2*$AE$5^2+AH68^2*$AE$6^2+2*AG68*AH68*$AP$6*$AE$5*$AE$6)</f>
        <v>4.2453779433343386E-2</v>
      </c>
      <c r="AJ68">
        <f t="shared" si="5"/>
        <v>4.3364595728452573E-3</v>
      </c>
      <c r="AK68" s="14">
        <v>0.96</v>
      </c>
      <c r="AL68" s="14">
        <v>0.04</v>
      </c>
      <c r="AM68">
        <f>SQRT(AK68^2*$AE$4^2+AL68^2*$AE$6^2+2*AK68*AL68*$AE$4*$AE$6*$AP$5)</f>
        <v>2.0791017481694068E-2</v>
      </c>
      <c r="AN68">
        <f t="shared" si="6"/>
        <v>1.9575596684596169E-3</v>
      </c>
      <c r="AP68">
        <v>2.75E-2</v>
      </c>
      <c r="AQ68">
        <f t="shared" ca="1" si="7"/>
        <v>0.50649264844923636</v>
      </c>
      <c r="AR68">
        <f t="shared" ca="1" si="8"/>
        <v>0.46600735155076367</v>
      </c>
      <c r="AS68">
        <f ca="1">SQRT(AP68^2*$AE$4^2+AQ68^2*$AE$5^2+AR68^2*$AE$6^2+2*AP68*AQ68*$AE$9*$AE$4*$AE$5+2*AQ68*AR68*$AF$10*$AE$5*$AE$6+2*AP68*AR68*$AF$9*$AE$4*$AE$6)</f>
        <v>2.6546813277611055E-2</v>
      </c>
      <c r="AT68">
        <f t="shared" ca="1" si="9"/>
        <v>3.3966947109263582E-3</v>
      </c>
      <c r="AV68">
        <v>-0.44600000000000001</v>
      </c>
      <c r="AW68">
        <f t="shared" ca="1" si="10"/>
        <v>0.63124954516386023</v>
      </c>
      <c r="AX68">
        <f t="shared" ca="1" si="14"/>
        <v>0.81475045483613973</v>
      </c>
      <c r="AY68">
        <f ca="1">SQRT(AV68^2*$AE$4^2+AW68^2*$AE$5^2+AX68^2*$AE$6^2+2*AV68*AW68*$AE$9*$AE$4*$AE$5+2*AW68*AX68*$AF$10*$AE$6*$AE$5+2*AV68*AX68*$AF$9*$AE$4*$AE$6)</f>
        <v>3.0780013263209758E-2</v>
      </c>
      <c r="AZ68">
        <f ca="1">AV68*$AD$4+AW68*$AD$5+AX68*$AD$6</f>
        <v>3.8565023849334817E-3</v>
      </c>
    </row>
    <row r="69" spans="1:52" x14ac:dyDescent="0.2">
      <c r="A69" s="6">
        <v>44111</v>
      </c>
      <c r="B69" s="5">
        <v>114.515877</v>
      </c>
      <c r="C69" s="5">
        <v>425.29998799999998</v>
      </c>
      <c r="D69" s="8">
        <v>1460.290039</v>
      </c>
      <c r="F69">
        <f t="shared" si="0"/>
        <v>-9.5591111789685985E-4</v>
      </c>
      <c r="G69">
        <f t="shared" si="1"/>
        <v>1.4578533211714981E-3</v>
      </c>
      <c r="H69">
        <f t="shared" si="1"/>
        <v>1.7558166059639849E-2</v>
      </c>
      <c r="J69" s="14">
        <v>0.97</v>
      </c>
      <c r="K69" s="14">
        <v>0.03</v>
      </c>
      <c r="L69">
        <f>SQRT(J69^2*$L$4^2+K69^2*$L$5^2+2*J69*K69*$M$9*$L$4*$L$5)</f>
        <v>2.1650958261452011E-2</v>
      </c>
      <c r="M69">
        <f>J69*$K$4+K69*$K$5</f>
        <v>2.0146202358007591E-3</v>
      </c>
      <c r="Z69" s="24"/>
      <c r="AC69" s="14">
        <v>0.95</v>
      </c>
      <c r="AD69" s="14">
        <v>0.05</v>
      </c>
      <c r="AE69">
        <f>SQRT(AC69^2*$L$4^2+AD69^2*$L$5^2+2*AC69*AD69*$M$9*$L$4*$L$5)</f>
        <v>2.1689829695369221E-2</v>
      </c>
      <c r="AF69">
        <f>AC69*$K$4+AD69*$K$5</f>
        <v>2.06418065047546E-3</v>
      </c>
      <c r="AG69" s="14">
        <v>0.95</v>
      </c>
      <c r="AH69" s="14">
        <v>0.05</v>
      </c>
      <c r="AI69">
        <f>SQRT(AG69^2*$AE$5^2+AH69^2*$AE$6^2+2*AG69*AH69*$AP$6*$AE$5*$AE$6)</f>
        <v>4.2014861487983522E-2</v>
      </c>
      <c r="AJ69">
        <f t="shared" si="5"/>
        <v>4.3159993791756345E-3</v>
      </c>
      <c r="AK69" s="14">
        <v>0.95</v>
      </c>
      <c r="AL69" s="14">
        <v>0.05</v>
      </c>
      <c r="AM69">
        <f>SQRT(AK69^2*$AE$4^2+AL69^2*$AE$6^2+2*AK69*AL69*$AE$4*$AE$6*$AP$5)</f>
        <v>2.058113851744833E-2</v>
      </c>
      <c r="AN69">
        <f t="shared" si="6"/>
        <v>1.9618796821273443E-3</v>
      </c>
      <c r="AP69">
        <v>2.8000000000000001E-2</v>
      </c>
      <c r="AQ69">
        <f t="shared" ca="1" si="7"/>
        <v>0.3820477960192577</v>
      </c>
      <c r="AR69">
        <f t="shared" ca="1" si="8"/>
        <v>0.58995220398074233</v>
      </c>
      <c r="AS69">
        <f ca="1">SQRT(AP69^2*$AE$4^2+AQ69^2*$AE$5^2+AR69^2*$AE$6^2+2*AP69*AQ69*$AE$9*$AE$4*$AE$5+2*AQ69*AR69*$AF$10*$AE$5*$AE$6+2*AP69*AR69*$AF$9*$AE$4*$AE$6)</f>
        <v>2.2802693877379532E-2</v>
      </c>
      <c r="AT69">
        <f t="shared" ca="1" si="9"/>
        <v>3.1418621320524675E-3</v>
      </c>
      <c r="AV69">
        <v>-0.44500000000000001</v>
      </c>
      <c r="AW69">
        <f t="shared" ca="1" si="10"/>
        <v>1.2521404055548244</v>
      </c>
      <c r="AX69">
        <f t="shared" ca="1" si="14"/>
        <v>0.19285959444517559</v>
      </c>
      <c r="AY69">
        <f ca="1">SQRT(AV69^2*$AE$4^2+AW69^2*$AE$5^2+AX69^2*$AE$6^2+2*AV69*AW69*$AE$9*$AE$4*$AE$5+2*AW69*AX69*$AF$10*$AE$6*$AE$5+2*AV69*AX69*$AF$9*$AE$4*$AE$6)</f>
        <v>5.2548776620563876E-2</v>
      </c>
      <c r="AZ69">
        <f ca="1">AV69*$AD$4+AW69*$AD$5+AX69*$AD$6</f>
        <v>5.1264251086965166E-3</v>
      </c>
    </row>
    <row r="70" spans="1:52" x14ac:dyDescent="0.2">
      <c r="A70" s="6">
        <v>44112</v>
      </c>
      <c r="B70" s="5">
        <v>114.40640999999999</v>
      </c>
      <c r="C70" s="5">
        <v>425.92001299999998</v>
      </c>
      <c r="D70" s="8">
        <v>1485.9300539999999</v>
      </c>
      <c r="F70">
        <f t="shared" ref="F70:F133" si="15">(B71-B70)/B70</f>
        <v>1.7395843467162476E-2</v>
      </c>
      <c r="G70">
        <f t="shared" ref="G70:G133" si="16">(C71-C70)/C70</f>
        <v>1.8970667621575267E-2</v>
      </c>
      <c r="H70">
        <f t="shared" ref="H70:H133" si="17">(D71-D70)/D70</f>
        <v>1.9711504536269419E-2</v>
      </c>
      <c r="J70" s="14">
        <v>0.96</v>
      </c>
      <c r="K70" s="14">
        <v>0.04</v>
      </c>
      <c r="L70">
        <f>SQRT(J70^2*$L$4^2+K70^2*$L$5^2+2*J70*K70*$M$9*$L$4*$L$5)</f>
        <v>2.1666885388830916E-2</v>
      </c>
      <c r="M70">
        <f>J70*$K$4+K70*$K$5</f>
        <v>2.0394004431381093E-3</v>
      </c>
      <c r="Z70" s="24"/>
      <c r="AC70" s="14">
        <v>0.94</v>
      </c>
      <c r="AD70" s="14">
        <v>0.06</v>
      </c>
      <c r="AE70">
        <f>SQRT(AC70^2*$L$4^2+AD70^2*$L$5^2+2*AC70*AD70*$M$9*$L$4*$L$5)</f>
        <v>2.1719768942677416E-2</v>
      </c>
      <c r="AF70">
        <f>AC70*$K$4+AD70*$K$5</f>
        <v>2.0889608578128103E-3</v>
      </c>
      <c r="AG70" s="14">
        <v>0.94</v>
      </c>
      <c r="AH70" s="14">
        <v>0.06</v>
      </c>
      <c r="AI70">
        <f>SQRT(AG70^2*$AE$5^2+AH70^2*$AE$6^2+2*AG70*AH70*$AP$6*$AE$5*$AE$6)</f>
        <v>4.1576718123658943E-2</v>
      </c>
      <c r="AJ70">
        <f t="shared" si="5"/>
        <v>4.2955391855060117E-3</v>
      </c>
      <c r="AK70" s="14">
        <v>0.94</v>
      </c>
      <c r="AL70" s="14">
        <v>0.06</v>
      </c>
      <c r="AM70">
        <f>SQRT(AK70^2*$AE$4^2+AL70^2*$AE$6^2+2*AK70*AL70*$AE$4*$AE$6*$AP$5)</f>
        <v>2.0372838678517368E-2</v>
      </c>
      <c r="AN70">
        <f t="shared" si="6"/>
        <v>1.9661996957950714E-3</v>
      </c>
      <c r="AP70">
        <v>2.8500000000000001E-2</v>
      </c>
      <c r="AQ70">
        <f t="shared" ca="1" si="7"/>
        <v>0.76303166344855156</v>
      </c>
      <c r="AR70">
        <f t="shared" ca="1" si="8"/>
        <v>0.20846833655144847</v>
      </c>
      <c r="AS70">
        <f ca="1">SQRT(AP70^2*$AE$4^2+AQ70^2*$AE$5^2+AR70^2*$AE$6^2+2*AP70*AQ70*$AE$9*$AE$4*$AE$5+2*AQ70*AR70*$AF$10*$AE$5*$AE$6+2*AP70*AR70*$AF$9*$AE$4*$AE$6)</f>
        <v>3.5429908810540013E-2</v>
      </c>
      <c r="AT70">
        <f t="shared" ca="1" si="9"/>
        <v>3.9211465026296206E-3</v>
      </c>
      <c r="AV70">
        <v>-0.44400000000000001</v>
      </c>
      <c r="AW70">
        <f t="shared" ca="1" si="10"/>
        <v>-0.1022679283508397</v>
      </c>
      <c r="AX70">
        <f t="shared" ca="1" si="14"/>
        <v>1.5462679283508396</v>
      </c>
      <c r="AY70">
        <f ca="1">SQRT(AV70^2*$AE$4^2+AW70^2*$AE$5^2+AX70^2*$AE$6^2+2*AV70*AW70*$AE$9*$AE$4*$AE$5+2*AW70*AX70*$AF$10*$AE$6*$AE$5+2*AV70*AX70*$AF$9*$AE$4*$AE$6)</f>
        <v>2.2908263927760443E-2</v>
      </c>
      <c r="AZ70">
        <f ca="1">AV70*$AD$4+AW70*$AD$5+AX70*$AD$6</f>
        <v>2.3548474253835927E-3</v>
      </c>
    </row>
    <row r="71" spans="1:52" x14ac:dyDescent="0.2">
      <c r="A71" s="6">
        <v>44113</v>
      </c>
      <c r="B71" s="5">
        <v>116.39660600000001</v>
      </c>
      <c r="C71" s="5">
        <v>434</v>
      </c>
      <c r="D71" s="8">
        <v>1515.219971</v>
      </c>
      <c r="F71">
        <f t="shared" si="15"/>
        <v>6.3520632208124678E-2</v>
      </c>
      <c r="G71">
        <f t="shared" si="16"/>
        <v>1.9124396313364021E-2</v>
      </c>
      <c r="H71">
        <f t="shared" si="17"/>
        <v>3.5592226892579709E-2</v>
      </c>
      <c r="J71" s="14">
        <v>0.95</v>
      </c>
      <c r="K71" s="14">
        <v>0.05</v>
      </c>
      <c r="L71">
        <f>SQRT(J71^2*$L$4^2+K71^2*$L$5^2+2*J71*K71*$M$9*$L$4*$L$5)</f>
        <v>2.1689829695369221E-2</v>
      </c>
      <c r="M71">
        <f>J71*$K$4+K71*$K$5</f>
        <v>2.06418065047546E-3</v>
      </c>
      <c r="Z71" s="24"/>
      <c r="AC71" s="14">
        <v>0.93</v>
      </c>
      <c r="AD71" s="14">
        <v>7.0000000000000007E-2</v>
      </c>
      <c r="AE71">
        <f>SQRT(AC71^2*$L$4^2+AD71^2*$L$5^2+2*AC71*AD71*$M$9*$L$4*$L$5)</f>
        <v>2.1756674253668843E-2</v>
      </c>
      <c r="AF71">
        <f>AC71*$K$4+AD71*$K$5</f>
        <v>2.113741065150161E-3</v>
      </c>
      <c r="AG71" s="14">
        <v>0.93</v>
      </c>
      <c r="AH71" s="14">
        <v>7.0000000000000007E-2</v>
      </c>
      <c r="AI71">
        <f>SQRT(AG71^2*$AE$5^2+AH71^2*$AE$6^2+2*AG71*AH71*$AP$6*$AE$5*$AE$6)</f>
        <v>4.1139374088751256E-2</v>
      </c>
      <c r="AJ71">
        <f t="shared" si="5"/>
        <v>4.2750789918363889E-3</v>
      </c>
      <c r="AK71" s="14">
        <v>0.93</v>
      </c>
      <c r="AL71" s="14">
        <v>7.0000000000000007E-2</v>
      </c>
      <c r="AM71">
        <f>SQRT(AK71^2*$AE$4^2+AL71^2*$AE$6^2+2*AK71*AL71*$AE$4*$AE$6*$AP$5)</f>
        <v>2.0166166898139135E-2</v>
      </c>
      <c r="AN71">
        <f t="shared" si="6"/>
        <v>1.9705197094627988E-3</v>
      </c>
      <c r="AP71">
        <v>2.9000000000000001E-2</v>
      </c>
      <c r="AQ71">
        <f t="shared" ca="1" si="7"/>
        <v>0.47056272192574894</v>
      </c>
      <c r="AR71">
        <f t="shared" ca="1" si="8"/>
        <v>0.50043727807425098</v>
      </c>
      <c r="AS71">
        <f ca="1">SQRT(AP71^2*$AE$4^2+AQ71^2*$AE$5^2+AR71^2*$AE$6^2+2*AP71*AQ71*$AE$9*$AE$4*$AE$5+2*AQ71*AR71*$AF$10*$AE$5*$AE$6+2*AP71*AR71*$AF$9*$AE$4*$AE$6)</f>
        <v>2.5416479146318342E-2</v>
      </c>
      <c r="AT71">
        <f t="shared" ca="1" si="9"/>
        <v>3.3225333833556102E-3</v>
      </c>
      <c r="AV71">
        <v>-0.443</v>
      </c>
      <c r="AW71">
        <f t="shared" ca="1" si="10"/>
        <v>1.1575162236009722</v>
      </c>
      <c r="AX71">
        <f t="shared" ca="1" si="14"/>
        <v>0.28548377639902783</v>
      </c>
      <c r="AY71">
        <f ca="1">SQRT(AV71^2*$AE$4^2+AW71^2*$AE$5^2+AX71^2*$AE$6^2+2*AV71*AW71*$AE$9*$AE$4*$AE$5+2*AW71*AX71*$AF$10*$AE$6*$AE$5+2*AV71*AX71*$AF$9*$AE$4*$AE$6)</f>
        <v>4.8978133560543105E-2</v>
      </c>
      <c r="AZ71">
        <f ca="1">AV71*$AD$4+AW71*$AD$5+AX71*$AD$6</f>
        <v>4.931958197102424E-3</v>
      </c>
    </row>
    <row r="72" spans="1:52" x14ac:dyDescent="0.2">
      <c r="A72" s="6">
        <v>44116</v>
      </c>
      <c r="B72" s="5">
        <v>123.790192</v>
      </c>
      <c r="C72" s="5">
        <v>442.29998799999998</v>
      </c>
      <c r="D72" s="8">
        <v>1569.150024</v>
      </c>
      <c r="F72">
        <f t="shared" si="15"/>
        <v>-2.6527440881584586E-2</v>
      </c>
      <c r="G72">
        <f t="shared" si="16"/>
        <v>9.8349674836527637E-3</v>
      </c>
      <c r="H72">
        <f t="shared" si="17"/>
        <v>1.6123569839106072E-3</v>
      </c>
      <c r="J72" s="14">
        <v>0.94</v>
      </c>
      <c r="K72" s="14">
        <v>0.06</v>
      </c>
      <c r="L72">
        <f>SQRT(J72^2*$L$4^2+K72^2*$L$5^2+2*J72*K72*$M$9*$L$4*$L$5)</f>
        <v>2.1719768942677416E-2</v>
      </c>
      <c r="M72">
        <f>J72*$K$4+K72*$K$5</f>
        <v>2.0889608578128103E-3</v>
      </c>
      <c r="Z72" s="24"/>
      <c r="AC72" s="14">
        <v>0.92</v>
      </c>
      <c r="AD72" s="14">
        <v>0.08</v>
      </c>
      <c r="AE72">
        <f>SQRT(AC72^2*$L$4^2+AD72^2*$L$5^2+2*AC72*AD72*$M$9*$L$4*$L$5)</f>
        <v>2.1800510250565397E-2</v>
      </c>
      <c r="AF72">
        <f>AC72*$K$4+AD72*$K$5</f>
        <v>2.1385212724875113E-3</v>
      </c>
      <c r="AG72" s="14">
        <v>0.92</v>
      </c>
      <c r="AH72" s="14">
        <v>0.08</v>
      </c>
      <c r="AI72">
        <f>SQRT(AG72^2*$AE$5^2+AH72^2*$AE$6^2+2*AG72*AH72*$AP$6*$AE$5*$AE$6)</f>
        <v>4.070285514917258E-2</v>
      </c>
      <c r="AJ72">
        <f t="shared" si="5"/>
        <v>4.2546187981667653E-3</v>
      </c>
      <c r="AK72" s="14">
        <v>0.92</v>
      </c>
      <c r="AL72" s="14">
        <v>0.08</v>
      </c>
      <c r="AM72">
        <f>SQRT(AK72^2*$AE$4^2+AL72^2*$AE$6^2+2*AK72*AL72*$AE$4*$AE$6*$AP$5)</f>
        <v>1.9961173745612331E-2</v>
      </c>
      <c r="AN72">
        <f t="shared" si="6"/>
        <v>1.9748397231305259E-3</v>
      </c>
      <c r="AP72">
        <v>2.9499999999999998E-2</v>
      </c>
      <c r="AQ72">
        <f t="shared" ca="1" si="7"/>
        <v>0.4810041408376029</v>
      </c>
      <c r="AR72">
        <f t="shared" ref="AR72:AR135" ca="1" si="18">1-AP72-AQ72</f>
        <v>0.48949585916239713</v>
      </c>
      <c r="AS72">
        <f ca="1">SQRT(AP72^2*$AE$4^2+AQ72^2*$AE$5^2+AR72^2*$AE$6^2+2*AP72*AQ72*$AE$9*$AE$4*$AE$5+2*AQ72*AR72*$AF$10*$AE$5*$AE$6+2*AP72*AR72*$AF$9*$AE$4*$AE$6)</f>
        <v>2.5742905223516001E-2</v>
      </c>
      <c r="AT72">
        <f t="shared" ca="1" si="9"/>
        <v>3.3436807279844439E-3</v>
      </c>
      <c r="AV72">
        <v>-0.442</v>
      </c>
      <c r="AW72">
        <f t="shared" ca="1" si="10"/>
        <v>0.5685365996897338</v>
      </c>
      <c r="AX72">
        <f t="shared" ca="1" si="14"/>
        <v>0.87346340031026615</v>
      </c>
      <c r="AY72">
        <f ca="1">SQRT(AV72^2*$AE$4^2+AW72^2*$AE$5^2+AX72^2*$AE$6^2+2*AV72*AW72*$AE$9*$AE$4*$AE$5+2*AW72*AX72*$AF$10*$AE$6*$AE$5+2*AV72*AX72*$AF$9*$AE$4*$AE$6)</f>
        <v>2.8940660888858102E-2</v>
      </c>
      <c r="AZ72">
        <f ca="1">AV72*$AD$4+AW72*$AD$5+AX72*$AD$6</f>
        <v>3.7264624784670761E-3</v>
      </c>
    </row>
    <row r="73" spans="1:52" x14ac:dyDescent="0.2">
      <c r="A73" s="6">
        <v>44117</v>
      </c>
      <c r="B73" s="5">
        <v>120.506355</v>
      </c>
      <c r="C73" s="5">
        <v>446.64999399999999</v>
      </c>
      <c r="D73" s="8">
        <v>1571.6800539999999</v>
      </c>
      <c r="F73">
        <f t="shared" si="15"/>
        <v>7.4327200420257796E-4</v>
      </c>
      <c r="G73">
        <f t="shared" si="16"/>
        <v>3.2799718340531296E-2</v>
      </c>
      <c r="H73">
        <f t="shared" si="17"/>
        <v>-2.2906048790512228E-3</v>
      </c>
      <c r="J73" s="14">
        <v>0.93</v>
      </c>
      <c r="K73" s="14">
        <v>7.0000000000000007E-2</v>
      </c>
      <c r="L73">
        <f>SQRT(J73^2*$L$4^2+K73^2*$L$5^2+2*J73*K73*$M$9*$L$4*$L$5)</f>
        <v>2.1756674253668843E-2</v>
      </c>
      <c r="M73">
        <f>J73*$K$4+K73*$K$5</f>
        <v>2.113741065150161E-3</v>
      </c>
      <c r="Z73" s="24"/>
      <c r="AC73" s="14">
        <v>0.91</v>
      </c>
      <c r="AD73" s="14">
        <v>0.09</v>
      </c>
      <c r="AE73">
        <f>SQRT(AC73^2*$L$4^2+AD73^2*$L$5^2+2*AC73*AD73*$M$9*$L$4*$L$5)</f>
        <v>2.1851235222237333E-2</v>
      </c>
      <c r="AF73">
        <f>AC73*$K$4+AD73*$K$5</f>
        <v>2.1633014798248616E-3</v>
      </c>
      <c r="AG73" s="14">
        <v>0.91</v>
      </c>
      <c r="AH73" s="14">
        <v>0.09</v>
      </c>
      <c r="AI73">
        <f>SQRT(AG73^2*$AE$5^2+AH73^2*$AE$6^2+2*AG73*AH73*$AP$6*$AE$5*$AE$6)</f>
        <v>4.0267188138422463E-2</v>
      </c>
      <c r="AJ73">
        <f t="shared" si="5"/>
        <v>4.2341586044971425E-3</v>
      </c>
      <c r="AK73" s="14">
        <v>0.91</v>
      </c>
      <c r="AL73" s="14">
        <v>0.09</v>
      </c>
      <c r="AM73">
        <f>SQRT(AK73^2*$AE$4^2+AL73^2*$AE$6^2+2*AK73*AL73*$AE$4*$AE$6*$AP$5)</f>
        <v>1.9757911469526698E-2</v>
      </c>
      <c r="AN73">
        <f t="shared" si="6"/>
        <v>1.9791597367982534E-3</v>
      </c>
      <c r="AP73">
        <v>0.03</v>
      </c>
      <c r="AQ73">
        <f t="shared" ca="1" si="7"/>
        <v>0.69122236639684742</v>
      </c>
      <c r="AR73">
        <f t="shared" ca="1" si="18"/>
        <v>0.27877763360315255</v>
      </c>
      <c r="AS73">
        <f ca="1">SQRT(AP73^2*$AE$4^2+AQ73^2*$AE$5^2+AR73^2*$AE$6^2+2*AP73*AQ73*$AE$9*$AE$4*$AE$5+2*AQ73*AR73*$AF$10*$AE$5*$AE$6+2*AP73*AR73*$AF$9*$AE$4*$AE$6)</f>
        <v>3.2841207994462149E-2</v>
      </c>
      <c r="AT73">
        <f t="shared" ca="1" si="9"/>
        <v>3.7735752880837243E-3</v>
      </c>
      <c r="AV73">
        <v>-0.441</v>
      </c>
      <c r="AW73">
        <f t="shared" ca="1" si="10"/>
        <v>-0.13655404462598225</v>
      </c>
      <c r="AX73">
        <f t="shared" ca="1" si="14"/>
        <v>1.5775540446259824</v>
      </c>
      <c r="AY73">
        <f ca="1">SQRT(AV73^2*$AE$4^2+AW73^2*$AE$5^2+AX73^2*$AE$6^2+2*AV73*AW73*$AE$9*$AE$4*$AE$5+2*AW73*AX73*$AF$10*$AE$6*$AE$5+2*AV73*AX73*$AF$9*$AE$4*$AE$6)</f>
        <v>2.3424103011798574E-2</v>
      </c>
      <c r="AZ73">
        <f ca="1">AV73*$AD$4+AW73*$AD$5+AX73*$AD$6</f>
        <v>2.2834013633664112E-3</v>
      </c>
    </row>
    <row r="74" spans="1:52" x14ac:dyDescent="0.2">
      <c r="A74" s="6">
        <v>44118</v>
      </c>
      <c r="B74" s="5">
        <v>120.595924</v>
      </c>
      <c r="C74" s="5">
        <v>461.29998799999998</v>
      </c>
      <c r="D74" s="8">
        <v>1568.079956</v>
      </c>
      <c r="F74">
        <f t="shared" si="15"/>
        <v>-3.9607723392044636E-3</v>
      </c>
      <c r="G74">
        <f t="shared" si="16"/>
        <v>-2.6923874535197262E-2</v>
      </c>
      <c r="H74">
        <f t="shared" si="17"/>
        <v>-5.7075858700664723E-3</v>
      </c>
      <c r="J74" s="14">
        <v>0.92</v>
      </c>
      <c r="K74" s="14">
        <v>0.08</v>
      </c>
      <c r="L74">
        <f>SQRT(J74^2*$L$4^2+K74^2*$L$5^2+2*J74*K74*$M$9*$L$4*$L$5)</f>
        <v>2.1800510250565397E-2</v>
      </c>
      <c r="M74">
        <f>J74*$K$4+K74*$K$5</f>
        <v>2.1385212724875113E-3</v>
      </c>
      <c r="Z74" s="24"/>
      <c r="AC74" s="14">
        <v>0.9</v>
      </c>
      <c r="AD74" s="14">
        <v>0.1</v>
      </c>
      <c r="AE74">
        <f>SQRT(AC74^2*$L$4^2+AD74^2*$L$5^2+2*AC74*AD74*$M$9*$L$4*$L$5)</f>
        <v>2.1908801319056051E-2</v>
      </c>
      <c r="AF74">
        <f>AC74*$K$4+AD74*$K$5</f>
        <v>2.1880816871622123E-3</v>
      </c>
      <c r="AG74" s="14">
        <v>0.9</v>
      </c>
      <c r="AH74" s="14">
        <v>0.1</v>
      </c>
      <c r="AI74">
        <f>SQRT(AG74^2*$AE$5^2+AH74^2*$AE$6^2+2*AG74*AH74*$AP$6*$AE$5*$AE$6)</f>
        <v>3.9832401010433387E-2</v>
      </c>
      <c r="AJ74">
        <f t="shared" si="5"/>
        <v>4.2136984108275188E-3</v>
      </c>
      <c r="AK74" s="14">
        <v>0.9</v>
      </c>
      <c r="AL74" s="14">
        <v>0.1</v>
      </c>
      <c r="AM74">
        <f>SQRT(AK74^2*$AE$4^2+AL74^2*$AE$6^2+2*AK74*AL74*$AE$4*$AE$6*$AP$5)</f>
        <v>1.9556434040207783E-2</v>
      </c>
      <c r="AN74">
        <f t="shared" si="6"/>
        <v>1.9834797504659808E-3</v>
      </c>
      <c r="AP74">
        <v>3.0499999999999999E-2</v>
      </c>
      <c r="AQ74">
        <f t="shared" ca="1" si="7"/>
        <v>0.29430614034265112</v>
      </c>
      <c r="AR74">
        <f t="shared" ca="1" si="18"/>
        <v>0.6751938596573489</v>
      </c>
      <c r="AS74">
        <f ca="1">SQRT(AP74^2*$AE$4^2+AQ74^2*$AE$5^2+AR74^2*$AE$6^2+2*AP74*AQ74*$AE$9*$AE$4*$AE$5+2*AQ74*AR74*$AF$10*$AE$5*$AE$6+2*AP74*AR74*$AF$9*$AE$4*$AE$6)</f>
        <v>2.0539117229372159E-2</v>
      </c>
      <c r="AT74">
        <f t="shared" ca="1" si="9"/>
        <v>2.9612610018318599E-3</v>
      </c>
      <c r="AV74">
        <v>-0.44</v>
      </c>
      <c r="AW74">
        <f t="shared" ca="1" si="10"/>
        <v>1.5079482454086792</v>
      </c>
      <c r="AX74">
        <f t="shared" ca="1" si="14"/>
        <v>-6.794824540867922E-2</v>
      </c>
      <c r="AY74">
        <f ca="1">SQRT(AV74^2*$AE$4^2+AW74^2*$AE$5^2+AX74^2*$AE$6^2+2*AV74*AW74*$AE$9*$AE$4*$AE$5+2*AW74*AX74*$AF$10*$AE$6*$AE$5+2*AV74*AX74*$AF$9*$AE$4*$AE$6)</f>
        <v>6.2442787650647764E-2</v>
      </c>
      <c r="AZ74">
        <f ca="1">AV74*$AD$4+AW74*$AD$5+AX74*$AD$6</f>
        <v>5.6476528964244351E-3</v>
      </c>
    </row>
    <row r="75" spans="1:52" x14ac:dyDescent="0.2">
      <c r="A75" s="6">
        <v>44119</v>
      </c>
      <c r="B75" s="5">
        <v>120.11827099999999</v>
      </c>
      <c r="C75" s="5">
        <v>448.88000499999998</v>
      </c>
      <c r="D75" s="8">
        <v>1559.130005</v>
      </c>
      <c r="F75">
        <f t="shared" si="15"/>
        <v>-1.4000509547793874E-2</v>
      </c>
      <c r="G75">
        <f t="shared" si="16"/>
        <v>-2.0517714973737805E-2</v>
      </c>
      <c r="H75">
        <f t="shared" si="17"/>
        <v>8.902403876192469E-3</v>
      </c>
      <c r="J75" s="14">
        <v>0.91</v>
      </c>
      <c r="K75" s="14">
        <v>0.09</v>
      </c>
      <c r="L75">
        <f>SQRT(J75^2*$L$4^2+K75^2*$L$5^2+2*J75*K75*$M$9*$L$4*$L$5)</f>
        <v>2.1851235222237333E-2</v>
      </c>
      <c r="M75">
        <f>J75*$K$4+K75*$K$5</f>
        <v>2.1633014798248616E-3</v>
      </c>
      <c r="Z75" s="24"/>
      <c r="AC75" s="14">
        <v>0.89</v>
      </c>
      <c r="AD75" s="14">
        <v>0.11</v>
      </c>
      <c r="AE75">
        <f>SQRT(AC75^2*$L$4^2+AD75^2*$L$5^2+2*AC75*AD75*$M$9*$L$4*$L$5)</f>
        <v>2.1973154773176906E-2</v>
      </c>
      <c r="AF75">
        <f>AC75*$K$4+AD75*$K$5</f>
        <v>2.2128618944995625E-3</v>
      </c>
      <c r="AG75" s="14">
        <v>0.89</v>
      </c>
      <c r="AH75" s="14">
        <v>0.11</v>
      </c>
      <c r="AI75">
        <f>SQRT(AG75^2*$AE$5^2+AH75^2*$AE$6^2+2*AG75*AH75*$AP$6*$AE$5*$AE$6)</f>
        <v>3.939852289537156E-2</v>
      </c>
      <c r="AJ75">
        <f t="shared" si="5"/>
        <v>4.193238217157896E-3</v>
      </c>
      <c r="AK75" s="14">
        <v>0.89</v>
      </c>
      <c r="AL75" s="14">
        <v>0.11</v>
      </c>
      <c r="AM75">
        <f>SQRT(AK75^2*$AE$4^2+AL75^2*$AE$6^2+2*AK75*AL75*$AE$4*$AE$6*$AP$5)</f>
        <v>1.935679719107869E-2</v>
      </c>
      <c r="AN75">
        <f t="shared" si="6"/>
        <v>1.9877997641337079E-3</v>
      </c>
      <c r="AP75">
        <v>3.1E-2</v>
      </c>
      <c r="AQ75">
        <f t="shared" ca="1" si="7"/>
        <v>0.75644542856248442</v>
      </c>
      <c r="AR75">
        <f t="shared" ca="1" si="18"/>
        <v>0.21255457143751555</v>
      </c>
      <c r="AS75">
        <f ca="1">SQRT(AP75^2*$AE$4^2+AQ75^2*$AE$5^2+AR75^2*$AE$6^2+2*AP75*AQ75*$AE$9*$AE$4*$AE$5+2*AQ75*AR75*$AF$10*$AE$5*$AE$6+2*AP75*AR75*$AF$9*$AE$4*$AE$6)</f>
        <v>3.5198605331247697E-2</v>
      </c>
      <c r="AT75">
        <f t="shared" ca="1" si="9"/>
        <v>3.9065909350804321E-3</v>
      </c>
      <c r="AV75">
        <v>-0.439</v>
      </c>
      <c r="AW75">
        <f t="shared" ca="1" si="10"/>
        <v>1.4423369465822555</v>
      </c>
      <c r="AX75">
        <f t="shared" ca="1" si="14"/>
        <v>-3.3369465822555289E-3</v>
      </c>
      <c r="AY75">
        <f ca="1">SQRT(AV75^2*$AE$4^2+AW75^2*$AE$5^2+AX75^2*$AE$6^2+2*AV75*AW75*$AE$9*$AE$4*$AE$5+2*AW75*AX75*$AF$10*$AE$6*$AE$5+2*AV75*AX75*$AF$9*$AE$4*$AE$6)</f>
        <v>5.9884916614937375E-2</v>
      </c>
      <c r="AZ75">
        <f ca="1">AV75*$AD$4+AW75*$AD$5+AX75*$AD$6</f>
        <v>5.5129789069672478E-3</v>
      </c>
    </row>
    <row r="76" spans="1:52" x14ac:dyDescent="0.2">
      <c r="A76" s="6">
        <v>44120</v>
      </c>
      <c r="B76" s="5">
        <v>118.436554</v>
      </c>
      <c r="C76" s="5">
        <v>439.67001299999998</v>
      </c>
      <c r="D76" s="8">
        <v>1573.01001</v>
      </c>
      <c r="F76">
        <f t="shared" si="15"/>
        <v>-2.5541886333504758E-2</v>
      </c>
      <c r="G76">
        <f t="shared" si="16"/>
        <v>-2.0106047123118143E-2</v>
      </c>
      <c r="H76">
        <f t="shared" si="17"/>
        <v>-2.4411812229980605E-2</v>
      </c>
      <c r="J76" s="14">
        <v>0.9</v>
      </c>
      <c r="K76" s="14">
        <v>0.1</v>
      </c>
      <c r="L76">
        <f>SQRT(J76^2*$L$4^2+K76^2*$L$5^2+2*J76*K76*$M$9*$L$4*$L$5)</f>
        <v>2.1908801319056051E-2</v>
      </c>
      <c r="M76">
        <f>J76*$K$4+K76*$K$5</f>
        <v>2.1880816871622123E-3</v>
      </c>
      <c r="Z76" s="24"/>
      <c r="AC76" s="14">
        <v>0.88</v>
      </c>
      <c r="AD76" s="14">
        <v>0.12</v>
      </c>
      <c r="AE76">
        <f>SQRT(AC76^2*$L$4^2+AD76^2*$L$5^2+2*AC76*AD76*$M$9*$L$4*$L$5)</f>
        <v>2.2044236141946269E-2</v>
      </c>
      <c r="AF76">
        <f>AC76*$K$4+AD76*$K$5</f>
        <v>2.2376421018369128E-3</v>
      </c>
      <c r="AG76" s="14">
        <v>0.88</v>
      </c>
      <c r="AH76" s="14">
        <v>0.12</v>
      </c>
      <c r="AI76">
        <f>SQRT(AG76^2*$AE$5^2+AH76^2*$AE$6^2+2*AG76*AH76*$AP$6*$AE$5*$AE$6)</f>
        <v>3.896558415856919E-2</v>
      </c>
      <c r="AJ76">
        <f t="shared" si="5"/>
        <v>4.1727780234882723E-3</v>
      </c>
      <c r="AK76" s="14">
        <v>0.88</v>
      </c>
      <c r="AL76" s="14">
        <v>0.12</v>
      </c>
      <c r="AM76">
        <f>SQRT(AK76^2*$AE$4^2+AL76^2*$AE$6^2+2*AK76*AL76*$AE$4*$AE$6*$AP$5)</f>
        <v>1.9159058458606913E-2</v>
      </c>
      <c r="AN76">
        <f t="shared" si="6"/>
        <v>1.9921197778014349E-3</v>
      </c>
      <c r="AP76">
        <v>3.15E-2</v>
      </c>
      <c r="AQ76">
        <f t="shared" ca="1" si="7"/>
        <v>5.3521955087843597E-2</v>
      </c>
      <c r="AR76">
        <f t="shared" ca="1" si="18"/>
        <v>0.9149780449121564</v>
      </c>
      <c r="AS76">
        <f ca="1">SQRT(AP76^2*$AE$4^2+AQ76^2*$AE$5^2+AR76^2*$AE$6^2+2*AP76*AQ76*$AE$9*$AE$4*$AE$5+2*AQ76*AR76*$AF$10*$AE$5*$AE$6+2*AP76*AR76*$AF$9*$AE$4*$AE$6)</f>
        <v>1.7009119210525371E-2</v>
      </c>
      <c r="AT76">
        <f t="shared" ca="1" si="9"/>
        <v>2.4681798941755088E-3</v>
      </c>
      <c r="AV76">
        <v>-0.438</v>
      </c>
      <c r="AW76">
        <f t="shared" ca="1" si="10"/>
        <v>1.116638122245416</v>
      </c>
      <c r="AX76">
        <f t="shared" ca="1" si="14"/>
        <v>0.32136187775458397</v>
      </c>
      <c r="AY76">
        <f ca="1">SQRT(AV76^2*$AE$4^2+AW76^2*$AE$5^2+AX76^2*$AE$6^2+2*AV76*AW76*$AE$9*$AE$4*$AE$5+2*AW76*AX76*$AF$10*$AE$6*$AE$5+2*AV76*AX76*$AF$9*$AE$4*$AE$6)</f>
        <v>4.7457381591443554E-2</v>
      </c>
      <c r="AZ76">
        <f ca="1">AV76*$AD$4+AW76*$AD$5+AX76*$AD$6</f>
        <v>4.846160803210443E-3</v>
      </c>
    </row>
    <row r="77" spans="1:52" x14ac:dyDescent="0.2">
      <c r="A77" s="6">
        <v>44123</v>
      </c>
      <c r="B77" s="5">
        <v>115.411461</v>
      </c>
      <c r="C77" s="5">
        <v>430.82998700000002</v>
      </c>
      <c r="D77" s="8">
        <v>1534.6099850000001</v>
      </c>
      <c r="F77">
        <f t="shared" si="15"/>
        <v>1.3191991391565438E-2</v>
      </c>
      <c r="G77">
        <f t="shared" si="16"/>
        <v>-2.0634554855161517E-2</v>
      </c>
      <c r="H77">
        <f t="shared" si="17"/>
        <v>1.3892825674531158E-2</v>
      </c>
      <c r="J77" s="14">
        <v>0.89</v>
      </c>
      <c r="K77" s="14">
        <v>0.11</v>
      </c>
      <c r="L77">
        <f>SQRT(J77^2*$L$4^2+K77^2*$L$5^2+2*J77*K77*$M$9*$L$4*$L$5)</f>
        <v>2.1973154773176906E-2</v>
      </c>
      <c r="M77">
        <f>J77*$K$4+K77*$K$5</f>
        <v>2.2128618944995625E-3</v>
      </c>
      <c r="Z77" s="24"/>
      <c r="AC77" s="14">
        <v>0.87</v>
      </c>
      <c r="AD77" s="14">
        <v>0.13</v>
      </c>
      <c r="AE77">
        <f>SQRT(AC77^2*$L$4^2+AD77^2*$L$5^2+2*AC77*AD77*$M$9*$L$4*$L$5)</f>
        <v>2.2121980571946566E-2</v>
      </c>
      <c r="AF77">
        <f>AC77*$K$4+AD77*$K$5</f>
        <v>2.2624223091742635E-3</v>
      </c>
      <c r="AG77" s="14">
        <v>0.87</v>
      </c>
      <c r="AH77" s="14">
        <v>0.13</v>
      </c>
      <c r="AI77">
        <f>SQRT(AG77^2*$AE$5^2+AH77^2*$AE$6^2+2*AG77*AH77*$AP$6*$AE$5*$AE$6)</f>
        <v>3.8533616462774922E-2</v>
      </c>
      <c r="AJ77">
        <f t="shared" si="5"/>
        <v>4.1523178298186487E-3</v>
      </c>
      <c r="AK77" s="14">
        <v>0.87</v>
      </c>
      <c r="AL77" s="14">
        <v>0.13</v>
      </c>
      <c r="AM77">
        <f>SQRT(AK77^2*$AE$4^2+AL77^2*$AE$6^2+2*AK77*AL77*$AE$4*$AE$6*$AP$5)</f>
        <v>1.8963277220467291E-2</v>
      </c>
      <c r="AN77">
        <f t="shared" si="6"/>
        <v>1.9964397914691624E-3</v>
      </c>
      <c r="AP77">
        <v>3.2000000000000001E-2</v>
      </c>
      <c r="AQ77">
        <f t="shared" ca="1" si="7"/>
        <v>0.6400308733457033</v>
      </c>
      <c r="AR77">
        <f t="shared" ca="1" si="18"/>
        <v>0.32796912665429667</v>
      </c>
      <c r="AS77">
        <f ca="1">SQRT(AP77^2*$AE$4^2+AQ77^2*$AE$5^2+AR77^2*$AE$6^2+2*AP77*AQ77*$AE$9*$AE$4*$AE$5+2*AQ77*AR77*$AF$10*$AE$5*$AE$6+2*AP77*AR77*$AF$9*$AE$4*$AE$6)</f>
        <v>3.1041315465719862E-2</v>
      </c>
      <c r="AT77">
        <f t="shared" ca="1" si="9"/>
        <v>3.6679724991438211E-3</v>
      </c>
      <c r="AV77">
        <v>-0.437</v>
      </c>
      <c r="AW77">
        <f t="shared" ca="1" si="10"/>
        <v>1.3486110058010505</v>
      </c>
      <c r="AX77">
        <f t="shared" ca="1" si="14"/>
        <v>8.8388994198949467E-2</v>
      </c>
      <c r="AY77">
        <f ca="1">SQRT(AV77^2*$AE$4^2+AW77^2*$AE$5^2+AX77^2*$AE$6^2+2*AV77*AW77*$AE$9*$AE$4*$AE$5+2*AW77*AX77*$AF$10*$AE$6*$AE$5+2*AV77*AX77*$AF$9*$AE$4*$AE$6)</f>
        <v>5.6259289232130957E-2</v>
      </c>
      <c r="AZ77">
        <f ca="1">AV77*$AD$4+AW77*$AD$5+AX77*$AD$6</f>
        <v>5.320349814208594E-3</v>
      </c>
    </row>
    <row r="78" spans="1:52" x14ac:dyDescent="0.2">
      <c r="A78" s="6">
        <v>44124</v>
      </c>
      <c r="B78" s="5">
        <v>116.93396799999999</v>
      </c>
      <c r="C78" s="5">
        <v>421.94000199999999</v>
      </c>
      <c r="D78" s="8">
        <v>1555.9300539999999</v>
      </c>
      <c r="F78">
        <f t="shared" si="15"/>
        <v>-5.446355844180269E-3</v>
      </c>
      <c r="G78">
        <f t="shared" si="16"/>
        <v>1.6590344520120012E-3</v>
      </c>
      <c r="H78">
        <f t="shared" si="17"/>
        <v>2.4024219407487571E-2</v>
      </c>
      <c r="J78" s="14">
        <v>0.88</v>
      </c>
      <c r="K78" s="14">
        <v>0.12</v>
      </c>
      <c r="L78">
        <f>SQRT(J78^2*$L$4^2+K78^2*$L$5^2+2*J78*K78*$M$9*$L$4*$L$5)</f>
        <v>2.2044236141946269E-2</v>
      </c>
      <c r="M78">
        <f>J78*$K$4+K78*$K$5</f>
        <v>2.2376421018369128E-3</v>
      </c>
      <c r="Z78" s="24"/>
      <c r="AC78" s="14">
        <v>0.86</v>
      </c>
      <c r="AD78" s="14">
        <v>0.14000000000000001</v>
      </c>
      <c r="AE78">
        <f>SQRT(AC78^2*$L$4^2+AD78^2*$L$5^2+2*AC78*AD78*$M$9*$L$4*$L$5)</f>
        <v>2.2206318081056588E-2</v>
      </c>
      <c r="AF78">
        <f>AC78*$K$4+AD78*$K$5</f>
        <v>2.2872025165116138E-3</v>
      </c>
      <c r="AG78" s="14">
        <v>0.86</v>
      </c>
      <c r="AH78" s="14">
        <v>0.14000000000000001</v>
      </c>
      <c r="AI78">
        <f>SQRT(AG78^2*$AE$5^2+AH78^2*$AE$6^2+2*AG78*AH78*$AP$6*$AE$5*$AE$6)</f>
        <v>3.8102652833919802E-2</v>
      </c>
      <c r="AJ78">
        <f t="shared" si="5"/>
        <v>4.1318576361490259E-3</v>
      </c>
      <c r="AK78" s="14">
        <v>0.86</v>
      </c>
      <c r="AL78" s="14">
        <v>0.14000000000000001</v>
      </c>
      <c r="AM78">
        <f>SQRT(AK78^2*$AE$4^2+AL78^2*$AE$6^2+2*AK78*AL78*$AE$4*$AE$6*$AP$5)</f>
        <v>1.8769514731512945E-2</v>
      </c>
      <c r="AN78">
        <f t="shared" si="6"/>
        <v>2.0007598051368894E-3</v>
      </c>
      <c r="AP78">
        <v>3.2500000000000001E-2</v>
      </c>
      <c r="AQ78">
        <f t="shared" ca="1" si="7"/>
        <v>0.86212114214975233</v>
      </c>
      <c r="AR78">
        <f t="shared" ca="1" si="18"/>
        <v>0.1053788578502477</v>
      </c>
      <c r="AS78">
        <f ca="1">SQRT(AP78^2*$AE$4^2+AQ78^2*$AE$5^2+AR78^2*$AE$6^2+2*AP78*AQ78*$AE$9*$AE$4*$AE$5+2*AQ78*AR78*$AF$10*$AE$5*$AE$6+2*AP78*AR78*$AF$9*$AE$4*$AE$6)</f>
        <v>3.9118332217666148E-2</v>
      </c>
      <c r="AT78">
        <f t="shared" ca="1" si="9"/>
        <v>4.1221574896473856E-3</v>
      </c>
      <c r="AV78">
        <v>-0.436</v>
      </c>
      <c r="AW78">
        <f t="shared" ca="1" si="10"/>
        <v>-0.41123372223928795</v>
      </c>
      <c r="AX78">
        <f t="shared" ca="1" si="14"/>
        <v>1.8472337222392878</v>
      </c>
      <c r="AY78">
        <f ca="1">SQRT(AV78^2*$AE$4^2+AW78^2*$AE$5^2+AX78^2*$AE$6^2+2*AV78*AW78*$AE$9*$AE$4*$AE$5+2*AW78*AX78*$AF$10*$AE$6*$AE$5+2*AV78*AX78*$AF$9*$AE$4*$AE$6)</f>
        <v>2.9974161231323924E-2</v>
      </c>
      <c r="AZ78">
        <f ca="1">AV78*$AD$4+AW78*$AD$5+AX78*$AD$6</f>
        <v>1.7192414164247582E-3</v>
      </c>
    </row>
    <row r="79" spans="1:52" x14ac:dyDescent="0.2">
      <c r="A79" s="6">
        <v>44125</v>
      </c>
      <c r="B79" s="5">
        <v>116.297104</v>
      </c>
      <c r="C79" s="5">
        <v>422.64001500000001</v>
      </c>
      <c r="D79" s="8">
        <v>1593.3100589999999</v>
      </c>
      <c r="F79">
        <f t="shared" si="15"/>
        <v>-9.5833598745503276E-3</v>
      </c>
      <c r="G79">
        <f t="shared" si="16"/>
        <v>7.453137157398578E-3</v>
      </c>
      <c r="H79">
        <f t="shared" si="17"/>
        <v>1.3820220914076416E-2</v>
      </c>
      <c r="J79" s="14">
        <v>0.87</v>
      </c>
      <c r="K79" s="14">
        <v>0.13</v>
      </c>
      <c r="L79">
        <f>SQRT(J79^2*$L$4^2+K79^2*$L$5^2+2*J79*K79*$M$9*$L$4*$L$5)</f>
        <v>2.2121980571946566E-2</v>
      </c>
      <c r="M79">
        <f>J79*$K$4+K79*$K$5</f>
        <v>2.2624223091742635E-3</v>
      </c>
      <c r="Z79" s="24"/>
      <c r="AC79" s="14">
        <v>0.85</v>
      </c>
      <c r="AD79" s="14">
        <v>0.15</v>
      </c>
      <c r="AE79">
        <f>SQRT(AC79^2*$L$4^2+AD79^2*$L$5^2+2*AC79*AD79*$M$9*$L$4*$L$5)</f>
        <v>2.2297173855812497E-2</v>
      </c>
      <c r="AF79">
        <f>AC79*$K$4+AD79*$K$5</f>
        <v>2.311982723848964E-3</v>
      </c>
      <c r="AG79" s="14">
        <v>0.85</v>
      </c>
      <c r="AH79" s="14">
        <v>0.15</v>
      </c>
      <c r="AI79">
        <f>SQRT(AG79^2*$AE$5^2+AH79^2*$AE$6^2+2*AG79*AH79*$AP$6*$AE$5*$AE$6)</f>
        <v>3.7672727730607376E-2</v>
      </c>
      <c r="AJ79">
        <f t="shared" ref="AJ79:AJ142" si="19">AG79*$AD$5+AH79*$AD$6</f>
        <v>4.1113974424794031E-3</v>
      </c>
      <c r="AK79" s="14">
        <v>0.85</v>
      </c>
      <c r="AL79" s="14">
        <v>0.15</v>
      </c>
      <c r="AM79">
        <f>SQRT(AK79^2*$AE$4^2+AL79^2*$AE$6^2+2*AK79*AL79*$AE$4*$AE$6*$AP$5)</f>
        <v>1.857783415710455E-2</v>
      </c>
      <c r="AN79">
        <f t="shared" ref="AN79:AN142" si="20">AK79*$AD$4+AL79*$AD$6</f>
        <v>2.0050798188046169E-3</v>
      </c>
      <c r="AP79">
        <v>3.3000000000000002E-2</v>
      </c>
      <c r="AQ79">
        <f t="shared" ref="AQ79:AQ142" ca="1" si="21">RAND()*(1-AP79)</f>
        <v>0.70489837289017754</v>
      </c>
      <c r="AR79">
        <f t="shared" ca="1" si="18"/>
        <v>0.26210162710982243</v>
      </c>
      <c r="AS79">
        <f ca="1">SQRT(AP79^2*$AE$4^2+AQ79^2*$AE$5^2+AR79^2*$AE$6^2+2*AP79*AQ79*$AE$9*$AE$4*$AE$5+2*AQ79*AR79*$AF$10*$AE$5*$AE$6+2*AP79*AR79*$AF$9*$AE$4*$AE$6)</f>
        <v>3.334049322363529E-2</v>
      </c>
      <c r="AT79">
        <f t="shared" ref="AT79:AT142" ca="1" si="22">AP79*$AD$4+AQ79*$AD$5+AR79*$AD$6</f>
        <v>3.8002606581314618E-3</v>
      </c>
      <c r="AV79">
        <v>-0.435</v>
      </c>
      <c r="AW79">
        <f t="shared" ref="AW79:AW142" ca="1" si="23">RAND()*2+AV79</f>
        <v>1.0038776433022347</v>
      </c>
      <c r="AX79">
        <f t="shared" ca="1" si="14"/>
        <v>0.43112235669776527</v>
      </c>
      <c r="AY79">
        <f ca="1">SQRT(AV79^2*$AE$4^2+AW79^2*$AE$5^2+AX79^2*$AE$6^2+2*AV79*AW79*$AE$9*$AE$4*$AE$5+2*AW79*AX79*$AF$10*$AE$6*$AE$5+2*AV79*AX79*$AF$9*$AE$4*$AE$6)</f>
        <v>4.3313212196271385E-2</v>
      </c>
      <c r="AZ79">
        <f ca="1">AV79*$AD$4+AW79*$AD$5+AX79*$AD$6</f>
        <v>4.6141546753644298E-3</v>
      </c>
    </row>
    <row r="80" spans="1:52" x14ac:dyDescent="0.2">
      <c r="A80" s="6">
        <v>44126</v>
      </c>
      <c r="B80" s="5">
        <v>115.182587</v>
      </c>
      <c r="C80" s="5">
        <v>425.790009</v>
      </c>
      <c r="D80" s="8">
        <v>1615.329956</v>
      </c>
      <c r="F80">
        <f t="shared" si="15"/>
        <v>-6.1338525067161503E-3</v>
      </c>
      <c r="G80">
        <f t="shared" si="16"/>
        <v>-1.2118659176899605E-2</v>
      </c>
      <c r="H80">
        <f t="shared" si="17"/>
        <v>1.5891517336536015E-2</v>
      </c>
      <c r="J80" s="14">
        <v>0.86</v>
      </c>
      <c r="K80" s="14">
        <v>0.14000000000000001</v>
      </c>
      <c r="L80">
        <f>SQRT(J80^2*$L$4^2+K80^2*$L$5^2+2*J80*K80*$M$9*$L$4*$L$5)</f>
        <v>2.2206318081056588E-2</v>
      </c>
      <c r="M80">
        <f>J80*$K$4+K80*$K$5</f>
        <v>2.2872025165116138E-3</v>
      </c>
      <c r="Z80" s="24"/>
      <c r="AC80" s="14">
        <v>0.84</v>
      </c>
      <c r="AD80" s="14">
        <v>0.16</v>
      </c>
      <c r="AE80">
        <f>SQRT(AC80^2*$L$4^2+AD80^2*$L$5^2+2*AC80*AD80*$M$9*$L$4*$L$5)</f>
        <v>2.2394468561307366E-2</v>
      </c>
      <c r="AF80">
        <f>AC80*$K$4+AD80*$K$5</f>
        <v>2.3367629311863147E-3</v>
      </c>
      <c r="AG80" s="14">
        <v>0.84</v>
      </c>
      <c r="AH80" s="14">
        <v>0.16</v>
      </c>
      <c r="AI80">
        <f>SQRT(AG80^2*$AE$5^2+AH80^2*$AE$6^2+2*AG80*AH80*$AP$6*$AE$5*$AE$6)</f>
        <v>3.7243877117547924E-2</v>
      </c>
      <c r="AJ80">
        <f t="shared" si="19"/>
        <v>4.0909372488097794E-3</v>
      </c>
      <c r="AK80" s="14">
        <v>0.84</v>
      </c>
      <c r="AL80" s="14">
        <v>0.16</v>
      </c>
      <c r="AM80">
        <f>SQRT(AK80^2*$AE$4^2+AL80^2*$AE$6^2+2*AK80*AL80*$AE$4*$AE$6*$AP$5)</f>
        <v>1.8388300603304555E-2</v>
      </c>
      <c r="AN80">
        <f t="shared" si="20"/>
        <v>2.0093998324723444E-3</v>
      </c>
      <c r="AP80">
        <v>3.3500000000000002E-2</v>
      </c>
      <c r="AQ80">
        <f t="shared" ca="1" si="21"/>
        <v>0.43155501097018717</v>
      </c>
      <c r="AR80">
        <f t="shared" ca="1" si="18"/>
        <v>0.5349449890298128</v>
      </c>
      <c r="AS80">
        <f ca="1">SQRT(AP80^2*$AE$4^2+AQ80^2*$AE$5^2+AR80^2*$AE$6^2+2*AP80*AQ80*$AE$9*$AE$4*$AE$5+2*AQ80*AR80*$AF$10*$AE$5*$AE$6+2*AP80*AR80*$AF$9*$AE$4*$AE$6)</f>
        <v>2.4236459262982089E-2</v>
      </c>
      <c r="AT80">
        <f t="shared" ca="1" si="22"/>
        <v>3.2407788451291855E-3</v>
      </c>
      <c r="AV80">
        <v>-0.434</v>
      </c>
      <c r="AW80">
        <f t="shared" ca="1" si="23"/>
        <v>0.76403469636173127</v>
      </c>
      <c r="AX80">
        <f t="shared" ca="1" si="14"/>
        <v>0.66996530363826867</v>
      </c>
      <c r="AY80">
        <f ca="1">SQRT(AV80^2*$AE$4^2+AW80^2*$AE$5^2+AX80^2*$AE$6^2+2*AV80*AW80*$AE$9*$AE$4*$AE$5+2*AW80*AX80*$AF$10*$AE$6*$AE$5+2*AV80*AX80*$AF$9*$AE$4*$AE$6)</f>
        <v>3.4952449894465408E-2</v>
      </c>
      <c r="AZ80">
        <f ca="1">AV80*$AD$4+AW80*$AD$5+AX80*$AD$6</f>
        <v>4.1229993595280727E-3</v>
      </c>
    </row>
    <row r="81" spans="1:52" x14ac:dyDescent="0.2">
      <c r="A81" s="6">
        <v>44127</v>
      </c>
      <c r="B81" s="5">
        <v>114.476074</v>
      </c>
      <c r="C81" s="5">
        <v>420.63000499999998</v>
      </c>
      <c r="D81" s="8">
        <v>1641</v>
      </c>
      <c r="F81">
        <f t="shared" si="15"/>
        <v>8.6908990257702066E-5</v>
      </c>
      <c r="G81">
        <f t="shared" si="16"/>
        <v>-8.3209945995176351E-4</v>
      </c>
      <c r="H81">
        <f t="shared" si="17"/>
        <v>-3.0804417428397284E-2</v>
      </c>
      <c r="J81" s="14">
        <v>0.85</v>
      </c>
      <c r="K81" s="14">
        <v>0.15</v>
      </c>
      <c r="L81">
        <f>SQRT(J81^2*$L$4^2+K81^2*$L$5^2+2*J81*K81*$M$9*$L$4*$L$5)</f>
        <v>2.2297173855812497E-2</v>
      </c>
      <c r="M81">
        <f>J81*$K$4+K81*$K$5</f>
        <v>2.311982723848964E-3</v>
      </c>
      <c r="Z81" s="24"/>
      <c r="AC81" s="14">
        <v>0.83</v>
      </c>
      <c r="AD81" s="14">
        <v>0.17</v>
      </c>
      <c r="AE81">
        <f>SQRT(AC81^2*$L$4^2+AD81^2*$L$5^2+2*AC81*AD81*$M$9*$L$4*$L$5)</f>
        <v>2.2498118660862026E-2</v>
      </c>
      <c r="AF81">
        <f>AC81*$K$4+AD81*$K$5</f>
        <v>2.361543138523665E-3</v>
      </c>
      <c r="AG81" s="14">
        <v>0.83</v>
      </c>
      <c r="AH81" s="14">
        <v>0.17</v>
      </c>
      <c r="AI81">
        <f>SQRT(AG81^2*$AE$5^2+AH81^2*$AE$6^2+2*AG81*AH81*$AP$6*$AE$5*$AE$6)</f>
        <v>3.6816138543169147E-2</v>
      </c>
      <c r="AJ81">
        <f t="shared" si="19"/>
        <v>4.0704770551401566E-3</v>
      </c>
      <c r="AK81" s="14">
        <v>0.83</v>
      </c>
      <c r="AL81" s="14">
        <v>0.17</v>
      </c>
      <c r="AM81">
        <f>SQRT(AK81^2*$AE$4^2+AL81^2*$AE$6^2+2*AK81*AL81*$AE$4*$AE$6*$AP$5)</f>
        <v>1.8200981143397521E-2</v>
      </c>
      <c r="AN81">
        <f t="shared" si="20"/>
        <v>2.0137198461400714E-3</v>
      </c>
      <c r="AP81">
        <v>3.4000000000000002E-2</v>
      </c>
      <c r="AQ81">
        <f t="shared" ca="1" si="21"/>
        <v>0.52407708382816931</v>
      </c>
      <c r="AR81">
        <f t="shared" ca="1" si="18"/>
        <v>0.44192291617183066</v>
      </c>
      <c r="AS81">
        <f ca="1">SQRT(AP81^2*$AE$4^2+AQ81^2*$AE$5^2+AR81^2*$AE$6^2+2*AP81*AQ81*$AE$9*$AE$4*$AE$5+2*AQ81*AR81*$AF$10*$AE$5*$AE$6+2*AP81*AR81*$AF$9*$AE$4*$AE$6)</f>
        <v>2.7128279962487983E-2</v>
      </c>
      <c r="AT81">
        <f t="shared" ca="1" si="22"/>
        <v>3.4298647973847289E-3</v>
      </c>
      <c r="AV81">
        <v>-0.433</v>
      </c>
      <c r="AW81">
        <f t="shared" ca="1" si="23"/>
        <v>0.63578634545984491</v>
      </c>
      <c r="AX81">
        <f t="shared" ca="1" si="14"/>
        <v>0.79721365454015514</v>
      </c>
      <c r="AY81">
        <f ca="1">SQRT(AV81^2*$AE$4^2+AW81^2*$AE$5^2+AX81^2*$AE$6^2+2*AV81*AW81*$AE$9*$AE$4*$AE$5+2*AW81*AX81*$AF$10*$AE$6*$AE$5+2*AV81*AX81*$AF$9*$AE$4*$AE$6)</f>
        <v>3.087667373042453E-2</v>
      </c>
      <c r="AZ81">
        <f ca="1">AV81*$AD$4+AW81*$AD$5+AX81*$AD$6</f>
        <v>3.8601687484350615E-3</v>
      </c>
    </row>
    <row r="82" spans="1:52" x14ac:dyDescent="0.2">
      <c r="A82" s="6">
        <v>44130</v>
      </c>
      <c r="B82" s="5">
        <v>114.486023</v>
      </c>
      <c r="C82" s="5">
        <v>420.27999899999998</v>
      </c>
      <c r="D82" s="8">
        <v>1590.4499510000001</v>
      </c>
      <c r="F82">
        <f t="shared" si="15"/>
        <v>1.3472421869348982E-2</v>
      </c>
      <c r="G82">
        <f t="shared" si="16"/>
        <v>1.0469196750902366E-2</v>
      </c>
      <c r="H82">
        <f t="shared" si="17"/>
        <v>8.6831144804756632E-3</v>
      </c>
      <c r="J82" s="14">
        <v>0.84</v>
      </c>
      <c r="K82" s="14">
        <v>0.16</v>
      </c>
      <c r="L82">
        <f>SQRT(J82^2*$L$4^2+K82^2*$L$5^2+2*J82*K82*$M$9*$L$4*$L$5)</f>
        <v>2.2394468561307366E-2</v>
      </c>
      <c r="M82">
        <f>J82*$K$4+K82*$K$5</f>
        <v>2.3367629311863147E-3</v>
      </c>
      <c r="Z82" s="24"/>
      <c r="AC82" s="14">
        <v>0.82</v>
      </c>
      <c r="AD82" s="14">
        <v>0.18</v>
      </c>
      <c r="AE82">
        <f>SQRT(AC82^2*$L$4^2+AD82^2*$L$5^2+2*AC82*AD82*$M$9*$L$4*$L$5)</f>
        <v>2.2608036742735097E-2</v>
      </c>
      <c r="AF82">
        <f>AC82*$K$4+AD82*$K$5</f>
        <v>2.3863233458610153E-3</v>
      </c>
      <c r="AG82" s="14">
        <v>0.82</v>
      </c>
      <c r="AH82" s="14">
        <v>0.18</v>
      </c>
      <c r="AI82">
        <f>SQRT(AG82^2*$AE$5^2+AH82^2*$AE$6^2+2*AG82*AH82*$AP$6*$AE$5*$AE$6)</f>
        <v>3.6389551221647644E-2</v>
      </c>
      <c r="AJ82">
        <f t="shared" si="19"/>
        <v>4.050016861470533E-3</v>
      </c>
      <c r="AK82" s="14">
        <v>0.82</v>
      </c>
      <c r="AL82" s="14">
        <v>0.18</v>
      </c>
      <c r="AM82">
        <f>SQRT(AK82^2*$AE$4^2+AL82^2*$AE$6^2+2*AK82*AL82*$AE$4*$AE$6*$AP$5)</f>
        <v>1.8015944840150483E-2</v>
      </c>
      <c r="AN82">
        <f t="shared" si="20"/>
        <v>2.0180398598077984E-3</v>
      </c>
      <c r="AP82">
        <v>3.4500000000000003E-2</v>
      </c>
      <c r="AQ82">
        <f t="shared" ca="1" si="21"/>
        <v>7.6240360834208293E-2</v>
      </c>
      <c r="AR82">
        <f t="shared" ca="1" si="18"/>
        <v>0.88925963916579176</v>
      </c>
      <c r="AS82">
        <f ca="1">SQRT(AP82^2*$AE$4^2+AQ82^2*$AE$5^2+AR82^2*$AE$6^2+2*AP82*AQ82*$AE$9*$AE$4*$AE$5+2*AQ82*AR82*$AF$10*$AE$5*$AE$6+2*AP82*AR82*$AF$9*$AE$4*$AE$6)</f>
        <v>1.711069616333968E-2</v>
      </c>
      <c r="AT82">
        <f t="shared" ca="1" si="22"/>
        <v>2.5133661882187608E-3</v>
      </c>
      <c r="AV82">
        <v>-0.432</v>
      </c>
      <c r="AW82">
        <f t="shared" ca="1" si="23"/>
        <v>1.4296285197408054</v>
      </c>
      <c r="AX82">
        <f t="shared" ca="1" si="14"/>
        <v>2.3714802591945916E-3</v>
      </c>
      <c r="AY82">
        <f ca="1">SQRT(AV82^2*$AE$4^2+AW82^2*$AE$5^2+AX82^2*$AE$6^2+2*AV82*AW82*$AE$9*$AE$4*$AE$5+2*AW82*AX82*$AF$10*$AE$6*$AE$5+2*AV82*AX82*$AF$9*$AE$4*$AE$6)</f>
        <v>5.9408190741327901E-2</v>
      </c>
      <c r="AZ82">
        <f ca="1">AV82*$AD$4+AW82*$AD$5+AX82*$AD$6</f>
        <v>5.4839532099586075E-3</v>
      </c>
    </row>
    <row r="83" spans="1:52" x14ac:dyDescent="0.2">
      <c r="A83" s="6">
        <v>44131</v>
      </c>
      <c r="B83" s="5">
        <v>116.02842699999999</v>
      </c>
      <c r="C83" s="5">
        <v>424.67999300000002</v>
      </c>
      <c r="D83" s="8">
        <v>1604.26001</v>
      </c>
      <c r="F83">
        <f t="shared" si="15"/>
        <v>-4.6312228295570967E-2</v>
      </c>
      <c r="G83">
        <f t="shared" si="16"/>
        <v>-4.3938975952653399E-2</v>
      </c>
      <c r="H83">
        <f t="shared" si="17"/>
        <v>-5.462955783582734E-2</v>
      </c>
      <c r="J83" s="14">
        <v>0.83</v>
      </c>
      <c r="K83" s="14">
        <v>0.17</v>
      </c>
      <c r="L83">
        <f>SQRT(J83^2*$L$4^2+K83^2*$L$5^2+2*J83*K83*$M$9*$L$4*$L$5)</f>
        <v>2.2498118660862026E-2</v>
      </c>
      <c r="M83">
        <f>J83*$K$4+K83*$K$5</f>
        <v>2.361543138523665E-3</v>
      </c>
      <c r="Z83" s="24"/>
      <c r="AC83" s="14">
        <v>0.81</v>
      </c>
      <c r="AD83" s="14">
        <v>0.19</v>
      </c>
      <c r="AE83">
        <f>SQRT(AC83^2*$L$4^2+AD83^2*$L$5^2+2*AC83*AD83*$M$9*$L$4*$L$5)</f>
        <v>2.2724131851212286E-2</v>
      </c>
      <c r="AF83">
        <f>AC83*$K$4+AD83*$K$5</f>
        <v>2.411103553198366E-3</v>
      </c>
      <c r="AG83" s="14">
        <v>0.81</v>
      </c>
      <c r="AH83" s="14">
        <v>0.19</v>
      </c>
      <c r="AI83">
        <f>SQRT(AG83^2*$AE$5^2+AH83^2*$AE$6^2+2*AG83*AH83*$AP$6*$AE$5*$AE$6)</f>
        <v>3.5964156119618465E-2</v>
      </c>
      <c r="AJ83">
        <f t="shared" si="19"/>
        <v>4.0295566678009102E-3</v>
      </c>
      <c r="AK83" s="14">
        <v>0.81</v>
      </c>
      <c r="AL83" s="14">
        <v>0.19</v>
      </c>
      <c r="AM83">
        <f>SQRT(AK83^2*$AE$4^2+AL83^2*$AE$6^2+2*AK83*AL83*$AE$4*$AE$6*$AP$5)</f>
        <v>1.7833262763179057E-2</v>
      </c>
      <c r="AN83">
        <f t="shared" si="20"/>
        <v>2.0223598734755259E-3</v>
      </c>
      <c r="AP83">
        <v>3.5000000000000003E-2</v>
      </c>
      <c r="AQ83">
        <f t="shared" ca="1" si="21"/>
        <v>0.21930608917342029</v>
      </c>
      <c r="AR83">
        <f t="shared" ca="1" si="18"/>
        <v>0.74569391082657965</v>
      </c>
      <c r="AS83">
        <f ca="1">SQRT(AP83^2*$AE$4^2+AQ83^2*$AE$5^2+AR83^2*$AE$6^2+2*AP83*AQ83*$AE$9*$AE$4*$AE$5+2*AQ83*AR83*$AF$10*$AE$5*$AE$6+2*AP83*AR83*$AF$9*$AE$4*$AE$6)</f>
        <v>1.8941650005262125E-2</v>
      </c>
      <c r="AT83">
        <f t="shared" ca="1" si="22"/>
        <v>2.8058654384659717E-3</v>
      </c>
      <c r="AV83">
        <v>-0.43099999999999999</v>
      </c>
      <c r="AW83">
        <f t="shared" ca="1" si="23"/>
        <v>0.717490361272066</v>
      </c>
      <c r="AX83">
        <f t="shared" ca="1" si="14"/>
        <v>0.71350963872793405</v>
      </c>
      <c r="AY83">
        <f ca="1">SQRT(AV83^2*$AE$4^2+AW83^2*$AE$5^2+AX83^2*$AE$6^2+2*AV83*AW83*$AE$9*$AE$4*$AE$5+2*AW83*AX83*$AF$10*$AE$6*$AE$5+2*AV83*AX83*$AF$9*$AE$4*$AE$6)</f>
        <v>3.3427196160558954E-2</v>
      </c>
      <c r="AZ83">
        <f ca="1">AV83*$AD$4+AW83*$AD$5+AX83*$AD$6</f>
        <v>4.0264727444119155E-3</v>
      </c>
    </row>
    <row r="84" spans="1:52" x14ac:dyDescent="0.2">
      <c r="A84" s="6">
        <v>44132</v>
      </c>
      <c r="B84" s="5">
        <v>110.654892</v>
      </c>
      <c r="C84" s="5">
        <v>406.01998900000001</v>
      </c>
      <c r="D84" s="8">
        <v>1516.619995</v>
      </c>
      <c r="F84">
        <f t="shared" si="15"/>
        <v>3.7050399904597041E-2</v>
      </c>
      <c r="G84">
        <f t="shared" si="16"/>
        <v>1.1846702453853835E-2</v>
      </c>
      <c r="H84">
        <f t="shared" si="17"/>
        <v>3.3376847969091968E-2</v>
      </c>
      <c r="J84" s="14">
        <v>0.82</v>
      </c>
      <c r="K84" s="14">
        <v>0.18</v>
      </c>
      <c r="L84">
        <f>SQRT(J84^2*$L$4^2+K84^2*$L$5^2+2*J84*K84*$M$9*$L$4*$L$5)</f>
        <v>2.2608036742735097E-2</v>
      </c>
      <c r="M84">
        <f>J84*$K$4+K84*$K$5</f>
        <v>2.3863233458610153E-3</v>
      </c>
      <c r="Z84" s="24"/>
      <c r="AC84" s="14">
        <v>0.8</v>
      </c>
      <c r="AD84" s="14">
        <v>0.2</v>
      </c>
      <c r="AE84">
        <f>SQRT(AC84^2*$L$4^2+AD84^2*$L$5^2+2*AC84*AD84*$M$9*$L$4*$L$5)</f>
        <v>2.284630981951985E-2</v>
      </c>
      <c r="AF84">
        <f>AC84*$K$4+AD84*$K$5</f>
        <v>2.4358837605357167E-3</v>
      </c>
      <c r="AG84" s="14">
        <v>0.8</v>
      </c>
      <c r="AH84" s="14">
        <v>0.2</v>
      </c>
      <c r="AI84">
        <f>SQRT(AG84^2*$AE$5^2+AH84^2*$AE$6^2+2*AG84*AH84*$AP$6*$AE$5*$AE$6)</f>
        <v>3.5539996047832367E-2</v>
      </c>
      <c r="AJ84">
        <f t="shared" si="19"/>
        <v>4.0090964741312874E-3</v>
      </c>
      <c r="AK84" s="14">
        <v>0.8</v>
      </c>
      <c r="AL84" s="14">
        <v>0.2</v>
      </c>
      <c r="AM84">
        <f>SQRT(AK84^2*$AE$4^2+AL84^2*$AE$6^2+2*AK84*AL84*$AE$4*$AE$6*$AP$5)</f>
        <v>1.765300800073585E-2</v>
      </c>
      <c r="AN84">
        <f t="shared" si="20"/>
        <v>2.0266798871432534E-3</v>
      </c>
      <c r="AP84">
        <v>3.5499999999999997E-2</v>
      </c>
      <c r="AQ84">
        <f t="shared" ca="1" si="21"/>
        <v>0.89272991482846586</v>
      </c>
      <c r="AR84">
        <f t="shared" ca="1" si="18"/>
        <v>7.1770085171534159E-2</v>
      </c>
      <c r="AS84">
        <f ca="1">SQRT(AP84^2*$AE$4^2+AQ84^2*$AE$5^2+AR84^2*$AE$6^2+2*AP84*AQ84*$AE$9*$AE$4*$AE$5+2*AQ84*AR84*$AF$10*$AE$5*$AE$6+2*AP84*AR84*$AF$9*$AE$4*$AE$6)</f>
        <v>4.0283612182379754E-2</v>
      </c>
      <c r="AT84">
        <f t="shared" ca="1" si="22"/>
        <v>4.1834876272466631E-3</v>
      </c>
      <c r="AV84">
        <v>-0.43</v>
      </c>
      <c r="AW84">
        <f t="shared" ca="1" si="23"/>
        <v>1.2521515238416994</v>
      </c>
      <c r="AX84">
        <f t="shared" ca="1" si="14"/>
        <v>0.17784847615830063</v>
      </c>
      <c r="AY84">
        <f ca="1">SQRT(AV84^2*$AE$4^2+AW84^2*$AE$5^2+AX84^2*$AE$6^2+2*AV84*AW84*$AE$9*$AE$4*$AE$5+2*AW84*AX84*$AF$10*$AE$6*$AE$5+2*AV84*AX84*$AF$9*$AE$4*$AE$6)</f>
        <v>5.2575945723364541E-2</v>
      </c>
      <c r="AZ84">
        <f ca="1">AV84*$AD$4+AW84*$AD$5+AX84*$AD$6</f>
        <v>5.1199678364251995E-3</v>
      </c>
    </row>
    <row r="85" spans="1:52" x14ac:dyDescent="0.2">
      <c r="A85" s="6">
        <v>44133</v>
      </c>
      <c r="B85" s="5">
        <v>114.7547</v>
      </c>
      <c r="C85" s="5">
        <v>410.82998700000002</v>
      </c>
      <c r="D85" s="8">
        <v>1567.23999</v>
      </c>
      <c r="F85">
        <f t="shared" si="15"/>
        <v>-5.6018071590967507E-2</v>
      </c>
      <c r="G85">
        <f t="shared" si="16"/>
        <v>-5.5473014923810848E-2</v>
      </c>
      <c r="H85">
        <f t="shared" si="17"/>
        <v>3.4308734043980035E-2</v>
      </c>
      <c r="J85" s="14">
        <v>0.81</v>
      </c>
      <c r="K85" s="14">
        <v>0.19</v>
      </c>
      <c r="L85">
        <f>SQRT(J85^2*$L$4^2+K85^2*$L$5^2+2*J85*K85*$M$9*$L$4*$L$5)</f>
        <v>2.2724131851212286E-2</v>
      </c>
      <c r="M85">
        <f>J85*$K$4+K85*$K$5</f>
        <v>2.411103553198366E-3</v>
      </c>
      <c r="Z85" s="24"/>
      <c r="AC85" s="14">
        <v>0.79</v>
      </c>
      <c r="AD85" s="14">
        <v>0.21</v>
      </c>
      <c r="AE85">
        <f>SQRT(AC85^2*$L$4^2+AD85^2*$L$5^2+2*AC85*AD85*$M$9*$L$4*$L$5)</f>
        <v>2.2974473602141263E-2</v>
      </c>
      <c r="AF85">
        <f>AC85*$K$4+AD85*$K$5</f>
        <v>2.4606639678730665E-3</v>
      </c>
      <c r="AG85" s="14">
        <v>0.79</v>
      </c>
      <c r="AH85" s="14">
        <v>0.21</v>
      </c>
      <c r="AI85">
        <f>SQRT(AG85^2*$AE$5^2+AH85^2*$AE$6^2+2*AG85*AH85*$AP$6*$AE$5*$AE$6)</f>
        <v>3.5117115758044104E-2</v>
      </c>
      <c r="AJ85">
        <f t="shared" si="19"/>
        <v>3.9886362804616646E-3</v>
      </c>
      <c r="AK85" s="14">
        <v>0.79</v>
      </c>
      <c r="AL85" s="14">
        <v>0.21</v>
      </c>
      <c r="AM85">
        <f>SQRT(AK85^2*$AE$4^2+AL85^2*$AE$6^2+2*AK85*AL85*$AE$4*$AE$6*$AP$5)</f>
        <v>1.7475255665188712E-2</v>
      </c>
      <c r="AN85">
        <f t="shared" si="20"/>
        <v>2.0309999008109804E-3</v>
      </c>
      <c r="AP85">
        <v>3.5999999999999997E-2</v>
      </c>
      <c r="AQ85">
        <f t="shared" ca="1" si="21"/>
        <v>0.47567334584619592</v>
      </c>
      <c r="AR85">
        <f t="shared" ca="1" si="18"/>
        <v>0.48832665415380405</v>
      </c>
      <c r="AS85">
        <f ca="1">SQRT(AP85^2*$AE$4^2+AQ85^2*$AE$5^2+AR85^2*$AE$6^2+2*AP85*AQ85*$AE$9*$AE$4*$AE$5+2*AQ85*AR85*$AF$10*$AE$5*$AE$6+2*AP85*AR85*$AF$9*$AE$4*$AE$6)</f>
        <v>2.558783059742956E-2</v>
      </c>
      <c r="AT85">
        <f t="shared" ca="1" si="22"/>
        <v>3.3299658093066966E-3</v>
      </c>
      <c r="AV85">
        <v>-0.42899999999999999</v>
      </c>
      <c r="AW85">
        <f t="shared" ca="1" si="23"/>
        <v>1.3350749392956269</v>
      </c>
      <c r="AX85">
        <f t="shared" ca="1" si="14"/>
        <v>9.3925060704373065E-2</v>
      </c>
      <c r="AY85">
        <f ca="1">SQRT(AV85^2*$AE$4^2+AW85^2*$AE$5^2+AX85^2*$AE$6^2+2*AV85*AW85*$AE$9*$AE$4*$AE$5+2*AW85*AX85*$AF$10*$AE$6*$AE$5+2*AV85*AX85*$AF$9*$AE$4*$AE$6)</f>
        <v>5.5755283633425988E-2</v>
      </c>
      <c r="AZ85">
        <f ca="1">AV85*$AD$4+AW85*$AD$5+AX85*$AD$6</f>
        <v>5.2891987490518251E-3</v>
      </c>
    </row>
    <row r="86" spans="1:52" x14ac:dyDescent="0.2">
      <c r="A86" s="6">
        <v>44134</v>
      </c>
      <c r="B86" s="5">
        <v>108.326363</v>
      </c>
      <c r="C86" s="5">
        <v>388.040009</v>
      </c>
      <c r="D86" s="8">
        <v>1621.01001</v>
      </c>
      <c r="F86">
        <f t="shared" si="15"/>
        <v>-8.2670549919604329E-4</v>
      </c>
      <c r="G86">
        <f t="shared" si="16"/>
        <v>3.2135864113950231E-2</v>
      </c>
      <c r="H86">
        <f t="shared" si="17"/>
        <v>3.0968463914667916E-3</v>
      </c>
      <c r="J86" s="14">
        <v>0.8</v>
      </c>
      <c r="K86" s="14">
        <v>0.2</v>
      </c>
      <c r="L86">
        <f>SQRT(J86^2*$L$4^2+K86^2*$L$5^2+2*J86*K86*$M$9*$L$4*$L$5)</f>
        <v>2.284630981951985E-2</v>
      </c>
      <c r="M86">
        <f>J86*$K$4+K86*$K$5</f>
        <v>2.4358837605357167E-3</v>
      </c>
      <c r="Z86" s="24"/>
      <c r="AC86" s="14">
        <v>0.78</v>
      </c>
      <c r="AD86" s="14">
        <v>0.22</v>
      </c>
      <c r="AE86">
        <f>SQRT(AC86^2*$L$4^2+AD86^2*$L$5^2+2*AC86*AD86*$M$9*$L$4*$L$5)</f>
        <v>2.3108523604273613E-2</v>
      </c>
      <c r="AF86">
        <f>AC86*$K$4+AD86*$K$5</f>
        <v>2.4854441752104172E-3</v>
      </c>
      <c r="AG86" s="14">
        <v>0.78</v>
      </c>
      <c r="AH86" s="14">
        <v>0.22</v>
      </c>
      <c r="AI86">
        <f>SQRT(AG86^2*$AE$5^2+AH86^2*$AE$6^2+2*AG86*AH86*$AP$6*$AE$5*$AE$6)</f>
        <v>3.4695562045427043E-2</v>
      </c>
      <c r="AJ86">
        <f t="shared" si="19"/>
        <v>3.9681760867920409E-3</v>
      </c>
      <c r="AK86" s="14">
        <v>0.78</v>
      </c>
      <c r="AL86" s="14">
        <v>0.22</v>
      </c>
      <c r="AM86">
        <f>SQRT(AK86^2*$AE$4^2+AL86^2*$AE$6^2+2*AK86*AL86*$AE$4*$AE$6*$AP$5)</f>
        <v>1.7300082891408001E-2</v>
      </c>
      <c r="AN86">
        <f t="shared" si="20"/>
        <v>2.0353199144787079E-3</v>
      </c>
      <c r="AP86">
        <v>3.6499999999999998E-2</v>
      </c>
      <c r="AQ86">
        <f t="shared" ca="1" si="21"/>
        <v>0.47996744981306266</v>
      </c>
      <c r="AR86">
        <f t="shared" ca="1" si="18"/>
        <v>0.48353255018693736</v>
      </c>
      <c r="AS86">
        <f ca="1">SQRT(AP86^2*$AE$4^2+AQ86^2*$AE$5^2+AR86^2*$AE$6^2+2*AP86*AQ86*$AE$9*$AE$4*$AE$5+2*AQ86*AR86*$AF$10*$AE$5*$AE$6+2*AP86*AR86*$AF$9*$AE$4*$AE$6)</f>
        <v>2.5723197895480561E-2</v>
      </c>
      <c r="AT86">
        <f t="shared" ca="1" si="22"/>
        <v>3.3385356285032695E-3</v>
      </c>
      <c r="AV86">
        <v>-0.42799999999999999</v>
      </c>
      <c r="AW86">
        <f t="shared" ca="1" si="23"/>
        <v>-1.5426384524434955E-2</v>
      </c>
      <c r="AX86">
        <f t="shared" ref="AX86:AX149" ca="1" si="24">1-AW86-AV86</f>
        <v>1.4434263845244348</v>
      </c>
      <c r="AY86">
        <f ca="1">SQRT(AV86^2*$AE$4^2+AW86^2*$AE$5^2+AX86^2*$AE$6^2+2*AV86*AW86*$AE$9*$AE$4*$AE$5+2*AW86*AX86*$AF$10*$AE$6*$AE$5+2*AV86*AX86*$AF$9*$AE$4*$AE$6)</f>
        <v>2.1637340713730011E-2</v>
      </c>
      <c r="AZ86">
        <f ca="1">AV86*$AD$4+AW86*$AD$5+AX86*$AD$6</f>
        <v>2.5256148840409596E-3</v>
      </c>
    </row>
    <row r="87" spans="1:52" x14ac:dyDescent="0.2">
      <c r="A87" s="6">
        <v>44137</v>
      </c>
      <c r="B87" s="5">
        <v>108.23680899999999</v>
      </c>
      <c r="C87" s="5">
        <v>400.51001000000002</v>
      </c>
      <c r="D87" s="8">
        <v>1626.030029</v>
      </c>
      <c r="F87">
        <f t="shared" si="15"/>
        <v>1.5353482935735956E-2</v>
      </c>
      <c r="G87">
        <f t="shared" si="16"/>
        <v>5.8400497905158395E-2</v>
      </c>
      <c r="H87">
        <f t="shared" si="17"/>
        <v>1.4870532258786475E-2</v>
      </c>
      <c r="J87" s="14">
        <v>0.79</v>
      </c>
      <c r="K87" s="14">
        <v>0.21</v>
      </c>
      <c r="L87">
        <f>SQRT(J87^2*$L$4^2+K87^2*$L$5^2+2*J87*K87*$M$9*$L$4*$L$5)</f>
        <v>2.2974473602141263E-2</v>
      </c>
      <c r="M87">
        <f>J87*$K$4+K87*$K$5</f>
        <v>2.4606639678730665E-3</v>
      </c>
      <c r="Z87" s="24"/>
      <c r="AC87" s="14">
        <v>0.77</v>
      </c>
      <c r="AD87" s="14">
        <v>0.23</v>
      </c>
      <c r="AE87">
        <f>SQRT(AC87^2*$L$4^2+AD87^2*$L$5^2+2*AC87*AD87*$M$9*$L$4*$L$5)</f>
        <v>2.3248358006337646E-2</v>
      </c>
      <c r="AF87">
        <f>AC87*$K$4+AD87*$K$5</f>
        <v>2.5102243825477679E-3</v>
      </c>
      <c r="AG87" s="14">
        <v>0.77</v>
      </c>
      <c r="AH87" s="14">
        <v>0.23</v>
      </c>
      <c r="AI87">
        <f>SQRT(AG87^2*$AE$5^2+AH87^2*$AE$6^2+2*AG87*AH87*$AP$6*$AE$5*$AE$6)</f>
        <v>3.4275383856823015E-2</v>
      </c>
      <c r="AJ87">
        <f t="shared" si="19"/>
        <v>3.9477158931224172E-3</v>
      </c>
      <c r="AK87" s="14">
        <v>0.77</v>
      </c>
      <c r="AL87" s="14">
        <v>0.23</v>
      </c>
      <c r="AM87">
        <f>SQRT(AK87^2*$AE$4^2+AL87^2*$AE$6^2+2*AK87*AL87*$AE$4*$AE$6*$AP$5)</f>
        <v>1.7127568827235127E-2</v>
      </c>
      <c r="AN87">
        <f t="shared" si="20"/>
        <v>2.0396399281464349E-3</v>
      </c>
      <c r="AP87">
        <v>3.6999999999999998E-2</v>
      </c>
      <c r="AQ87">
        <f t="shared" ca="1" si="21"/>
        <v>1.8165934237478417E-2</v>
      </c>
      <c r="AR87">
        <f t="shared" ca="1" si="18"/>
        <v>0.9448340657625216</v>
      </c>
      <c r="AS87">
        <f ca="1">SQRT(AP87^2*$AE$4^2+AQ87^2*$AE$5^2+AR87^2*$AE$6^2+2*AP87*AQ87*$AE$9*$AE$4*$AE$5+2*AQ87*AR87*$AF$10*$AE$5*$AE$6+2*AP87*AR87*$AF$9*$AE$4*$AE$6)</f>
        <v>1.6904059428990263E-2</v>
      </c>
      <c r="AT87">
        <f t="shared" ca="1" si="22"/>
        <v>2.3934647832596885E-3</v>
      </c>
      <c r="AV87">
        <v>-0.42699999999999999</v>
      </c>
      <c r="AW87">
        <f t="shared" ca="1" si="23"/>
        <v>1.2854508845410177</v>
      </c>
      <c r="AX87">
        <f t="shared" ca="1" si="24"/>
        <v>0.14154911545898224</v>
      </c>
      <c r="AY87">
        <f ca="1">SQRT(AV87^2*$AE$4^2+AW87^2*$AE$5^2+AX87^2*$AE$6^2+2*AV87*AW87*$AE$9*$AE$4*$AE$5+2*AW87*AX87*$AF$10*$AE$6*$AE$5+2*AV87*AX87*$AF$9*$AE$4*$AE$6)</f>
        <v>5.3853707511529215E-2</v>
      </c>
      <c r="AZ87">
        <f ca="1">AV87*$AD$4+AW87*$AD$5+AX87*$AD$6</f>
        <v>5.1868029692231504E-3</v>
      </c>
    </row>
    <row r="88" spans="1:52" x14ac:dyDescent="0.2">
      <c r="A88" s="6">
        <v>44138</v>
      </c>
      <c r="B88" s="5">
        <v>109.89862100000001</v>
      </c>
      <c r="C88" s="5">
        <v>423.89999399999999</v>
      </c>
      <c r="D88" s="8">
        <v>1650.209961</v>
      </c>
      <c r="F88">
        <f t="shared" si="15"/>
        <v>4.0836654356199681E-2</v>
      </c>
      <c r="G88">
        <f t="shared" si="16"/>
        <v>-6.888377073201851E-3</v>
      </c>
      <c r="H88">
        <f t="shared" si="17"/>
        <v>5.9943914009618536E-2</v>
      </c>
      <c r="J88" s="14">
        <v>0.78</v>
      </c>
      <c r="K88" s="14">
        <v>0.22</v>
      </c>
      <c r="L88">
        <f>SQRT(J88^2*$L$4^2+K88^2*$L$5^2+2*J88*K88*$M$9*$L$4*$L$5)</f>
        <v>2.3108523604273613E-2</v>
      </c>
      <c r="M88">
        <f>J88*$K$4+K88*$K$5</f>
        <v>2.4854441752104172E-3</v>
      </c>
      <c r="Z88" s="24"/>
      <c r="AC88" s="14">
        <v>0.76</v>
      </c>
      <c r="AD88" s="14">
        <v>0.24</v>
      </c>
      <c r="AE88">
        <f>SQRT(AC88^2*$L$4^2+AD88^2*$L$5^2+2*AC88*AD88*$M$9*$L$4*$L$5)</f>
        <v>2.3393873081646935E-2</v>
      </c>
      <c r="AF88">
        <f>AC88*$K$4+AD88*$K$5</f>
        <v>2.5350045898851177E-3</v>
      </c>
      <c r="AG88" s="14">
        <v>0.76</v>
      </c>
      <c r="AH88" s="14">
        <v>0.24</v>
      </c>
      <c r="AI88">
        <f>SQRT(AG88^2*$AE$5^2+AH88^2*$AE$6^2+2*AG88*AH88*$AP$6*$AE$5*$AE$6)</f>
        <v>3.3856632405148163E-2</v>
      </c>
      <c r="AJ88">
        <f t="shared" si="19"/>
        <v>3.9272556994527945E-3</v>
      </c>
      <c r="AK88" s="14">
        <v>0.76</v>
      </c>
      <c r="AL88" s="14">
        <v>0.24</v>
      </c>
      <c r="AM88">
        <f>SQRT(AK88^2*$AE$4^2+AL88^2*$AE$6^2+2*AK88*AL88*$AE$4*$AE$6*$AP$5)</f>
        <v>1.6957794615160796E-2</v>
      </c>
      <c r="AN88">
        <f t="shared" si="20"/>
        <v>2.0439599418141624E-3</v>
      </c>
      <c r="AP88">
        <v>3.7499999999999999E-2</v>
      </c>
      <c r="AQ88">
        <f t="shared" ca="1" si="21"/>
        <v>0.47842861027917455</v>
      </c>
      <c r="AR88">
        <f t="shared" ca="1" si="18"/>
        <v>0.48407138972082547</v>
      </c>
      <c r="AS88">
        <f ca="1">SQRT(AP88^2*$AE$4^2+AQ88^2*$AE$5^2+AR88^2*$AE$6^2+2*AP88*AQ88*$AE$9*$AE$4*$AE$5+2*AQ88*AR88*$AF$10*$AE$5*$AE$6+2*AP88*AR88*$AF$9*$AE$4*$AE$6)</f>
        <v>2.5676823863094403E-2</v>
      </c>
      <c r="AT88">
        <f t="shared" ca="1" si="22"/>
        <v>3.3349551316475146E-3</v>
      </c>
      <c r="AV88">
        <v>-0.42599999999999999</v>
      </c>
      <c r="AW88">
        <f t="shared" ca="1" si="23"/>
        <v>1.4417250664666357</v>
      </c>
      <c r="AX88">
        <f t="shared" ca="1" si="24"/>
        <v>-1.5725066466635684E-2</v>
      </c>
      <c r="AY88">
        <f ca="1">SQRT(AV88^2*$AE$4^2+AW88^2*$AE$5^2+AX88^2*$AE$6^2+2*AV88*AW88*$AE$9*$AE$4*$AE$5+2*AW88*AX88*$AF$10*$AE$6*$AE$5+2*AV88*AX88*$AF$9*$AE$4*$AE$6)</f>
        <v>5.9894381473155608E-2</v>
      </c>
      <c r="AZ88">
        <f ca="1">AV88*$AD$4+AW88*$AD$5+AX88*$AD$6</f>
        <v>5.5061109706323842E-3</v>
      </c>
    </row>
    <row r="89" spans="1:52" x14ac:dyDescent="0.2">
      <c r="A89" s="6">
        <v>44139</v>
      </c>
      <c r="B89" s="5">
        <v>114.38651299999999</v>
      </c>
      <c r="C89" s="5">
        <v>420.98001099999999</v>
      </c>
      <c r="D89" s="8">
        <v>1749.130005</v>
      </c>
      <c r="F89">
        <f t="shared" si="15"/>
        <v>3.5493668733480928E-2</v>
      </c>
      <c r="G89">
        <f t="shared" si="16"/>
        <v>4.0643224269382223E-2</v>
      </c>
      <c r="H89">
        <f t="shared" si="17"/>
        <v>8.1411844512952799E-3</v>
      </c>
      <c r="J89" s="14">
        <v>0.77</v>
      </c>
      <c r="K89" s="14">
        <v>0.23</v>
      </c>
      <c r="L89">
        <f>SQRT(J89^2*$L$4^2+K89^2*$L$5^2+2*J89*K89*$M$9*$L$4*$L$5)</f>
        <v>2.3248358006337646E-2</v>
      </c>
      <c r="M89">
        <f>J89*$K$4+K89*$K$5</f>
        <v>2.5102243825477679E-3</v>
      </c>
      <c r="Z89" s="24"/>
      <c r="AC89" s="14">
        <v>0.75</v>
      </c>
      <c r="AD89" s="14">
        <v>0.25</v>
      </c>
      <c r="AE89">
        <f>SQRT(AC89^2*$L$4^2+AD89^2*$L$5^2+2*AC89*AD89*$M$9*$L$4*$L$5)</f>
        <v>2.3544963505543057E-2</v>
      </c>
      <c r="AF89">
        <f>AC89*$K$4+AD89*$K$5</f>
        <v>2.5597847972224684E-3</v>
      </c>
      <c r="AG89" s="14">
        <v>0.75</v>
      </c>
      <c r="AH89" s="14">
        <v>0.25</v>
      </c>
      <c r="AI89">
        <f>SQRT(AG89^2*$AE$5^2+AH89^2*$AE$6^2+2*AG89*AH89*$AP$6*$AE$5*$AE$6)</f>
        <v>3.343936129028742E-2</v>
      </c>
      <c r="AJ89">
        <f t="shared" si="19"/>
        <v>3.9067955057831717E-3</v>
      </c>
      <c r="AK89" s="14">
        <v>0.75</v>
      </c>
      <c r="AL89" s="14">
        <v>0.25</v>
      </c>
      <c r="AM89">
        <f>SQRT(AK89^2*$AE$4^2+AL89^2*$AE$6^2+2*AK89*AL89*$AE$4*$AE$6*$AP$5)</f>
        <v>1.6790843364300905E-2</v>
      </c>
      <c r="AN89">
        <f t="shared" si="20"/>
        <v>2.0482799554818894E-3</v>
      </c>
      <c r="AP89">
        <v>3.7999999999999999E-2</v>
      </c>
      <c r="AQ89">
        <f t="shared" ca="1" si="21"/>
        <v>9.5639325029918287E-2</v>
      </c>
      <c r="AR89">
        <f t="shared" ca="1" si="18"/>
        <v>0.86636067497008162</v>
      </c>
      <c r="AS89">
        <f ca="1">SQRT(AP89^2*$AE$4^2+AQ89^2*$AE$5^2+AR89^2*$AE$6^2+2*AP89*AQ89*$AE$9*$AE$4*$AE$5+2*AQ89*AR89*$AF$10*$AE$5*$AE$6+2*AP89*AR89*$AF$9*$AE$4*$AE$6)</f>
        <v>1.7236434339351816E-2</v>
      </c>
      <c r="AT89">
        <f t="shared" ca="1" si="22"/>
        <v>2.5515448398784873E-3</v>
      </c>
      <c r="AV89">
        <v>-0.42499999999999999</v>
      </c>
      <c r="AW89">
        <f t="shared" ca="1" si="23"/>
        <v>-0.35231538912959354</v>
      </c>
      <c r="AX89">
        <f t="shared" ca="1" si="24"/>
        <v>1.7773153891295936</v>
      </c>
      <c r="AY89">
        <f ca="1">SQRT(AV89^2*$AE$4^2+AW89^2*$AE$5^2+AX89^2*$AE$6^2+2*AV89*AW89*$AE$9*$AE$4*$AE$5+2*AW89*AX89*$AF$10*$AE$6*$AE$5+2*AV89*AX89*$AF$9*$AE$4*$AE$6)</f>
        <v>2.8144360020822181E-2</v>
      </c>
      <c r="AZ89">
        <f ca="1">AV89*$AD$4+AW89*$AD$5+AX89*$AD$6</f>
        <v>1.8350374520018312E-3</v>
      </c>
    </row>
    <row r="90" spans="1:52" x14ac:dyDescent="0.2">
      <c r="A90" s="6">
        <v>44140</v>
      </c>
      <c r="B90" s="5">
        <v>118.44651</v>
      </c>
      <c r="C90" s="5">
        <v>438.08999599999999</v>
      </c>
      <c r="D90" s="8">
        <v>1763.369995</v>
      </c>
      <c r="F90">
        <f t="shared" si="15"/>
        <v>-1.1360317834608221E-3</v>
      </c>
      <c r="G90">
        <f t="shared" si="16"/>
        <v>-1.8580620590112652E-2</v>
      </c>
      <c r="H90">
        <f t="shared" si="17"/>
        <v>-9.1869261958266288E-4</v>
      </c>
      <c r="J90" s="14">
        <v>0.76</v>
      </c>
      <c r="K90" s="14">
        <v>0.24</v>
      </c>
      <c r="L90">
        <f>SQRT(J90^2*$L$4^2+K90^2*$L$5^2+2*J90*K90*$M$9*$L$4*$L$5)</f>
        <v>2.3393873081646935E-2</v>
      </c>
      <c r="M90">
        <f>J90*$K$4+K90*$K$5</f>
        <v>2.5350045898851177E-3</v>
      </c>
      <c r="Z90" s="24"/>
      <c r="AC90" s="14">
        <v>0.74</v>
      </c>
      <c r="AD90" s="14">
        <v>0.26</v>
      </c>
      <c r="AE90">
        <f>SQRT(AC90^2*$L$4^2+AD90^2*$L$5^2+2*AC90*AD90*$M$9*$L$4*$L$5)</f>
        <v>2.3701522654510868E-2</v>
      </c>
      <c r="AF90">
        <f>AC90*$K$4+AD90*$K$5</f>
        <v>2.5845650045598191E-3</v>
      </c>
      <c r="AG90" s="14">
        <v>0.74</v>
      </c>
      <c r="AH90" s="14">
        <v>0.26</v>
      </c>
      <c r="AI90">
        <f>SQRT(AG90^2*$AE$5^2+AH90^2*$AE$6^2+2*AG90*AH90*$AP$6*$AE$5*$AE$6)</f>
        <v>3.3023626626821206E-2</v>
      </c>
      <c r="AJ90">
        <f t="shared" si="19"/>
        <v>3.8863353121135484E-3</v>
      </c>
      <c r="AK90" s="14">
        <v>0.74</v>
      </c>
      <c r="AL90" s="14">
        <v>0.26</v>
      </c>
      <c r="AM90">
        <f>SQRT(AK90^2*$AE$4^2+AL90^2*$AE$6^2+2*AK90*AL90*$AE$4*$AE$6*$AP$5)</f>
        <v>1.6626800111723544E-2</v>
      </c>
      <c r="AN90">
        <f t="shared" si="20"/>
        <v>2.0525999691496169E-3</v>
      </c>
      <c r="AP90">
        <v>3.85E-2</v>
      </c>
      <c r="AQ90">
        <f t="shared" ca="1" si="21"/>
        <v>0.95371063061287908</v>
      </c>
      <c r="AR90">
        <f t="shared" ca="1" si="18"/>
        <v>7.7893693871209368E-3</v>
      </c>
      <c r="AS90">
        <f ca="1">SQRT(AP90^2*$AE$4^2+AQ90^2*$AE$5^2+AR90^2*$AE$6^2+2*AP90*AQ90*$AE$9*$AE$4*$AE$5+2*AQ90*AR90*$AF$10*$AE$5*$AE$6+2*AP90*AR90*$AF$9*$AE$4*$AE$6)</f>
        <v>4.261436484499042E-2</v>
      </c>
      <c r="AT90">
        <f t="shared" ca="1" si="22"/>
        <v>4.3069593486524784E-3</v>
      </c>
      <c r="AV90">
        <v>-0.42399999999999999</v>
      </c>
      <c r="AW90">
        <f t="shared" ca="1" si="23"/>
        <v>4.4207117730627465E-3</v>
      </c>
      <c r="AX90">
        <f t="shared" ca="1" si="24"/>
        <v>1.4195792882269371</v>
      </c>
      <c r="AY90">
        <f ca="1">SQRT(AV90^2*$AE$4^2+AW90^2*$AE$5^2+AX90^2*$AE$6^2+2*AV90*AW90*$AE$9*$AE$4*$AE$5+2*AW90*AX90*$AF$10*$AE$6*$AE$5+2*AV90*AX90*$AF$9*$AE$4*$AE$6)</f>
        <v>2.142377658188771E-2</v>
      </c>
      <c r="AZ90">
        <f ca="1">AV90*$AD$4+AW90*$AD$5+AX90*$AD$6</f>
        <v>2.564494421976515E-3</v>
      </c>
    </row>
    <row r="91" spans="1:52" x14ac:dyDescent="0.2">
      <c r="A91" s="6">
        <v>44141</v>
      </c>
      <c r="B91" s="5">
        <v>118.31195099999999</v>
      </c>
      <c r="C91" s="5">
        <v>429.95001200000002</v>
      </c>
      <c r="D91" s="8">
        <v>1761.75</v>
      </c>
      <c r="F91">
        <f t="shared" si="15"/>
        <v>-1.9968041943624018E-2</v>
      </c>
      <c r="G91">
        <f t="shared" si="16"/>
        <v>-2.0211656605326464E-2</v>
      </c>
      <c r="H91">
        <f t="shared" si="17"/>
        <v>7.0952178231871714E-4</v>
      </c>
      <c r="J91" s="14">
        <v>0.75</v>
      </c>
      <c r="K91" s="14">
        <v>0.25</v>
      </c>
      <c r="L91">
        <f>SQRT(J91^2*$L$4^2+K91^2*$L$5^2+2*J91*K91*$M$9*$L$4*$L$5)</f>
        <v>2.3544963505543057E-2</v>
      </c>
      <c r="M91">
        <f>J91*$K$4+K91*$K$5</f>
        <v>2.5597847972224684E-3</v>
      </c>
      <c r="Z91" s="24"/>
      <c r="AC91" s="14">
        <v>0.73</v>
      </c>
      <c r="AD91" s="14">
        <v>0.27</v>
      </c>
      <c r="AE91">
        <f>SQRT(AC91^2*$L$4^2+AD91^2*$L$5^2+2*AC91*AD91*$M$9*$L$4*$L$5)</f>
        <v>2.3863442893996199E-2</v>
      </c>
      <c r="AF91">
        <f>AC91*$K$4+AD91*$K$5</f>
        <v>2.609345211897169E-3</v>
      </c>
      <c r="AG91" s="14">
        <v>0.73</v>
      </c>
      <c r="AH91" s="14">
        <v>0.27</v>
      </c>
      <c r="AI91">
        <f>SQRT(AG91^2*$AE$5^2+AH91^2*$AE$6^2+2*AG91*AH91*$AP$6*$AE$5*$AE$6)</f>
        <v>3.26094871789376E-2</v>
      </c>
      <c r="AJ91">
        <f t="shared" si="19"/>
        <v>3.8658751184439252E-3</v>
      </c>
      <c r="AK91" s="14">
        <v>0.73</v>
      </c>
      <c r="AL91" s="14">
        <v>0.27</v>
      </c>
      <c r="AM91">
        <f>SQRT(AK91^2*$AE$4^2+AL91^2*$AE$6^2+2*AK91*AL91*$AE$4*$AE$6*$AP$5)</f>
        <v>1.6465751772152516E-2</v>
      </c>
      <c r="AN91">
        <f t="shared" si="20"/>
        <v>2.0569199828173439E-3</v>
      </c>
      <c r="AP91">
        <v>3.9E-2</v>
      </c>
      <c r="AQ91">
        <f t="shared" ca="1" si="21"/>
        <v>0.70502876158498784</v>
      </c>
      <c r="AR91">
        <f t="shared" ca="1" si="18"/>
        <v>0.25597123841501213</v>
      </c>
      <c r="AS91">
        <f ca="1">SQRT(AP91^2*$AE$4^2+AQ91^2*$AE$5^2+AR91^2*$AE$6^2+2*AP91*AQ91*$AE$9*$AE$4*$AE$5+2*AQ91*AR91*$AF$10*$AE$5*$AE$6+2*AP91*AR91*$AF$9*$AE$4*$AE$6)</f>
        <v>3.3366107489139381E-2</v>
      </c>
      <c r="AT91">
        <f t="shared" ca="1" si="22"/>
        <v>3.7979354277256406E-3</v>
      </c>
      <c r="AV91">
        <v>-0.42299999999999999</v>
      </c>
      <c r="AW91">
        <f t="shared" ca="1" si="23"/>
        <v>0.10052430284132169</v>
      </c>
      <c r="AX91">
        <f t="shared" ca="1" si="24"/>
        <v>1.3224756971586784</v>
      </c>
      <c r="AY91">
        <f ca="1">SQRT(AV91^2*$AE$4^2+AW91^2*$AE$5^2+AX91^2*$AE$6^2+2*AV91*AW91*$AE$9*$AE$4*$AE$5+2*AW91*AX91*$AF$10*$AE$6*$AE$5+2*AV91*AX91*$AF$9*$AE$4*$AE$6)</f>
        <v>2.1079656823552541E-2</v>
      </c>
      <c r="AZ91">
        <f ca="1">AV91*$AD$4+AW91*$AD$5+AX91*$AD$6</f>
        <v>2.7606922291700275E-3</v>
      </c>
    </row>
    <row r="92" spans="1:52" x14ac:dyDescent="0.2">
      <c r="A92" s="6">
        <v>44144</v>
      </c>
      <c r="B92" s="5">
        <v>115.949493</v>
      </c>
      <c r="C92" s="5">
        <v>421.26001000000002</v>
      </c>
      <c r="D92" s="8">
        <v>1763</v>
      </c>
      <c r="F92">
        <f t="shared" si="15"/>
        <v>-3.0089307936861627E-3</v>
      </c>
      <c r="G92">
        <f t="shared" si="16"/>
        <v>-2.5874815413881862E-2</v>
      </c>
      <c r="H92">
        <f t="shared" si="17"/>
        <v>-1.2824722064662536E-2</v>
      </c>
      <c r="J92" s="14">
        <v>0.74</v>
      </c>
      <c r="K92" s="14">
        <v>0.26</v>
      </c>
      <c r="L92">
        <f>SQRT(J92^2*$L$4^2+K92^2*$L$5^2+2*J92*K92*$M$9*$L$4*$L$5)</f>
        <v>2.3701522654510868E-2</v>
      </c>
      <c r="M92">
        <f>J92*$K$4+K92*$K$5</f>
        <v>2.5845650045598191E-3</v>
      </c>
      <c r="Z92" s="24"/>
      <c r="AC92" s="14">
        <v>0.72</v>
      </c>
      <c r="AD92" s="14">
        <v>0.28000000000000003</v>
      </c>
      <c r="AE92">
        <f>SQRT(AC92^2*$L$4^2+AD92^2*$L$5^2+2*AC92*AD92*$M$9*$L$4*$L$5)</f>
        <v>2.4030615853854673E-2</v>
      </c>
      <c r="AF92">
        <f>AC92*$K$4+AD92*$K$5</f>
        <v>2.6341254192345197E-3</v>
      </c>
      <c r="AG92" s="14">
        <v>0.72</v>
      </c>
      <c r="AH92" s="14">
        <v>0.28000000000000003</v>
      </c>
      <c r="AI92">
        <f>SQRT(AG92^2*$AE$5^2+AH92^2*$AE$6^2+2*AG92*AH92*$AP$6*$AE$5*$AE$6)</f>
        <v>3.2197004502890876E-2</v>
      </c>
      <c r="AJ92">
        <f t="shared" si="19"/>
        <v>3.845414924774302E-3</v>
      </c>
      <c r="AK92" s="14">
        <v>0.72</v>
      </c>
      <c r="AL92" s="14">
        <v>0.28000000000000003</v>
      </c>
      <c r="AM92">
        <f>SQRT(AK92^2*$AE$4^2+AL92^2*$AE$6^2+2*AK92*AL92*$AE$4*$AE$6*$AP$5)</f>
        <v>1.63077870750537E-2</v>
      </c>
      <c r="AN92">
        <f t="shared" si="20"/>
        <v>2.0612399964850714E-3</v>
      </c>
      <c r="AP92">
        <v>3.95E-2</v>
      </c>
      <c r="AQ92">
        <f t="shared" ca="1" si="21"/>
        <v>0.21549849762971554</v>
      </c>
      <c r="AR92">
        <f t="shared" ca="1" si="18"/>
        <v>0.74500150237028451</v>
      </c>
      <c r="AS92">
        <f ca="1">SQRT(AP92^2*$AE$4^2+AQ92^2*$AE$5^2+AR92^2*$AE$6^2+2*AP92*AQ92*$AE$9*$AE$4*$AE$5+2*AQ92*AR92*$AF$10*$AE$5*$AE$6+2*AP92*AR92*$AF$9*$AE$4*$AE$6)</f>
        <v>1.8863279632299279E-2</v>
      </c>
      <c r="AT92">
        <f t="shared" ca="1" si="22"/>
        <v>2.7961310262755927E-3</v>
      </c>
      <c r="AV92">
        <v>-0.42199999999999999</v>
      </c>
      <c r="AW92">
        <f t="shared" ca="1" si="23"/>
        <v>-0.1822997631129642</v>
      </c>
      <c r="AX92">
        <f t="shared" ca="1" si="24"/>
        <v>1.6042997631129641</v>
      </c>
      <c r="AY92">
        <f ca="1">SQRT(AV92^2*$AE$4^2+AW92^2*$AE$5^2+AX92^2*$AE$6^2+2*AV92*AW92*$AE$9*$AE$4*$AE$5+2*AW92*AX92*$AF$10*$AE$6*$AE$5+2*AV92*AX92*$AF$9*$AE$4*$AE$6)</f>
        <v>2.4012175067254525E-2</v>
      </c>
      <c r="AZ92">
        <f ca="1">AV92*$AD$4+AW92*$AD$5+AX92*$AD$6</f>
        <v>2.1815967114177577E-3</v>
      </c>
    </row>
    <row r="93" spans="1:52" x14ac:dyDescent="0.2">
      <c r="A93" s="6">
        <v>44145</v>
      </c>
      <c r="B93" s="5">
        <v>115.60060900000001</v>
      </c>
      <c r="C93" s="5">
        <v>410.35998499999999</v>
      </c>
      <c r="D93" s="8">
        <v>1740.3900149999999</v>
      </c>
      <c r="F93">
        <f t="shared" si="15"/>
        <v>3.035261691398182E-2</v>
      </c>
      <c r="G93">
        <f t="shared" si="16"/>
        <v>1.6497758669135314E-2</v>
      </c>
      <c r="H93">
        <f t="shared" si="17"/>
        <v>7.0788420375992979E-3</v>
      </c>
      <c r="J93" s="14">
        <v>0.73</v>
      </c>
      <c r="K93" s="14">
        <v>0.27</v>
      </c>
      <c r="L93">
        <f>SQRT(J93^2*$L$4^2+K93^2*$L$5^2+2*J93*K93*$M$9*$L$4*$L$5)</f>
        <v>2.3863442893996199E-2</v>
      </c>
      <c r="M93">
        <f>J93*$K$4+K93*$K$5</f>
        <v>2.609345211897169E-3</v>
      </c>
      <c r="Z93" s="24"/>
      <c r="AC93" s="14">
        <v>0.71</v>
      </c>
      <c r="AD93" s="14">
        <v>0.28999999999999998</v>
      </c>
      <c r="AE93">
        <f>SQRT(AC93^2*$L$4^2+AD93^2*$L$5^2+2*AC93*AD93*$M$9*$L$4*$L$5)</f>
        <v>2.4202932690561153E-2</v>
      </c>
      <c r="AF93">
        <f>AC93*$K$4+AD93*$K$5</f>
        <v>2.6589056265718704E-3</v>
      </c>
      <c r="AG93" s="14">
        <v>0.71</v>
      </c>
      <c r="AH93" s="14">
        <v>0.28999999999999998</v>
      </c>
      <c r="AI93">
        <f>SQRT(AG93^2*$AE$5^2+AH93^2*$AE$6^2+2*AG93*AH93*$AP$6*$AE$5*$AE$6)</f>
        <v>3.178624309737365E-2</v>
      </c>
      <c r="AJ93">
        <f t="shared" si="19"/>
        <v>3.8249547311046783E-3</v>
      </c>
      <c r="AK93" s="14">
        <v>0.71</v>
      </c>
      <c r="AL93" s="14">
        <v>0.28999999999999998</v>
      </c>
      <c r="AM93">
        <f>SQRT(AK93^2*$AE$4^2+AL93^2*$AE$6^2+2*AK93*AL93*$AE$4*$AE$6*$AP$5)</f>
        <v>1.6152996488102284E-2</v>
      </c>
      <c r="AN93">
        <f t="shared" si="20"/>
        <v>2.0655600101527984E-3</v>
      </c>
      <c r="AP93">
        <v>0.04</v>
      </c>
      <c r="AQ93">
        <f t="shared" ca="1" si="21"/>
        <v>0.53511654807061881</v>
      </c>
      <c r="AR93">
        <f t="shared" ca="1" si="18"/>
        <v>0.42488345192938115</v>
      </c>
      <c r="AS93">
        <f ca="1">SQRT(AP93^2*$AE$4^2+AQ93^2*$AE$5^2+AR93^2*$AE$6^2+2*AP93*AQ93*$AE$9*$AE$4*$AE$5+2*AQ93*AR93*$AF$10*$AE$5*$AE$6+2*AP93*AR93*$AF$9*$AE$4*$AE$6)</f>
        <v>2.7503208145833707E-2</v>
      </c>
      <c r="AT93">
        <f t="shared" ca="1" si="22"/>
        <v>3.4498597468250328E-3</v>
      </c>
      <c r="AV93">
        <v>-0.42099999999999999</v>
      </c>
      <c r="AW93">
        <f t="shared" ca="1" si="23"/>
        <v>0.96023799378317398</v>
      </c>
      <c r="AX93">
        <f t="shared" ca="1" si="24"/>
        <v>0.460762006216826</v>
      </c>
      <c r="AY93">
        <f ca="1">SQRT(AV93^2*$AE$4^2+AW93^2*$AE$5^2+AX93^2*$AE$6^2+2*AV93*AW93*$AE$9*$AE$4*$AE$5+2*AW93*AX93*$AF$10*$AE$6*$AE$5+2*AV93*AX93*$AF$9*$AE$4*$AE$6)</f>
        <v>4.1742128828281898E-2</v>
      </c>
      <c r="AZ93">
        <f ca="1">AV93*$AD$4+AW93*$AD$5+AX93*$AD$6</f>
        <v>4.518819088146166E-3</v>
      </c>
    </row>
    <row r="94" spans="1:52" x14ac:dyDescent="0.2">
      <c r="A94" s="6">
        <v>44146</v>
      </c>
      <c r="B94" s="5">
        <v>119.10939</v>
      </c>
      <c r="C94" s="5">
        <v>417.13000499999998</v>
      </c>
      <c r="D94" s="8">
        <v>1752.709961</v>
      </c>
      <c r="F94">
        <f t="shared" si="15"/>
        <v>-2.3432745310843985E-3</v>
      </c>
      <c r="G94">
        <f t="shared" si="16"/>
        <v>-1.2873672321893891E-2</v>
      </c>
      <c r="H94">
        <f t="shared" si="17"/>
        <v>-1.6374614533271412E-3</v>
      </c>
      <c r="J94" s="14">
        <v>0.72</v>
      </c>
      <c r="K94" s="14">
        <v>0.28000000000000003</v>
      </c>
      <c r="L94">
        <f>SQRT(J94^2*$L$4^2+K94^2*$L$5^2+2*J94*K94*$M$9*$L$4*$L$5)</f>
        <v>2.4030615853854673E-2</v>
      </c>
      <c r="M94">
        <f>J94*$K$4+K94*$K$5</f>
        <v>2.6341254192345197E-3</v>
      </c>
      <c r="Z94" s="24"/>
      <c r="AC94" s="14">
        <v>0.7</v>
      </c>
      <c r="AD94" s="14">
        <v>0.3</v>
      </c>
      <c r="AE94">
        <f>SQRT(AC94^2*$L$4^2+AD94^2*$L$5^2+2*AC94*AD94*$M$9*$L$4*$L$5)</f>
        <v>2.4380284335501996E-2</v>
      </c>
      <c r="AF94">
        <f>AC94*$K$4+AD94*$K$5</f>
        <v>2.6836858339092202E-3</v>
      </c>
      <c r="AG94" s="14">
        <v>0.7</v>
      </c>
      <c r="AH94" s="14">
        <v>0.3</v>
      </c>
      <c r="AI94">
        <f>SQRT(AG94^2*$AE$5^2+AH94^2*$AE$6^2+2*AG94*AH94*$AP$6*$AE$5*$AE$6)</f>
        <v>3.1377270562172405E-2</v>
      </c>
      <c r="AJ94">
        <f t="shared" si="19"/>
        <v>3.8044945374350551E-3</v>
      </c>
      <c r="AK94" s="14">
        <v>0.7</v>
      </c>
      <c r="AL94" s="14">
        <v>0.3</v>
      </c>
      <c r="AM94">
        <f>SQRT(AK94^2*$AE$4^2+AL94^2*$AE$6^2+2*AK94*AL94*$AE$4*$AE$6*$AP$5)</f>
        <v>1.6001472126033027E-2</v>
      </c>
      <c r="AN94">
        <f t="shared" si="20"/>
        <v>2.0698800238205259E-3</v>
      </c>
      <c r="AP94">
        <v>4.0500000000000001E-2</v>
      </c>
      <c r="AQ94">
        <f t="shared" ca="1" si="21"/>
        <v>0.75422207658089169</v>
      </c>
      <c r="AR94">
        <f t="shared" ca="1" si="18"/>
        <v>0.20527792341910833</v>
      </c>
      <c r="AS94">
        <f ca="1">SQRT(AP94^2*$AE$4^2+AQ94^2*$AE$5^2+AR94^2*$AE$6^2+2*AP94*AQ94*$AE$9*$AE$4*$AE$5+2*AQ94*AR94*$AF$10*$AE$5*$AE$6+2*AP94*AR94*$AF$9*$AE$4*$AE$6)</f>
        <v>3.5152984737173369E-2</v>
      </c>
      <c r="AT94">
        <f t="shared" ca="1" si="22"/>
        <v>3.8979379008821781E-3</v>
      </c>
      <c r="AV94">
        <v>-0.42</v>
      </c>
      <c r="AW94">
        <f t="shared" ca="1" si="23"/>
        <v>1.5140639586376428</v>
      </c>
      <c r="AX94">
        <f t="shared" ca="1" si="24"/>
        <v>-9.4063958637642775E-2</v>
      </c>
      <c r="AY94">
        <f ca="1">SQRT(AV94^2*$AE$4^2+AW94^2*$AE$5^2+AX94^2*$AE$6^2+2*AV94*AW94*$AE$9*$AE$4*$AE$5+2*AW94*AX94*$AF$10*$AE$6*$AE$5+2*AV94*AX94*$AF$9*$AE$4*$AE$6)</f>
        <v>6.2738377679156285E-2</v>
      </c>
      <c r="AZ94">
        <f ca="1">AV94*$AD$4+AW94*$AD$5+AX94*$AD$6</f>
        <v>5.6515257367982267E-3</v>
      </c>
    </row>
    <row r="95" spans="1:52" x14ac:dyDescent="0.2">
      <c r="A95" s="6">
        <v>44147</v>
      </c>
      <c r="B95" s="5">
        <v>118.83028400000001</v>
      </c>
      <c r="C95" s="5">
        <v>411.76001000000002</v>
      </c>
      <c r="D95" s="8">
        <v>1749.839966</v>
      </c>
      <c r="F95">
        <f t="shared" si="15"/>
        <v>4.1944694838897832E-4</v>
      </c>
      <c r="G95">
        <f t="shared" si="16"/>
        <v>-7.9172574335230426E-3</v>
      </c>
      <c r="H95">
        <f t="shared" si="17"/>
        <v>1.5532879879370595E-2</v>
      </c>
      <c r="J95" s="14">
        <v>0.71</v>
      </c>
      <c r="K95" s="14">
        <v>0.28999999999999998</v>
      </c>
      <c r="L95">
        <f>SQRT(J95^2*$L$4^2+K95^2*$L$5^2+2*J95*K95*$M$9*$L$4*$L$5)</f>
        <v>2.4202932690561153E-2</v>
      </c>
      <c r="M95">
        <f>J95*$K$4+K95*$K$5</f>
        <v>2.6589056265718704E-3</v>
      </c>
      <c r="Z95" s="24"/>
      <c r="AC95" s="14">
        <v>0.69</v>
      </c>
      <c r="AD95" s="14">
        <v>0.31</v>
      </c>
      <c r="AE95">
        <f>SQRT(AC95^2*$L$4^2+AD95^2*$L$5^2+2*AC95*AD95*$M$9*$L$4*$L$5)</f>
        <v>2.45625617288548E-2</v>
      </c>
      <c r="AF95">
        <f>AC95*$K$4+AD95*$K$5</f>
        <v>2.7084660412465709E-3</v>
      </c>
      <c r="AG95" s="14">
        <v>0.69</v>
      </c>
      <c r="AH95" s="14">
        <v>0.31</v>
      </c>
      <c r="AI95">
        <f>SQRT(AG95^2*$AE$5^2+AH95^2*$AE$6^2+2*AG95*AH95*$AP$6*$AE$5*$AE$6)</f>
        <v>3.0970157765476212E-2</v>
      </c>
      <c r="AJ95">
        <f t="shared" si="19"/>
        <v>3.7840343437654323E-3</v>
      </c>
      <c r="AK95" s="14">
        <v>0.69</v>
      </c>
      <c r="AL95" s="14">
        <v>0.31</v>
      </c>
      <c r="AM95">
        <f>SQRT(AK95^2*$AE$4^2+AL95^2*$AE$6^2+2*AK95*AL95*$AE$4*$AE$6*$AP$5)</f>
        <v>1.585330764389534E-2</v>
      </c>
      <c r="AN95">
        <f t="shared" si="20"/>
        <v>2.074200037488253E-3</v>
      </c>
      <c r="AP95">
        <v>4.1000000000000002E-2</v>
      </c>
      <c r="AQ95">
        <f t="shared" ca="1" si="21"/>
        <v>0.34370317096839575</v>
      </c>
      <c r="AR95">
        <f t="shared" ca="1" si="18"/>
        <v>0.61529682903160421</v>
      </c>
      <c r="AS95">
        <f ca="1">SQRT(AP95^2*$AE$4^2+AQ95^2*$AE$5^2+AR95^2*$AE$6^2+2*AP95*AQ95*$AE$9*$AE$4*$AE$5+2*AQ95*AR95*$AF$10*$AE$5*$AE$6+2*AP95*AR95*$AF$9*$AE$4*$AE$6)</f>
        <v>2.1771298096785695E-2</v>
      </c>
      <c r="AT95">
        <f t="shared" ca="1" si="22"/>
        <v>3.0577922688114502E-3</v>
      </c>
      <c r="AV95">
        <v>-0.41899999999999998</v>
      </c>
      <c r="AW95">
        <f t="shared" ca="1" si="23"/>
        <v>1.3174953794081128</v>
      </c>
      <c r="AX95">
        <f t="shared" ca="1" si="24"/>
        <v>0.1015046205918872</v>
      </c>
      <c r="AY95">
        <f ca="1">SQRT(AV95^2*$AE$4^2+AW95^2*$AE$5^2+AX95^2*$AE$6^2+2*AV95*AW95*$AE$9*$AE$4*$AE$5+2*AW95*AX95*$AF$10*$AE$6*$AE$5+2*AV95*AX95*$AF$9*$AE$4*$AE$6)</f>
        <v>5.5100494977326935E-2</v>
      </c>
      <c r="AZ95">
        <f ca="1">AV95*$AD$4+AW95*$AD$5+AX95*$AD$6</f>
        <v>5.24891061539157E-3</v>
      </c>
    </row>
    <row r="96" spans="1:52" x14ac:dyDescent="0.2">
      <c r="A96" s="6">
        <v>44148</v>
      </c>
      <c r="B96" s="5">
        <v>118.880127</v>
      </c>
      <c r="C96" s="5">
        <v>408.5</v>
      </c>
      <c r="D96" s="8">
        <v>1777.0200199999999</v>
      </c>
      <c r="F96">
        <f t="shared" si="15"/>
        <v>8.7204651118852946E-3</v>
      </c>
      <c r="G96">
        <f t="shared" si="16"/>
        <v>-1.0036817625459361E-3</v>
      </c>
      <c r="H96">
        <f t="shared" si="17"/>
        <v>2.4535373551953857E-3</v>
      </c>
      <c r="J96" s="14">
        <v>0.7</v>
      </c>
      <c r="K96" s="14">
        <v>0.3</v>
      </c>
      <c r="L96">
        <f>SQRT(J96^2*$L$4^2+K96^2*$L$5^2+2*J96*K96*$M$9*$L$4*$L$5)</f>
        <v>2.4380284335501996E-2</v>
      </c>
      <c r="M96">
        <f>J96*$K$4+K96*$K$5</f>
        <v>2.6836858339092202E-3</v>
      </c>
      <c r="Z96" s="24"/>
      <c r="AC96" s="14">
        <v>0.68</v>
      </c>
      <c r="AD96" s="14">
        <v>0.32</v>
      </c>
      <c r="AE96">
        <f>SQRT(AC96^2*$L$4^2+AD96^2*$L$5^2+2*AC96*AD96*$M$9*$L$4*$L$5)</f>
        <v>2.4749656038730503E-2</v>
      </c>
      <c r="AF96">
        <f>AC96*$K$4+AD96*$K$5</f>
        <v>2.7332462485839216E-3</v>
      </c>
      <c r="AG96" s="14">
        <v>0.68</v>
      </c>
      <c r="AH96" s="14">
        <v>0.32</v>
      </c>
      <c r="AI96">
        <f>SQRT(AG96^2*$AE$5^2+AH96^2*$AE$6^2+2*AG96*AH96*$AP$6*$AE$5*$AE$6)</f>
        <v>3.0564979020203515E-2</v>
      </c>
      <c r="AJ96">
        <f t="shared" si="19"/>
        <v>3.7635741500958095E-3</v>
      </c>
      <c r="AK96" s="14">
        <v>0.68</v>
      </c>
      <c r="AL96" s="14">
        <v>0.32</v>
      </c>
      <c r="AM96">
        <f>SQRT(AK96^2*$AE$4^2+AL96^2*$AE$6^2+2*AK96*AL96*$AE$4*$AE$6*$AP$5)</f>
        <v>1.5708598113771333E-2</v>
      </c>
      <c r="AN96">
        <f t="shared" si="20"/>
        <v>2.0785200511559804E-3</v>
      </c>
      <c r="AP96">
        <v>4.1500000000000002E-2</v>
      </c>
      <c r="AQ96">
        <f t="shared" ca="1" si="21"/>
        <v>0.47214224127629473</v>
      </c>
      <c r="AR96">
        <f t="shared" ca="1" si="18"/>
        <v>0.48635775872370529</v>
      </c>
      <c r="AS96">
        <f ca="1">SQRT(AP96^2*$AE$4^2+AQ96^2*$AE$5^2+AR96^2*$AE$6^2+2*AP96*AQ96*$AE$9*$AE$4*$AE$5+2*AQ96*AR96*$AF$10*$AE$5*$AE$6+2*AP96*AR96*$AF$9*$AE$4*$AE$6)</f>
        <v>2.5487797053464017E-2</v>
      </c>
      <c r="AT96">
        <f t="shared" ca="1" si="22"/>
        <v>3.3203650934526593E-3</v>
      </c>
      <c r="AV96">
        <v>-0.41799999999999998</v>
      </c>
      <c r="AW96">
        <f t="shared" ca="1" si="23"/>
        <v>0.13192186526743516</v>
      </c>
      <c r="AX96">
        <f t="shared" ca="1" si="24"/>
        <v>1.2860781347325647</v>
      </c>
      <c r="AY96">
        <f ca="1">SQRT(AV96^2*$AE$4^2+AW96^2*$AE$5^2+AX96^2*$AE$6^2+2*AV96*AW96*$AE$9*$AE$4*$AE$5+2*AW96*AX96*$AF$10*$AE$6*$AE$5+2*AV96*AX96*$AF$9*$AE$4*$AE$6)</f>
        <v>2.1078362481449755E-2</v>
      </c>
      <c r="AZ96">
        <f ca="1">AV96*$AD$4+AW96*$AD$5+AX96*$AD$6</f>
        <v>2.8227722431353997E-3</v>
      </c>
    </row>
    <row r="97" spans="1:52" x14ac:dyDescent="0.2">
      <c r="A97" s="6">
        <v>44151</v>
      </c>
      <c r="B97" s="5">
        <v>119.91681699999999</v>
      </c>
      <c r="C97" s="5">
        <v>408.08999599999999</v>
      </c>
      <c r="D97" s="8">
        <v>1781.380005</v>
      </c>
      <c r="F97">
        <f t="shared" si="15"/>
        <v>-7.5644519483868671E-3</v>
      </c>
      <c r="G97">
        <f t="shared" si="16"/>
        <v>8.2138717754796448E-2</v>
      </c>
      <c r="H97">
        <f t="shared" si="17"/>
        <v>-6.3040906311283944E-3</v>
      </c>
      <c r="J97" s="14">
        <v>0.69</v>
      </c>
      <c r="K97" s="14">
        <v>0.31</v>
      </c>
      <c r="L97">
        <f>SQRT(J97^2*$L$4^2+K97^2*$L$5^2+2*J97*K97*$M$9*$L$4*$L$5)</f>
        <v>2.45625617288548E-2</v>
      </c>
      <c r="M97">
        <f>J97*$K$4+K97*$K$5</f>
        <v>2.7084660412465709E-3</v>
      </c>
      <c r="Z97" s="24"/>
      <c r="AC97" s="14">
        <v>0.67</v>
      </c>
      <c r="AD97" s="14">
        <v>0.33</v>
      </c>
      <c r="AE97">
        <f>SQRT(AC97^2*$L$4^2+AD97^2*$L$5^2+2*AC97*AD97*$M$9*$L$4*$L$5)</f>
        <v>2.4941458865409702E-2</v>
      </c>
      <c r="AF97">
        <f>AC97*$K$4+AD97*$K$5</f>
        <v>2.7580264559212719E-3</v>
      </c>
      <c r="AG97" s="14">
        <v>0.67</v>
      </c>
      <c r="AH97" s="14">
        <v>0.33</v>
      </c>
      <c r="AI97">
        <f>SQRT(AG97^2*$AE$5^2+AH97^2*$AE$6^2+2*AG97*AH97*$AP$6*$AE$5*$AE$6)</f>
        <v>3.0161812269702128E-2</v>
      </c>
      <c r="AJ97">
        <f t="shared" si="19"/>
        <v>3.7431139564261862E-3</v>
      </c>
      <c r="AK97" s="14">
        <v>0.67</v>
      </c>
      <c r="AL97" s="14">
        <v>0.33</v>
      </c>
      <c r="AM97">
        <f>SQRT(AK97^2*$AE$4^2+AL97^2*$AE$6^2+2*AK97*AL97*$AE$4*$AE$6*$AP$5)</f>
        <v>1.5567439884071537E-2</v>
      </c>
      <c r="AN97">
        <f t="shared" si="20"/>
        <v>2.0828400648237079E-3</v>
      </c>
      <c r="AP97">
        <v>4.2000000000000003E-2</v>
      </c>
      <c r="AQ97">
        <f t="shared" ca="1" si="21"/>
        <v>0.14979748474423082</v>
      </c>
      <c r="AR97">
        <f t="shared" ca="1" si="18"/>
        <v>0.80820251525576914</v>
      </c>
      <c r="AS97">
        <f ca="1">SQRT(AP97^2*$AE$4^2+AQ97^2*$AE$5^2+AR97^2*$AE$6^2+2*AP97*AQ97*$AE$9*$AE$4*$AE$5+2*AQ97*AR97*$AF$10*$AE$5*$AE$6+2*AP97*AR97*$AF$9*$AE$4*$AE$6)</f>
        <v>1.7807397804654762E-2</v>
      </c>
      <c r="AT97">
        <f t="shared" ca="1" si="22"/>
        <v>2.6606254780659182E-3</v>
      </c>
      <c r="AV97">
        <v>-0.41699999999999998</v>
      </c>
      <c r="AW97">
        <f t="shared" ca="1" si="23"/>
        <v>0.21839881785763754</v>
      </c>
      <c r="AX97">
        <f t="shared" ca="1" si="24"/>
        <v>1.1986011821423626</v>
      </c>
      <c r="AY97">
        <f ca="1">SQRT(AV97^2*$AE$4^2+AW97^2*$AE$5^2+AX97^2*$AE$6^2+2*AV97*AW97*$AE$9*$AE$4*$AE$5+2*AW97*AX97*$AF$10*$AE$6*$AE$5+2*AV97*AX97*$AF$9*$AE$4*$AE$6)</f>
        <v>2.1638973960808171E-2</v>
      </c>
      <c r="AZ97">
        <f ca="1">AV97*$AD$4+AW97*$AD$5+AX97*$AD$6</f>
        <v>2.9992737615640638E-3</v>
      </c>
    </row>
    <row r="98" spans="1:52" x14ac:dyDescent="0.2">
      <c r="A98" s="6">
        <v>44152</v>
      </c>
      <c r="B98" s="5">
        <v>119.00971199999999</v>
      </c>
      <c r="C98" s="5">
        <v>441.60998499999999</v>
      </c>
      <c r="D98" s="8">
        <v>1770.150024</v>
      </c>
      <c r="F98">
        <f t="shared" si="15"/>
        <v>-1.139122998633924E-2</v>
      </c>
      <c r="G98">
        <f t="shared" si="16"/>
        <v>0.10196787103896668</v>
      </c>
      <c r="H98">
        <f t="shared" si="17"/>
        <v>-1.3202267990365554E-2</v>
      </c>
      <c r="J98" s="14">
        <v>0.68</v>
      </c>
      <c r="K98" s="14">
        <v>0.32</v>
      </c>
      <c r="L98">
        <f>SQRT(J98^2*$L$4^2+K98^2*$L$5^2+2*J98*K98*$M$9*$L$4*$L$5)</f>
        <v>2.4749656038730503E-2</v>
      </c>
      <c r="M98">
        <f>J98*$K$4+K98*$K$5</f>
        <v>2.7332462485839216E-3</v>
      </c>
      <c r="Z98" s="24"/>
      <c r="AC98" s="14">
        <v>0.66</v>
      </c>
      <c r="AD98" s="14">
        <v>0.34</v>
      </c>
      <c r="AE98">
        <f>SQRT(AC98^2*$L$4^2+AD98^2*$L$5^2+2*AC98*AD98*$M$9*$L$4*$L$5)</f>
        <v>2.513786243064766E-2</v>
      </c>
      <c r="AF98">
        <f>AC98*$K$4+AD98*$K$5</f>
        <v>2.7828066632586222E-3</v>
      </c>
      <c r="AG98" s="14">
        <v>0.66</v>
      </c>
      <c r="AH98" s="14">
        <v>0.34</v>
      </c>
      <c r="AI98">
        <f>SQRT(AG98^2*$AE$5^2+AH98^2*$AE$6^2+2*AG98*AH98*$AP$6*$AE$5*$AE$6)</f>
        <v>2.9760739283161391E-2</v>
      </c>
      <c r="AJ98">
        <f t="shared" si="19"/>
        <v>3.722653762756563E-3</v>
      </c>
      <c r="AK98" s="14">
        <v>0.66</v>
      </c>
      <c r="AL98" s="14">
        <v>0.34</v>
      </c>
      <c r="AM98">
        <f>SQRT(AK98^2*$AE$4^2+AL98^2*$AE$6^2+2*AK98*AL98*$AE$4*$AE$6*$AP$5)</f>
        <v>1.542993042060117E-2</v>
      </c>
      <c r="AN98">
        <f t="shared" si="20"/>
        <v>2.0871600784914349E-3</v>
      </c>
      <c r="AP98">
        <v>4.2500000000000003E-2</v>
      </c>
      <c r="AQ98">
        <f t="shared" ca="1" si="21"/>
        <v>0.1631832667844354</v>
      </c>
      <c r="AR98">
        <f t="shared" ca="1" si="18"/>
        <v>0.79431673321556462</v>
      </c>
      <c r="AS98">
        <f ca="1">SQRT(AP98^2*$AE$4^2+AQ98^2*$AE$5^2+AR98^2*$AE$6^2+2*AP98*AQ98*$AE$9*$AE$4*$AE$5+2*AQ98*AR98*$AF$10*$AE$5*$AE$6+2*AP98*AR98*$AF$9*$AE$4*$AE$6)</f>
        <v>1.7991728048209418E-2</v>
      </c>
      <c r="AT98">
        <f t="shared" ca="1" si="22"/>
        <v>2.6877970466787273E-3</v>
      </c>
      <c r="AV98">
        <v>-0.41599999999999998</v>
      </c>
      <c r="AW98">
        <f t="shared" ca="1" si="23"/>
        <v>0.98196699606470239</v>
      </c>
      <c r="AX98">
        <f t="shared" ca="1" si="24"/>
        <v>0.43403300393529759</v>
      </c>
      <c r="AY98">
        <f ca="1">SQRT(AV98^2*$AE$4^2+AW98^2*$AE$5^2+AX98^2*$AE$6^2+2*AV98*AW98*$AE$9*$AE$4*$AE$5+2*AW98*AX98*$AF$10*$AE$6*$AE$5+2*AV98*AX98*$AF$9*$AE$4*$AE$6)</f>
        <v>4.2527855246498512E-2</v>
      </c>
      <c r="AZ98">
        <f ca="1">AV98*$AD$4+AW98*$AD$5+AX98*$AD$6</f>
        <v>4.561117040805078E-3</v>
      </c>
    </row>
    <row r="99" spans="1:52" x14ac:dyDescent="0.2">
      <c r="A99" s="6">
        <v>44153</v>
      </c>
      <c r="B99" s="5">
        <v>117.654045</v>
      </c>
      <c r="C99" s="5">
        <v>486.64001500000001</v>
      </c>
      <c r="D99" s="8">
        <v>1746.780029</v>
      </c>
      <c r="F99">
        <f t="shared" si="15"/>
        <v>5.1682285976653109E-3</v>
      </c>
      <c r="G99">
        <f t="shared" si="16"/>
        <v>2.5953422675280832E-2</v>
      </c>
      <c r="H99">
        <f t="shared" si="17"/>
        <v>9.81234884498439E-3</v>
      </c>
      <c r="J99" s="14">
        <v>0.67</v>
      </c>
      <c r="K99" s="14">
        <v>0.33</v>
      </c>
      <c r="L99">
        <f>SQRT(J99^2*$L$4^2+K99^2*$L$5^2+2*J99*K99*$M$9*$L$4*$L$5)</f>
        <v>2.4941458865409702E-2</v>
      </c>
      <c r="M99">
        <f>J99*$K$4+K99*$K$5</f>
        <v>2.7580264559212719E-3</v>
      </c>
      <c r="Z99" s="24"/>
      <c r="AC99" s="14">
        <v>0.65</v>
      </c>
      <c r="AD99" s="14">
        <v>0.35</v>
      </c>
      <c r="AE99">
        <f>SQRT(AC99^2*$L$4^2+AD99^2*$L$5^2+2*AC99*AD99*$M$9*$L$4*$L$5)</f>
        <v>2.5338759752150424E-2</v>
      </c>
      <c r="AF99">
        <f>AC99*$K$4+AD99*$K$5</f>
        <v>2.8075868705959729E-3</v>
      </c>
      <c r="AG99" s="14">
        <v>0.65</v>
      </c>
      <c r="AH99" s="14">
        <v>0.35</v>
      </c>
      <c r="AI99">
        <f>SQRT(AG99^2*$AE$5^2+AH99^2*$AE$6^2+2*AG99*AH99*$AP$6*$AE$5*$AE$6)</f>
        <v>2.9361845861051308E-2</v>
      </c>
      <c r="AJ99">
        <f t="shared" si="19"/>
        <v>3.7021935690869398E-3</v>
      </c>
      <c r="AK99" s="14">
        <v>0.65</v>
      </c>
      <c r="AL99" s="14">
        <v>0.35</v>
      </c>
      <c r="AM99">
        <f>SQRT(AK99^2*$AE$4^2+AL99^2*$AE$6^2+2*AK99*AL99*$AE$4*$AE$6*$AP$5)</f>
        <v>1.5296168128692127E-2</v>
      </c>
      <c r="AN99">
        <f t="shared" si="20"/>
        <v>2.0914800921591624E-3</v>
      </c>
      <c r="AP99">
        <v>4.2999999999999997E-2</v>
      </c>
      <c r="AQ99">
        <f t="shared" ca="1" si="21"/>
        <v>0.90961888703255622</v>
      </c>
      <c r="AR99">
        <f t="shared" ca="1" si="18"/>
        <v>4.7381112967443739E-2</v>
      </c>
      <c r="AS99">
        <f ca="1">SQRT(AP99^2*$AE$4^2+AQ99^2*$AE$5^2+AR99^2*$AE$6^2+2*AP99*AQ99*$AE$9*$AE$4*$AE$5+2*AQ99*AR99*$AF$10*$AE$5*$AE$6+2*AP99*AR99*$AF$9*$AE$4*$AE$6)</f>
        <v>4.0955688858462305E-2</v>
      </c>
      <c r="AT99">
        <f t="shared" ca="1" si="22"/>
        <v>4.2148027812135246E-3</v>
      </c>
      <c r="AV99">
        <v>-0.41499999999999998</v>
      </c>
      <c r="AW99">
        <f t="shared" ca="1" si="23"/>
        <v>-0.35753421633683619</v>
      </c>
      <c r="AX99">
        <f t="shared" ca="1" si="24"/>
        <v>1.7725342163368363</v>
      </c>
      <c r="AY99">
        <f ca="1">SQRT(AV99^2*$AE$4^2+AW99^2*$AE$5^2+AX99^2*$AE$6^2+2*AV99*AW99*$AE$9*$AE$4*$AE$5+2*AW99*AX99*$AF$10*$AE$6*$AE$5+2*AV99*AX99*$AF$9*$AE$4*$AE$6)</f>
        <v>2.8151120094010929E-2</v>
      </c>
      <c r="AZ99">
        <f ca="1">AV99*$AD$4+AW99*$AD$5+AX99*$AD$6</f>
        <v>1.8200396167952549E-3</v>
      </c>
    </row>
    <row r="100" spans="1:52" x14ac:dyDescent="0.2">
      <c r="A100" s="6">
        <v>44154</v>
      </c>
      <c r="B100" s="5">
        <v>118.262108</v>
      </c>
      <c r="C100" s="5">
        <v>499.26998900000001</v>
      </c>
      <c r="D100" s="8">
        <v>1763.920044</v>
      </c>
      <c r="F100">
        <f t="shared" si="15"/>
        <v>-1.0957592604386848E-2</v>
      </c>
      <c r="G100">
        <f t="shared" si="16"/>
        <v>-1.9348256880707515E-2</v>
      </c>
      <c r="H100">
        <f t="shared" si="17"/>
        <v>-1.2319210881420128E-2</v>
      </c>
      <c r="J100" s="14">
        <v>0.66</v>
      </c>
      <c r="K100" s="14">
        <v>0.34</v>
      </c>
      <c r="L100">
        <f>SQRT(J100^2*$L$4^2+K100^2*$L$5^2+2*J100*K100*$M$9*$L$4*$L$5)</f>
        <v>2.513786243064766E-2</v>
      </c>
      <c r="M100">
        <f>J100*$K$4+K100*$K$5</f>
        <v>2.7828066632586222E-3</v>
      </c>
      <c r="Z100" s="24"/>
      <c r="AC100" s="14">
        <v>0.64</v>
      </c>
      <c r="AD100" s="14">
        <v>0.36</v>
      </c>
      <c r="AE100">
        <f>SQRT(AC100^2*$L$4^2+AD100^2*$L$5^2+2*AC100*AD100*$M$9*$L$4*$L$5)</f>
        <v>2.5544044803437409E-2</v>
      </c>
      <c r="AF100">
        <f>AC100*$K$4+AD100*$K$5</f>
        <v>2.8323670779333231E-3</v>
      </c>
      <c r="AG100" s="14">
        <v>0.64</v>
      </c>
      <c r="AH100" s="14">
        <v>0.36</v>
      </c>
      <c r="AI100">
        <f>SQRT(AG100^2*$AE$5^2+AH100^2*$AE$6^2+2*AG100*AH100*$AP$6*$AE$5*$AE$6)</f>
        <v>2.8965222050870671E-2</v>
      </c>
      <c r="AJ100">
        <f t="shared" si="19"/>
        <v>3.6817333754173166E-3</v>
      </c>
      <c r="AK100" s="14">
        <v>0.64</v>
      </c>
      <c r="AL100" s="14">
        <v>0.36</v>
      </c>
      <c r="AM100">
        <f>SQRT(AK100^2*$AE$4^2+AL100^2*$AE$6^2+2*AK100*AL100*$AE$4*$AE$6*$AP$5)</f>
        <v>1.5166252155824502E-2</v>
      </c>
      <c r="AN100">
        <f t="shared" si="20"/>
        <v>2.0958001058268894E-3</v>
      </c>
      <c r="AP100">
        <v>4.3499999999999997E-2</v>
      </c>
      <c r="AQ100">
        <f t="shared" ca="1" si="21"/>
        <v>0.40156426760711655</v>
      </c>
      <c r="AR100">
        <f t="shared" ca="1" si="18"/>
        <v>0.55493573239288341</v>
      </c>
      <c r="AS100">
        <f ca="1">SQRT(AP100^2*$AE$4^2+AQ100^2*$AE$5^2+AR100^2*$AE$6^2+2*AP100*AQ100*$AE$9*$AE$4*$AE$5+2*AQ100*AR100*$AF$10*$AE$5*$AE$6+2*AP100*AR100*$AF$9*$AE$4*$AE$6)</f>
        <v>2.336984912468363E-2</v>
      </c>
      <c r="AT100">
        <f t="shared" ca="1" si="22"/>
        <v>3.1750971897110195E-3</v>
      </c>
      <c r="AV100">
        <v>-0.41399999999999998</v>
      </c>
      <c r="AW100">
        <f t="shared" ca="1" si="23"/>
        <v>0.62143295397918985</v>
      </c>
      <c r="AX100">
        <f t="shared" ca="1" si="24"/>
        <v>0.79256704602081007</v>
      </c>
      <c r="AY100">
        <f ca="1">SQRT(AV100^2*$AE$4^2+AW100^2*$AE$5^2+AX100^2*$AE$6^2+2*AV100*AW100*$AE$9*$AE$4*$AE$5+2*AW100*AX100*$AF$10*$AE$6*$AE$5+2*AV100*AX100*$AF$9*$AE$4*$AE$6)</f>
        <v>3.0387461649274992E-2</v>
      </c>
      <c r="AZ100">
        <f ca="1">AV100*$AD$4+AW100*$AD$5+AX100*$AD$6</f>
        <v>3.8225934055153669E-3</v>
      </c>
    </row>
    <row r="101" spans="1:52" x14ac:dyDescent="0.2">
      <c r="A101" s="6">
        <v>44155</v>
      </c>
      <c r="B101" s="5">
        <v>116.96624</v>
      </c>
      <c r="C101" s="5">
        <v>489.60998499999999</v>
      </c>
      <c r="D101" s="8">
        <v>1742.1899410000001</v>
      </c>
      <c r="F101">
        <f t="shared" si="15"/>
        <v>-2.974261633100285E-2</v>
      </c>
      <c r="G101">
        <f t="shared" si="16"/>
        <v>6.5848311896661946E-2</v>
      </c>
      <c r="H101">
        <f t="shared" si="17"/>
        <v>-4.2073231095529776E-3</v>
      </c>
      <c r="J101" s="14">
        <v>0.65</v>
      </c>
      <c r="K101" s="14">
        <v>0.35</v>
      </c>
      <c r="L101">
        <f>SQRT(J101^2*$L$4^2+K101^2*$L$5^2+2*J101*K101*$M$9*$L$4*$L$5)</f>
        <v>2.5338759752150424E-2</v>
      </c>
      <c r="M101">
        <f>J101*$K$4+K101*$K$5</f>
        <v>2.8075868705959729E-3</v>
      </c>
      <c r="Z101" s="24"/>
      <c r="AC101" s="14">
        <v>0.63</v>
      </c>
      <c r="AD101" s="14">
        <v>0.37</v>
      </c>
      <c r="AE101">
        <f>SQRT(AC101^2*$L$4^2+AD101^2*$L$5^2+2*AC101*AD101*$M$9*$L$4*$L$5)</f>
        <v>2.5753612659404221E-2</v>
      </c>
      <c r="AF101">
        <f>AC101*$K$4+AD101*$K$5</f>
        <v>2.8571472852706734E-3</v>
      </c>
      <c r="AG101" s="14">
        <v>0.63</v>
      </c>
      <c r="AH101" s="14">
        <v>0.37</v>
      </c>
      <c r="AI101">
        <f>SQRT(AG101^2*$AE$5^2+AH101^2*$AE$6^2+2*AG101*AH101*$AP$6*$AE$5*$AE$6)</f>
        <v>2.8570962373441887E-2</v>
      </c>
      <c r="AJ101">
        <f t="shared" si="19"/>
        <v>3.6612731817476938E-3</v>
      </c>
      <c r="AK101" s="14">
        <v>0.63</v>
      </c>
      <c r="AL101" s="14">
        <v>0.37</v>
      </c>
      <c r="AM101">
        <f>SQRT(AK101^2*$AE$4^2+AL101^2*$AE$6^2+2*AK101*AL101*$AE$4*$AE$6*$AP$5)</f>
        <v>1.5040282174317647E-2</v>
      </c>
      <c r="AN101">
        <f t="shared" si="20"/>
        <v>2.1001201194946169E-3</v>
      </c>
      <c r="AP101">
        <v>4.3999999999999997E-2</v>
      </c>
      <c r="AQ101">
        <f t="shared" ca="1" si="21"/>
        <v>0.36170873077806781</v>
      </c>
      <c r="AR101">
        <f t="shared" ca="1" si="18"/>
        <v>0.59429126922193221</v>
      </c>
      <c r="AS101">
        <f ca="1">SQRT(AP101^2*$AE$4^2+AQ101^2*$AE$5^2+AR101^2*$AE$6^2+2*AP101*AQ101*$AE$9*$AE$4*$AE$5+2*AQ101*AR101*$AF$10*$AE$5*$AE$6+2*AP101*AR101*$AF$9*$AE$4*$AE$6)</f>
        <v>2.225417487334036E-2</v>
      </c>
      <c r="AT101">
        <f t="shared" ca="1" si="22"/>
        <v>3.0933359887947197E-3</v>
      </c>
      <c r="AV101">
        <v>-0.41299999999999998</v>
      </c>
      <c r="AW101">
        <f t="shared" ca="1" si="23"/>
        <v>0.29093969638987965</v>
      </c>
      <c r="AX101">
        <f t="shared" ca="1" si="24"/>
        <v>1.1220603036101204</v>
      </c>
      <c r="AY101">
        <f ca="1">SQRT(AV101^2*$AE$4^2+AW101^2*$AE$5^2+AX101^2*$AE$6^2+2*AV101*AW101*$AE$9*$AE$4*$AE$5+2*AW101*AX101*$AF$10*$AE$6*$AE$5+2*AV101*AX101*$AF$9*$AE$4*$AE$6)</f>
        <v>2.2521297445085263E-2</v>
      </c>
      <c r="AZ101">
        <f ca="1">AV101*$AD$4+AW101*$AD$5+AX101*$AD$6</f>
        <v>3.145965798470401E-3</v>
      </c>
    </row>
    <row r="102" spans="1:52" x14ac:dyDescent="0.2">
      <c r="A102" s="6">
        <v>44158</v>
      </c>
      <c r="B102" s="5">
        <v>113.487358</v>
      </c>
      <c r="C102" s="5">
        <v>521.84997599999997</v>
      </c>
      <c r="D102" s="8">
        <v>1734.8599850000001</v>
      </c>
      <c r="F102">
        <f t="shared" si="15"/>
        <v>1.159420770020927E-2</v>
      </c>
      <c r="G102">
        <f t="shared" si="16"/>
        <v>6.4252238271636938E-2</v>
      </c>
      <c r="H102">
        <f t="shared" si="17"/>
        <v>1.9609663197113818E-2</v>
      </c>
      <c r="J102" s="14">
        <v>0.64</v>
      </c>
      <c r="K102" s="14">
        <v>0.36</v>
      </c>
      <c r="L102">
        <f>SQRT(J102^2*$L$4^2+K102^2*$L$5^2+2*J102*K102*$M$9*$L$4*$L$5)</f>
        <v>2.5544044803437409E-2</v>
      </c>
      <c r="M102">
        <f>J102*$K$4+K102*$K$5</f>
        <v>2.8323670779333231E-3</v>
      </c>
      <c r="Z102" s="24"/>
      <c r="AC102" s="14">
        <v>0.62</v>
      </c>
      <c r="AD102" s="14">
        <v>0.38</v>
      </c>
      <c r="AE102">
        <f>SQRT(AC102^2*$L$4^2+AD102^2*$L$5^2+2*AC102*AD102*$M$9*$L$4*$L$5)</f>
        <v>2.5967359627983376E-2</v>
      </c>
      <c r="AF102">
        <f>AC102*$K$4+AD102*$K$5</f>
        <v>2.8819274926080241E-3</v>
      </c>
      <c r="AG102" s="14">
        <v>0.62</v>
      </c>
      <c r="AH102" s="14">
        <v>0.38</v>
      </c>
      <c r="AI102">
        <f>SQRT(AG102^2*$AE$5^2+AH102^2*$AE$6^2+2*AG102*AH102*$AP$6*$AE$5*$AE$6)</f>
        <v>2.8179166059933324E-2</v>
      </c>
      <c r="AJ102">
        <f t="shared" si="19"/>
        <v>3.6408129880780701E-3</v>
      </c>
      <c r="AK102" s="14">
        <v>0.62</v>
      </c>
      <c r="AL102" s="14">
        <v>0.38</v>
      </c>
      <c r="AM102">
        <f>SQRT(AK102^2*$AE$4^2+AL102^2*$AE$6^2+2*AK102*AL102*$AE$4*$AE$6*$AP$5)</f>
        <v>1.4918358143855988E-2</v>
      </c>
      <c r="AN102">
        <f t="shared" si="20"/>
        <v>2.104440133162344E-3</v>
      </c>
      <c r="AP102">
        <v>4.4499999999999998E-2</v>
      </c>
      <c r="AQ102">
        <f t="shared" ca="1" si="21"/>
        <v>0.11415297970649484</v>
      </c>
      <c r="AR102">
        <f t="shared" ca="1" si="18"/>
        <v>0.84134702029350517</v>
      </c>
      <c r="AS102">
        <f ca="1">SQRT(AP102^2*$AE$4^2+AQ102^2*$AE$5^2+AR102^2*$AE$6^2+2*AP102*AQ102*$AE$9*$AE$4*$AE$5+2*AQ102*AR102*$AF$10*$AE$5*$AE$6+2*AP102*AR102*$AF$9*$AE$4*$AE$6)</f>
        <v>1.7382121534447084E-2</v>
      </c>
      <c r="AT102">
        <f t="shared" ca="1" si="22"/>
        <v>2.5866161270159927E-3</v>
      </c>
      <c r="AV102">
        <v>-0.41199999999999998</v>
      </c>
      <c r="AW102">
        <f t="shared" ca="1" si="23"/>
        <v>0.60352468794972203</v>
      </c>
      <c r="AX102">
        <f t="shared" ca="1" si="24"/>
        <v>0.80847531205027789</v>
      </c>
      <c r="AY102">
        <f ca="1">SQRT(AV102^2*$AE$4^2+AW102^2*$AE$5^2+AX102^2*$AE$6^2+2*AV102*AW102*$AE$9*$AE$4*$AE$5+2*AW102*AX102*$AF$10*$AE$6*$AE$5+2*AV102*AX102*$AF$9*$AE$4*$AE$6)</f>
        <v>2.9846158795408268E-2</v>
      </c>
      <c r="AZ102">
        <f ca="1">AV102*$AD$4+AW102*$AD$5+AX102*$AD$6</f>
        <v>3.7850887436568174E-3</v>
      </c>
    </row>
    <row r="103" spans="1:52" x14ac:dyDescent="0.2">
      <c r="A103" s="6">
        <v>44159</v>
      </c>
      <c r="B103" s="5">
        <v>114.80315400000001</v>
      </c>
      <c r="C103" s="5">
        <v>555.38000499999998</v>
      </c>
      <c r="D103" s="8">
        <v>1768.880005</v>
      </c>
      <c r="F103">
        <f t="shared" si="15"/>
        <v>7.4672338705955021E-3</v>
      </c>
      <c r="G103">
        <f t="shared" si="16"/>
        <v>3.3526585099152101E-2</v>
      </c>
      <c r="H103">
        <f t="shared" si="17"/>
        <v>1.4416178558137665E-3</v>
      </c>
      <c r="J103" s="14">
        <v>0.63</v>
      </c>
      <c r="K103" s="14">
        <v>0.37</v>
      </c>
      <c r="L103">
        <f>SQRT(J103^2*$L$4^2+K103^2*$L$5^2+2*J103*K103*$M$9*$L$4*$L$5)</f>
        <v>2.5753612659404221E-2</v>
      </c>
      <c r="M103">
        <f>J103*$K$4+K103*$K$5</f>
        <v>2.8571472852706734E-3</v>
      </c>
      <c r="Z103" s="24"/>
      <c r="AC103" s="14">
        <v>0.61</v>
      </c>
      <c r="AD103" s="14">
        <v>0.39</v>
      </c>
      <c r="AE103">
        <f>SQRT(AC103^2*$L$4^2+AD103^2*$L$5^2+2*AC103*AD103*$M$9*$L$4*$L$5)</f>
        <v>2.6185183368370842E-2</v>
      </c>
      <c r="AF103">
        <f>AC103*$K$4+AD103*$K$5</f>
        <v>2.9067076999453744E-3</v>
      </c>
      <c r="AG103" s="14">
        <v>0.61</v>
      </c>
      <c r="AH103" s="14">
        <v>0.39</v>
      </c>
      <c r="AI103">
        <f>SQRT(AG103^2*$AE$5^2+AH103^2*$AE$6^2+2*AG103*AH103*$AP$6*$AE$5*$AE$6)</f>
        <v>2.7789937299717734E-2</v>
      </c>
      <c r="AJ103">
        <f t="shared" si="19"/>
        <v>3.6203527944084473E-3</v>
      </c>
      <c r="AK103" s="14">
        <v>0.61</v>
      </c>
      <c r="AL103" s="14">
        <v>0.39</v>
      </c>
      <c r="AM103">
        <f>SQRT(AK103^2*$AE$4^2+AL103^2*$AE$6^2+2*AK103*AL103*$AE$4*$AE$6*$AP$5)</f>
        <v>1.4800580053829731E-2</v>
      </c>
      <c r="AN103">
        <f t="shared" si="20"/>
        <v>2.108760146830071E-3</v>
      </c>
      <c r="AP103">
        <v>4.4999999999999998E-2</v>
      </c>
      <c r="AQ103">
        <f t="shared" ca="1" si="21"/>
        <v>0.57933610727163976</v>
      </c>
      <c r="AR103">
        <f t="shared" ca="1" si="18"/>
        <v>0.3756638927283602</v>
      </c>
      <c r="AS103">
        <f ca="1">SQRT(AP103^2*$AE$4^2+AQ103^2*$AE$5^2+AR103^2*$AE$6^2+2*AP103*AQ103*$AE$9*$AE$4*$AE$5+2*AQ103*AR103*$AF$10*$AE$5*$AE$6+2*AP103*AR103*$AF$9*$AE$4*$AE$6)</f>
        <v>2.8992081734725603E-2</v>
      </c>
      <c r="AT103">
        <f t="shared" ca="1" si="22"/>
        <v>3.538173814514994E-3</v>
      </c>
      <c r="AV103">
        <v>-0.41099999999999998</v>
      </c>
      <c r="AW103">
        <f t="shared" ca="1" si="23"/>
        <v>0.30161170182790903</v>
      </c>
      <c r="AX103">
        <f t="shared" ca="1" si="24"/>
        <v>1.1093882981720911</v>
      </c>
      <c r="AY103">
        <f ca="1">SQRT(AV103^2*$AE$4^2+AW103^2*$AE$5^2+AX103^2*$AE$6^2+2*AV103*AW103*$AE$9*$AE$4*$AE$5+2*AW103*AX103*$AF$10*$AE$6*$AE$5+2*AV103*AX103*$AF$9*$AE$4*$AE$6)</f>
        <v>2.2671341687658702E-2</v>
      </c>
      <c r="AZ103">
        <f ca="1">AV103*$AD$4+AW103*$AD$5+AX103*$AD$6</f>
        <v>3.1669369255473909E-3</v>
      </c>
    </row>
    <row r="104" spans="1:52" x14ac:dyDescent="0.2">
      <c r="A104" s="6">
        <v>44160</v>
      </c>
      <c r="B104" s="5">
        <v>115.660416</v>
      </c>
      <c r="C104" s="5">
        <v>574</v>
      </c>
      <c r="D104" s="8">
        <v>1771.4300539999999</v>
      </c>
      <c r="F104">
        <f t="shared" si="15"/>
        <v>4.8263011608050714E-3</v>
      </c>
      <c r="G104">
        <f t="shared" si="16"/>
        <v>2.0487822299651508E-2</v>
      </c>
      <c r="H104">
        <f t="shared" si="17"/>
        <v>1.2283796896673948E-2</v>
      </c>
      <c r="J104" s="14">
        <v>0.62</v>
      </c>
      <c r="K104" s="14">
        <v>0.38</v>
      </c>
      <c r="L104">
        <f>SQRT(J104^2*$L$4^2+K104^2*$L$5^2+2*J104*K104*$M$9*$L$4*$L$5)</f>
        <v>2.5967359627983376E-2</v>
      </c>
      <c r="M104">
        <f>J104*$K$4+K104*$K$5</f>
        <v>2.8819274926080241E-3</v>
      </c>
      <c r="Z104" s="24"/>
      <c r="AC104" s="14">
        <v>0.6</v>
      </c>
      <c r="AD104" s="14">
        <v>0.4</v>
      </c>
      <c r="AE104">
        <f>SQRT(AC104^2*$L$4^2+AD104^2*$L$5^2+2*AC104*AD104*$M$9*$L$4*$L$5)</f>
        <v>2.6406982996343545E-2</v>
      </c>
      <c r="AF104">
        <f>AC104*$K$4+AD104*$K$5</f>
        <v>2.9314879072827246E-3</v>
      </c>
      <c r="AG104" s="14">
        <v>0.6</v>
      </c>
      <c r="AH104" s="14">
        <v>0.4</v>
      </c>
      <c r="AI104">
        <f>SQRT(AG104^2*$AE$5^2+AH104^2*$AE$6^2+2*AG104*AH104*$AP$6*$AE$5*$AE$6)</f>
        <v>2.7403385499085085E-2</v>
      </c>
      <c r="AJ104">
        <f t="shared" si="19"/>
        <v>3.5998926007388236E-3</v>
      </c>
      <c r="AK104" s="14">
        <v>0.6</v>
      </c>
      <c r="AL104" s="14">
        <v>0.4</v>
      </c>
      <c r="AM104">
        <f>SQRT(AK104^2*$AE$4^2+AL104^2*$AE$6^2+2*AK104*AL104*$AE$4*$AE$6*$AP$5)</f>
        <v>1.4687047645714981E-2</v>
      </c>
      <c r="AN104">
        <f t="shared" si="20"/>
        <v>2.1130801604977985E-3</v>
      </c>
      <c r="AP104">
        <v>4.5499999999999999E-2</v>
      </c>
      <c r="AQ104">
        <f t="shared" ca="1" si="21"/>
        <v>0.83388894553018411</v>
      </c>
      <c r="AR104">
        <f t="shared" ca="1" si="18"/>
        <v>0.1206110544698159</v>
      </c>
      <c r="AS104">
        <f ca="1">SQRT(AP104^2*$AE$4^2+AQ104^2*$AE$5^2+AR104^2*$AE$6^2+2*AP104*AQ104*$AE$9*$AE$4*$AE$5+2*AQ104*AR104*$AF$10*$AE$5*$AE$6+2*AP104*AR104*$AF$9*$AE$4*$AE$6)</f>
        <v>3.8115749746912481E-2</v>
      </c>
      <c r="AT104">
        <f t="shared" ca="1" si="22"/>
        <v>4.0587778508238154E-3</v>
      </c>
      <c r="AV104">
        <v>-0.41</v>
      </c>
      <c r="AW104">
        <f t="shared" ca="1" si="23"/>
        <v>9.6323457263406576E-2</v>
      </c>
      <c r="AX104">
        <f t="shared" ca="1" si="24"/>
        <v>1.3136765427365933</v>
      </c>
      <c r="AY104">
        <f ca="1">SQRT(AV104^2*$AE$4^2+AW104^2*$AE$5^2+AX104^2*$AE$6^2+2*AV104*AW104*$AE$9*$AE$4*$AE$5+2*AW104*AX104*$AF$10*$AE$6*$AE$5+2*AV104*AX104*$AF$9*$AE$4*$AE$6)</f>
        <v>2.0924405605979416E-2</v>
      </c>
      <c r="AZ104">
        <f ca="1">AV104*$AD$4+AW104*$AD$5+AX104*$AD$6</f>
        <v>2.7464811999919491E-3</v>
      </c>
    </row>
    <row r="105" spans="1:52" x14ac:dyDescent="0.2">
      <c r="A105" s="6">
        <v>44162</v>
      </c>
      <c r="B105" s="5">
        <v>116.218628</v>
      </c>
      <c r="C105" s="5">
        <v>585.76000999999997</v>
      </c>
      <c r="D105" s="8">
        <v>1793.1899410000001</v>
      </c>
      <c r="F105">
        <f t="shared" si="15"/>
        <v>2.1099638175043737E-2</v>
      </c>
      <c r="G105">
        <f t="shared" si="16"/>
        <v>-3.100251585969482E-2</v>
      </c>
      <c r="H105">
        <f t="shared" si="17"/>
        <v>-1.8096215162741677E-2</v>
      </c>
      <c r="J105" s="14">
        <v>0.61</v>
      </c>
      <c r="K105" s="14">
        <v>0.39</v>
      </c>
      <c r="L105">
        <f>SQRT(J105^2*$L$4^2+K105^2*$L$5^2+2*J105*K105*$M$9*$L$4*$L$5)</f>
        <v>2.6185183368370842E-2</v>
      </c>
      <c r="M105">
        <f>J105*$K$4+K105*$K$5</f>
        <v>2.9067076999453744E-3</v>
      </c>
      <c r="Z105" s="24"/>
      <c r="AC105" s="14">
        <v>0.59</v>
      </c>
      <c r="AD105" s="14">
        <v>0.41</v>
      </c>
      <c r="AE105">
        <f>SQRT(AC105^2*$L$4^2+AD105^2*$L$5^2+2*AC105*AD105*$M$9*$L$4*$L$5)</f>
        <v>2.6632659177238335E-2</v>
      </c>
      <c r="AF105">
        <f>AC105*$K$4+AD105*$K$5</f>
        <v>2.9562681146200753E-3</v>
      </c>
      <c r="AG105" s="14">
        <v>0.59</v>
      </c>
      <c r="AH105" s="14">
        <v>0.41</v>
      </c>
      <c r="AI105">
        <f>SQRT(AG105^2*$AE$5^2+AH105^2*$AE$6^2+2*AG105*AH105*$AP$6*$AE$5*$AE$6)</f>
        <v>2.7019625550717179E-2</v>
      </c>
      <c r="AJ105">
        <f t="shared" si="19"/>
        <v>3.5794324070692004E-3</v>
      </c>
      <c r="AK105" s="14">
        <v>0.59</v>
      </c>
      <c r="AL105" s="14">
        <v>0.41</v>
      </c>
      <c r="AM105">
        <f>SQRT(AK105^2*$AE$4^2+AL105^2*$AE$6^2+2*AK105*AL105*$AE$4*$AE$6*$AP$5)</f>
        <v>1.457786011599071E-2</v>
      </c>
      <c r="AN105">
        <f t="shared" si="20"/>
        <v>2.1174001741655259E-3</v>
      </c>
      <c r="AP105">
        <v>4.5999999999999999E-2</v>
      </c>
      <c r="AQ105">
        <f t="shared" ca="1" si="21"/>
        <v>0.66398313260563135</v>
      </c>
      <c r="AR105">
        <f t="shared" ca="1" si="18"/>
        <v>0.2900168673943686</v>
      </c>
      <c r="AS105">
        <f ca="1">SQRT(AP105^2*$AE$4^2+AQ105^2*$AE$5^2+AR105^2*$AE$6^2+2*AP105*AQ105*$AE$9*$AE$4*$AE$5+2*AQ105*AR105*$AF$10*$AE$5*$AE$6+2*AP105*AR105*$AF$9*$AE$4*$AE$6)</f>
        <v>3.1927766082642368E-2</v>
      </c>
      <c r="AT105">
        <f t="shared" ca="1" si="22"/>
        <v>3.7109312663373183E-3</v>
      </c>
      <c r="AV105">
        <v>-0.40899999999999997</v>
      </c>
      <c r="AW105">
        <f t="shared" ca="1" si="23"/>
        <v>-1.536441979401787E-2</v>
      </c>
      <c r="AX105">
        <f t="shared" ca="1" si="24"/>
        <v>1.424364419794018</v>
      </c>
      <c r="AY105">
        <f ca="1">SQRT(AV105^2*$AE$4^2+AW105^2*$AE$5^2+AX105^2*$AE$6^2+2*AV105*AW105*$AE$9*$AE$4*$AE$5+2*AW105*AX105*$AF$10*$AE$6*$AE$5+2*AV105*AX105*$AF$9*$AE$4*$AE$6)</f>
        <v>2.1386448901101581E-2</v>
      </c>
      <c r="AZ105">
        <f ca="1">AV105*$AD$4+AW105*$AD$5+AX105*$AD$6</f>
        <v>2.5175336391107805E-3</v>
      </c>
    </row>
    <row r="106" spans="1:52" x14ac:dyDescent="0.2">
      <c r="A106" s="6">
        <v>44165</v>
      </c>
      <c r="B106" s="5">
        <v>118.670799</v>
      </c>
      <c r="C106" s="5">
        <v>567.59997599999997</v>
      </c>
      <c r="D106" s="8">
        <v>1760.73999</v>
      </c>
      <c r="F106">
        <f t="shared" si="15"/>
        <v>3.0827381553232822E-2</v>
      </c>
      <c r="G106">
        <f t="shared" si="16"/>
        <v>3.0232619319208703E-2</v>
      </c>
      <c r="H106">
        <f t="shared" si="17"/>
        <v>2.121834354429579E-2</v>
      </c>
      <c r="J106" s="14">
        <v>0.6</v>
      </c>
      <c r="K106" s="14">
        <v>0.4</v>
      </c>
      <c r="L106">
        <f>SQRT(J106^2*$L$4^2+K106^2*$L$5^2+2*J106*K106*$M$9*$L$4*$L$5)</f>
        <v>2.6406982996343545E-2</v>
      </c>
      <c r="M106">
        <f>J106*$K$4+K106*$K$5</f>
        <v>2.9314879072827246E-3</v>
      </c>
      <c r="Z106" s="24"/>
      <c r="AC106" s="14">
        <v>0.57999999999999996</v>
      </c>
      <c r="AD106" s="14">
        <v>0.42</v>
      </c>
      <c r="AE106">
        <f>SQRT(AC106^2*$L$4^2+AD106^2*$L$5^2+2*AC106*AD106*$M$9*$L$4*$L$5)</f>
        <v>2.6862114207196829E-2</v>
      </c>
      <c r="AF106">
        <f>AC106*$K$4+AD106*$K$5</f>
        <v>2.9810483219574256E-3</v>
      </c>
      <c r="AG106" s="14">
        <v>0.57999999999999996</v>
      </c>
      <c r="AH106" s="14">
        <v>0.42</v>
      </c>
      <c r="AI106">
        <f>SQRT(AG106^2*$AE$5^2+AH106^2*$AE$6^2+2*AG106*AH106*$AP$6*$AE$5*$AE$6)</f>
        <v>2.6638778113696384E-2</v>
      </c>
      <c r="AJ106">
        <f t="shared" si="19"/>
        <v>3.5589722133995776E-3</v>
      </c>
      <c r="AK106" s="14">
        <v>0.57999999999999996</v>
      </c>
      <c r="AL106" s="14">
        <v>0.42</v>
      </c>
      <c r="AM106">
        <f>SQRT(AK106^2*$AE$4^2+AL106^2*$AE$6^2+2*AK106*AL106*$AE$4*$AE$6*$AP$5)</f>
        <v>1.4473115800389858E-2</v>
      </c>
      <c r="AN106">
        <f t="shared" si="20"/>
        <v>2.121720187833253E-3</v>
      </c>
      <c r="AP106">
        <v>4.65E-2</v>
      </c>
      <c r="AQ106">
        <f t="shared" ca="1" si="21"/>
        <v>0.23425932873364003</v>
      </c>
      <c r="AR106">
        <f t="shared" ca="1" si="18"/>
        <v>0.71924067126635993</v>
      </c>
      <c r="AS106">
        <f ca="1">SQRT(AP106^2*$AE$4^2+AQ106^2*$AE$5^2+AR106^2*$AE$6^2+2*AP106*AQ106*$AE$9*$AE$4*$AE$5+2*AQ106*AR106*$AF$10*$AE$5*$AE$6+2*AP106*AR106*$AF$9*$AE$4*$AE$6)</f>
        <v>1.9215145901985822E-2</v>
      </c>
      <c r="AT106">
        <f t="shared" ca="1" si="22"/>
        <v>2.831492040487122E-3</v>
      </c>
      <c r="AV106">
        <v>-0.40799999999999997</v>
      </c>
      <c r="AW106">
        <f t="shared" ca="1" si="23"/>
        <v>0.489582561315905</v>
      </c>
      <c r="AX106">
        <f t="shared" ca="1" si="24"/>
        <v>0.91841743868409487</v>
      </c>
      <c r="AY106">
        <f ca="1">SQRT(AV106^2*$AE$4^2+AW106^2*$AE$5^2+AX106^2*$AE$6^2+2*AV106*AW106*$AE$9*$AE$4*$AE$5+2*AW106*AX106*$AF$10*$AE$6*$AE$5+2*AV106*AX106*$AF$9*$AE$4*$AE$6)</f>
        <v>2.6657093897462149E-2</v>
      </c>
      <c r="AZ106">
        <f ca="1">AV106*$AD$4+AW106*$AD$5+AX106*$AD$6</f>
        <v>3.5502329403840635E-3</v>
      </c>
    </row>
    <row r="107" spans="1:52" x14ac:dyDescent="0.2">
      <c r="A107" s="6">
        <v>44166</v>
      </c>
      <c r="B107" s="5">
        <v>122.329109</v>
      </c>
      <c r="C107" s="5">
        <v>584.76000999999997</v>
      </c>
      <c r="D107" s="8">
        <v>1798.099976</v>
      </c>
      <c r="F107">
        <f t="shared" si="15"/>
        <v>2.9334718689072786E-3</v>
      </c>
      <c r="G107">
        <f t="shared" si="16"/>
        <v>-2.7259051110557191E-2</v>
      </c>
      <c r="H107">
        <f t="shared" si="17"/>
        <v>1.6600842777609873E-2</v>
      </c>
      <c r="J107" s="14">
        <v>0.59</v>
      </c>
      <c r="K107" s="14">
        <v>0.41</v>
      </c>
      <c r="L107">
        <f>SQRT(J107^2*$L$4^2+K107^2*$L$5^2+2*J107*K107*$M$9*$L$4*$L$5)</f>
        <v>2.6632659177238335E-2</v>
      </c>
      <c r="M107">
        <f>J107*$K$4+K107*$K$5</f>
        <v>2.9562681146200753E-3</v>
      </c>
      <c r="Z107" s="24"/>
      <c r="AC107" s="14">
        <v>0.56999999999999995</v>
      </c>
      <c r="AD107" s="14">
        <v>0.43</v>
      </c>
      <c r="AE107">
        <f>SQRT(AC107^2*$L$4^2+AD107^2*$L$5^2+2*AC107*AD107*$M$9*$L$4*$L$5)</f>
        <v>2.70952520833046E-2</v>
      </c>
      <c r="AF107">
        <f>AC107*$K$4+AD107*$K$5</f>
        <v>3.0058285292947759E-3</v>
      </c>
      <c r="AG107" s="14">
        <v>0.56999999999999995</v>
      </c>
      <c r="AH107" s="14">
        <v>0.43</v>
      </c>
      <c r="AI107">
        <f>SQRT(AG107^2*$AE$5^2+AH107^2*$AE$6^2+2*AG107*AH107*$AP$6*$AE$5*$AE$6)</f>
        <v>2.6260969903657571E-2</v>
      </c>
      <c r="AJ107">
        <f t="shared" si="19"/>
        <v>3.5385120197299544E-3</v>
      </c>
      <c r="AK107" s="14">
        <v>0.56999999999999995</v>
      </c>
      <c r="AL107" s="14">
        <v>0.43</v>
      </c>
      <c r="AM107">
        <f>SQRT(AK107^2*$AE$4^2+AL107^2*$AE$6^2+2*AK107*AL107*$AE$4*$AE$6*$AP$5)</f>
        <v>1.437291184060515E-2</v>
      </c>
      <c r="AN107">
        <f t="shared" si="20"/>
        <v>2.12604020150098E-3</v>
      </c>
      <c r="AP107">
        <v>4.7E-2</v>
      </c>
      <c r="AQ107">
        <f t="shared" ca="1" si="21"/>
        <v>0.66477697104767608</v>
      </c>
      <c r="AR107">
        <f t="shared" ca="1" si="18"/>
        <v>0.28822302895232388</v>
      </c>
      <c r="AS107">
        <f ca="1">SQRT(AP107^2*$AE$4^2+AQ107^2*$AE$5^2+AR107^2*$AE$6^2+2*AP107*AQ107*$AE$9*$AE$4*$AE$5+2*AQ107*AR107*$AF$10*$AE$5*$AE$6+2*AP107*AR107*$AF$9*$AE$4*$AE$6)</f>
        <v>3.1959226894717835E-2</v>
      </c>
      <c r="AT107">
        <f t="shared" ca="1" si="22"/>
        <v>3.712123473797208E-3</v>
      </c>
      <c r="AV107">
        <v>-0.40699999999999997</v>
      </c>
      <c r="AW107">
        <f t="shared" ca="1" si="23"/>
        <v>-1.2550425701902179E-2</v>
      </c>
      <c r="AX107">
        <f t="shared" ca="1" si="24"/>
        <v>1.4195504257019023</v>
      </c>
      <c r="AY107">
        <f ca="1">SQRT(AV107^2*$AE$4^2+AW107^2*$AE$5^2+AX107^2*$AE$6^2+2*AV107*AW107*$AE$9*$AE$4*$AE$5+2*AW107*AX107*$AF$10*$AE$6*$AE$5+2*AV107*AX107*$AF$9*$AE$4*$AE$6)</f>
        <v>2.1336138632953607E-2</v>
      </c>
      <c r="AZ107">
        <f ca="1">AV107*$AD$4+AW107*$AD$5+AX107*$AD$6</f>
        <v>2.5224271227882213E-3</v>
      </c>
    </row>
    <row r="108" spans="1:52" x14ac:dyDescent="0.2">
      <c r="A108" s="6">
        <v>44167</v>
      </c>
      <c r="B108" s="5">
        <v>122.68795799999999</v>
      </c>
      <c r="C108" s="5">
        <v>568.82000700000003</v>
      </c>
      <c r="D108" s="8">
        <v>1827.9499510000001</v>
      </c>
      <c r="F108">
        <f t="shared" si="15"/>
        <v>-1.1374302928734714E-3</v>
      </c>
      <c r="G108">
        <f t="shared" si="16"/>
        <v>4.3177099429978293E-2</v>
      </c>
      <c r="H108">
        <f t="shared" si="17"/>
        <v>-6.454941500748585E-4</v>
      </c>
      <c r="J108" s="14">
        <v>0.57999999999999996</v>
      </c>
      <c r="K108" s="14">
        <v>0.42</v>
      </c>
      <c r="L108">
        <f>SQRT(J108^2*$L$4^2+K108^2*$L$5^2+2*J108*K108*$M$9*$L$4*$L$5)</f>
        <v>2.6862114207196829E-2</v>
      </c>
      <c r="M108">
        <f>J108*$K$4+K108*$K$5</f>
        <v>2.9810483219574256E-3</v>
      </c>
      <c r="Z108" s="24"/>
      <c r="AC108" s="14">
        <v>0.56000000000000005</v>
      </c>
      <c r="AD108" s="14">
        <v>0.44</v>
      </c>
      <c r="AE108">
        <f>SQRT(AC108^2*$L$4^2+AD108^2*$L$5^2+2*AC108*AD108*$M$9*$L$4*$L$5)</f>
        <v>2.7331978563268106E-2</v>
      </c>
      <c r="AF108">
        <f>AC108*$K$4+AD108*$K$5</f>
        <v>3.0306087366321266E-3</v>
      </c>
      <c r="AG108" s="14">
        <v>0.56000000000000005</v>
      </c>
      <c r="AH108" s="14">
        <v>0.44</v>
      </c>
      <c r="AI108">
        <f>SQRT(AG108^2*$AE$5^2+AH108^2*$AE$6^2+2*AG108*AH108*$AP$6*$AE$5*$AE$6)</f>
        <v>2.5886333992497797E-2</v>
      </c>
      <c r="AJ108">
        <f t="shared" si="19"/>
        <v>3.5180518260603316E-3</v>
      </c>
      <c r="AK108" s="14">
        <v>0.56000000000000005</v>
      </c>
      <c r="AL108" s="14">
        <v>0.44</v>
      </c>
      <c r="AM108">
        <f>SQRT(AK108^2*$AE$4^2+AL108^2*$AE$6^2+2*AK108*AL108*$AE$4*$AE$6*$AP$5)</f>
        <v>1.4277343834913137E-2</v>
      </c>
      <c r="AN108">
        <f t="shared" si="20"/>
        <v>2.1303602151687079E-3</v>
      </c>
      <c r="AP108">
        <v>4.7500000000000001E-2</v>
      </c>
      <c r="AQ108">
        <f t="shared" ca="1" si="21"/>
        <v>0.8209086102155162</v>
      </c>
      <c r="AR108">
        <f t="shared" ca="1" si="18"/>
        <v>0.13159138978448381</v>
      </c>
      <c r="AS108">
        <f ca="1">SQRT(AP108^2*$AE$4^2+AQ108^2*$AE$5^2+AR108^2*$AE$6^2+2*AP108*AQ108*$AE$9*$AE$4*$AE$5+2*AQ108*AR108*$AF$10*$AE$5*$AE$6+2*AP108*AR108*$AF$9*$AE$4*$AE$6)</f>
        <v>3.7640177262025364E-2</v>
      </c>
      <c r="AT108">
        <f t="shared" ca="1" si="22"/>
        <v>4.0313558306467948E-3</v>
      </c>
      <c r="AV108">
        <v>-0.40600000000000003</v>
      </c>
      <c r="AW108">
        <f t="shared" ca="1" si="23"/>
        <v>-0.16588449670560201</v>
      </c>
      <c r="AX108">
        <f t="shared" ca="1" si="24"/>
        <v>1.5718844967056023</v>
      </c>
      <c r="AY108">
        <f ca="1">SQRT(AV108^2*$AE$4^2+AW108^2*$AE$5^2+AX108^2*$AE$6^2+2*AV108*AW108*$AE$9*$AE$4*$AE$5+2*AW108*AX108*$AF$10*$AE$6*$AE$5+2*AV108*AX108*$AF$9*$AE$4*$AE$6)</f>
        <v>2.3469737938050787E-2</v>
      </c>
      <c r="AZ108">
        <f ca="1">AV108*$AD$4+AW108*$AD$5+AX108*$AD$6</f>
        <v>2.2082706425327042E-3</v>
      </c>
    </row>
    <row r="109" spans="1:52" x14ac:dyDescent="0.2">
      <c r="A109" s="6">
        <v>44168</v>
      </c>
      <c r="B109" s="5">
        <v>122.54840900000001</v>
      </c>
      <c r="C109" s="5">
        <v>593.38000499999998</v>
      </c>
      <c r="D109" s="8">
        <v>1826.7700199999999</v>
      </c>
      <c r="F109">
        <f t="shared" si="15"/>
        <v>-5.6124596444169323E-3</v>
      </c>
      <c r="G109">
        <f t="shared" si="16"/>
        <v>9.5385300352343969E-3</v>
      </c>
      <c r="H109">
        <f t="shared" si="17"/>
        <v>6.6782900236128412E-4</v>
      </c>
      <c r="J109" s="14">
        <v>0.56999999999999995</v>
      </c>
      <c r="K109" s="14">
        <v>0.43</v>
      </c>
      <c r="L109">
        <f>SQRT(J109^2*$L$4^2+K109^2*$L$5^2+2*J109*K109*$M$9*$L$4*$L$5)</f>
        <v>2.70952520833046E-2</v>
      </c>
      <c r="M109">
        <f>J109*$K$4+K109*$K$5</f>
        <v>3.0058285292947759E-3</v>
      </c>
      <c r="Z109" s="24"/>
      <c r="AC109" s="14">
        <v>0.55000000000000004</v>
      </c>
      <c r="AD109" s="14">
        <v>0.45</v>
      </c>
      <c r="AE109">
        <f>SQRT(AC109^2*$L$4^2+AD109^2*$L$5^2+2*AC109*AD109*$M$9*$L$4*$L$5)</f>
        <v>2.75722012152795E-2</v>
      </c>
      <c r="AF109">
        <f>AC109*$K$4+AD109*$K$5</f>
        <v>3.0553889439694768E-3</v>
      </c>
      <c r="AG109" s="14">
        <v>0.55000000000000004</v>
      </c>
      <c r="AH109" s="14">
        <v>0.45</v>
      </c>
      <c r="AI109">
        <f>SQRT(AG109^2*$AE$5^2+AH109^2*$AE$6^2+2*AG109*AH109*$AP$6*$AE$5*$AE$6)</f>
        <v>2.5515010116826598E-2</v>
      </c>
      <c r="AJ109">
        <f t="shared" si="19"/>
        <v>3.4975916323907084E-3</v>
      </c>
      <c r="AK109" s="14">
        <v>0.55000000000000004</v>
      </c>
      <c r="AL109" s="14">
        <v>0.45</v>
      </c>
      <c r="AM109">
        <f>SQRT(AK109^2*$AE$4^2+AL109^2*$AE$6^2+2*AK109*AL109*$AE$4*$AE$6*$AP$5)</f>
        <v>1.4186505474536981E-2</v>
      </c>
      <c r="AN109">
        <f t="shared" si="20"/>
        <v>2.134680228836435E-3</v>
      </c>
      <c r="AP109">
        <v>4.8000000000000001E-2</v>
      </c>
      <c r="AQ109">
        <f t="shared" ca="1" si="21"/>
        <v>0.87728931848418734</v>
      </c>
      <c r="AR109">
        <f t="shared" ca="1" si="18"/>
        <v>7.4710681515812616E-2</v>
      </c>
      <c r="AS109">
        <f ca="1">SQRT(AP109^2*$AE$4^2+AQ109^2*$AE$5^2+AR109^2*$AE$6^2+2*AP109*AQ109*$AE$9*$AE$4*$AE$5+2*AQ109*AR109*$AF$10*$AE$5*$AE$6+2*AP109*AR109*$AF$9*$AE$4*$AE$6)</f>
        <v>3.9754971660355395E-2</v>
      </c>
      <c r="AT109">
        <f t="shared" ca="1" si="22"/>
        <v>4.1464958510041613E-3</v>
      </c>
      <c r="AV109">
        <v>-0.40500000000000003</v>
      </c>
      <c r="AW109">
        <f t="shared" ca="1" si="23"/>
        <v>-0.22156001426882921</v>
      </c>
      <c r="AX109">
        <f t="shared" ca="1" si="24"/>
        <v>1.6265600142688292</v>
      </c>
      <c r="AY109">
        <f ca="1">SQRT(AV109^2*$AE$4^2+AW109^2*$AE$5^2+AX109^2*$AE$6^2+2*AV109*AW109*$AE$9*$AE$4*$AE$5+2*AW109*AX109*$AF$10*$AE$6*$AE$5+2*AV109*AX109*$AF$9*$AE$4*$AE$6)</f>
        <v>2.460129429956058E-2</v>
      </c>
      <c r="AZ109">
        <f ca="1">AV109*$AD$4+AW109*$AD$5+AX109*$AD$6</f>
        <v>2.0939254539659178E-3</v>
      </c>
    </row>
    <row r="110" spans="1:52" x14ac:dyDescent="0.2">
      <c r="A110" s="6">
        <v>44169</v>
      </c>
      <c r="B110" s="5">
        <v>121.86061100000001</v>
      </c>
      <c r="C110" s="5">
        <v>599.03997800000002</v>
      </c>
      <c r="D110" s="8">
        <v>1827.98999</v>
      </c>
      <c r="F110">
        <f t="shared" si="15"/>
        <v>1.2269887601334932E-2</v>
      </c>
      <c r="G110">
        <f t="shared" si="16"/>
        <v>7.131415860194884E-2</v>
      </c>
      <c r="H110">
        <f t="shared" si="17"/>
        <v>-4.6553920133884132E-3</v>
      </c>
      <c r="J110" s="14">
        <v>0.56000000000000005</v>
      </c>
      <c r="K110" s="14">
        <v>0.44</v>
      </c>
      <c r="L110">
        <f>SQRT(J110^2*$L$4^2+K110^2*$L$5^2+2*J110*K110*$M$9*$L$4*$L$5)</f>
        <v>2.7331978563268106E-2</v>
      </c>
      <c r="M110">
        <f>J110*$K$4+K110*$K$5</f>
        <v>3.0306087366321266E-3</v>
      </c>
      <c r="Z110" s="24"/>
      <c r="AC110" s="14">
        <v>0.54</v>
      </c>
      <c r="AD110" s="14">
        <v>0.46</v>
      </c>
      <c r="AE110">
        <f>SQRT(AC110^2*$L$4^2+AD110^2*$L$5^2+2*AC110*AD110*$M$9*$L$4*$L$5)</f>
        <v>2.7815829458719393E-2</v>
      </c>
      <c r="AF110">
        <f>AC110*$K$4+AD110*$K$5</f>
        <v>3.0801691513068271E-3</v>
      </c>
      <c r="AG110" s="14">
        <v>0.54</v>
      </c>
      <c r="AH110" s="14">
        <v>0.46</v>
      </c>
      <c r="AI110">
        <f>SQRT(AG110^2*$AE$5^2+AH110^2*$AE$6^2+2*AG110*AH110*$AP$6*$AE$5*$AE$6)</f>
        <v>2.5147144994067599E-2</v>
      </c>
      <c r="AJ110">
        <f t="shared" si="19"/>
        <v>3.4771314387210851E-3</v>
      </c>
      <c r="AK110" s="14">
        <v>0.54</v>
      </c>
      <c r="AL110" s="14">
        <v>0.46</v>
      </c>
      <c r="AM110">
        <f>SQRT(AK110^2*$AE$4^2+AL110^2*$AE$6^2+2*AK110*AL110*$AE$4*$AE$6*$AP$5)</f>
        <v>1.4100488167932856E-2</v>
      </c>
      <c r="AN110">
        <f t="shared" si="20"/>
        <v>2.139000242504162E-3</v>
      </c>
      <c r="AP110">
        <v>4.8500000000000001E-2</v>
      </c>
      <c r="AQ110">
        <f t="shared" ca="1" si="21"/>
        <v>0.10351870396899723</v>
      </c>
      <c r="AR110">
        <f t="shared" ca="1" si="18"/>
        <v>0.84798129603100281</v>
      </c>
      <c r="AS110">
        <f ca="1">SQRT(AP110^2*$AE$4^2+AQ110^2*$AE$5^2+AR110^2*$AE$6^2+2*AP110*AQ110*$AE$9*$AE$4*$AE$5+2*AQ110*AR110*$AF$10*$AE$5*$AE$6+2*AP110*AR110*$AF$9*$AE$4*$AE$6)</f>
        <v>1.7265678279337553E-2</v>
      </c>
      <c r="AT110">
        <f t="shared" ca="1" si="22"/>
        <v>2.5631301874363644E-3</v>
      </c>
      <c r="AV110">
        <v>-0.40400000000000003</v>
      </c>
      <c r="AW110">
        <f t="shared" ca="1" si="23"/>
        <v>1.1342973941749741</v>
      </c>
      <c r="AX110">
        <f t="shared" ca="1" si="24"/>
        <v>0.26970260582502592</v>
      </c>
      <c r="AY110">
        <f ca="1">SQRT(AV110^2*$AE$4^2+AW110^2*$AE$5^2+AX110^2*$AE$6^2+2*AV110*AW110*$AE$9*$AE$4*$AE$5+2*AW110*AX110*$AF$10*$AE$6*$AE$5+2*AV110*AX110*$AF$9*$AE$4*$AE$6)</f>
        <v>4.8161297966122091E-2</v>
      </c>
      <c r="AZ110">
        <f ca="1">AV110*$AD$4+AW110*$AD$5+AX110*$AD$6</f>
        <v>4.8676039691145003E-3</v>
      </c>
    </row>
    <row r="111" spans="1:52" x14ac:dyDescent="0.2">
      <c r="A111" s="6">
        <v>44172</v>
      </c>
      <c r="B111" s="5">
        <v>123.35582700000001</v>
      </c>
      <c r="C111" s="5">
        <v>641.76000999999997</v>
      </c>
      <c r="D111" s="8">
        <v>1819.4799800000001</v>
      </c>
      <c r="F111">
        <f t="shared" si="15"/>
        <v>5.0908904368173417E-3</v>
      </c>
      <c r="G111">
        <f t="shared" si="16"/>
        <v>1.2652697072851295E-2</v>
      </c>
      <c r="H111">
        <f t="shared" si="17"/>
        <v>-5.1109713226969613E-4</v>
      </c>
      <c r="J111" s="14">
        <v>0.55000000000000004</v>
      </c>
      <c r="K111" s="14">
        <v>0.45</v>
      </c>
      <c r="L111">
        <f>SQRT(J111^2*$L$4^2+K111^2*$L$5^2+2*J111*K111*$M$9*$L$4*$L$5)</f>
        <v>2.75722012152795E-2</v>
      </c>
      <c r="M111">
        <f>J111*$K$4+K111*$K$5</f>
        <v>3.0553889439694768E-3</v>
      </c>
      <c r="Z111" s="24"/>
      <c r="AC111" s="14">
        <v>0.53</v>
      </c>
      <c r="AD111" s="14">
        <v>0.47</v>
      </c>
      <c r="AE111">
        <f>SQRT(AC111^2*$L$4^2+AD111^2*$L$5^2+2*AC111*AD111*$M$9*$L$4*$L$5)</f>
        <v>2.8062774596341159E-2</v>
      </c>
      <c r="AF111">
        <f>AC111*$K$4+AD111*$K$5</f>
        <v>3.1049493586441778E-3</v>
      </c>
      <c r="AG111" s="14">
        <v>0.53</v>
      </c>
      <c r="AH111" s="14">
        <v>0.47</v>
      </c>
      <c r="AI111">
        <f>SQRT(AG111^2*$AE$5^2+AH111^2*$AE$6^2+2*AG111*AH111*$AP$6*$AE$5*$AE$6)</f>
        <v>2.4782892644803049E-2</v>
      </c>
      <c r="AJ111">
        <f t="shared" si="19"/>
        <v>3.4566712450514615E-3</v>
      </c>
      <c r="AK111" s="14">
        <v>0.53</v>
      </c>
      <c r="AL111" s="14">
        <v>0.47</v>
      </c>
      <c r="AM111">
        <f>SQRT(AK111^2*$AE$4^2+AL111^2*$AE$6^2+2*AK111*AL111*$AE$4*$AE$6*$AP$5)</f>
        <v>1.4019380655548679E-2</v>
      </c>
      <c r="AN111">
        <f t="shared" si="20"/>
        <v>2.1433202561718895E-3</v>
      </c>
      <c r="AP111">
        <v>4.9000000000000002E-2</v>
      </c>
      <c r="AQ111">
        <f t="shared" ca="1" si="21"/>
        <v>0.3378942567101062</v>
      </c>
      <c r="AR111">
        <f t="shared" ca="1" si="18"/>
        <v>0.61310574328989376</v>
      </c>
      <c r="AS111">
        <f ca="1">SQRT(AP111^2*$AE$4^2+AQ111^2*$AE$5^2+AR111^2*$AE$6^2+2*AP111*AQ111*$AE$9*$AE$4*$AE$5+2*AQ111*AR111*$AF$10*$AE$5*$AE$6+2*AP111*AR111*$AF$9*$AE$4*$AE$6)</f>
        <v>2.1622581982674811E-2</v>
      </c>
      <c r="AT111">
        <f t="shared" ca="1" si="22"/>
        <v>3.0424511068037844E-3</v>
      </c>
      <c r="AV111">
        <v>-0.40300000000000002</v>
      </c>
      <c r="AW111">
        <f t="shared" ca="1" si="23"/>
        <v>-0.12622199192084116</v>
      </c>
      <c r="AX111">
        <f t="shared" ca="1" si="24"/>
        <v>1.5292219919208412</v>
      </c>
      <c r="AY111">
        <f ca="1">SQRT(AV111^2*$AE$4^2+AW111^2*$AE$5^2+AX111^2*$AE$6^2+2*AV111*AW111*$AE$9*$AE$4*$AE$5+2*AW111*AX111*$AF$10*$AE$6*$AE$5+2*AV111*AX111*$AF$9*$AE$4*$AE$6)</f>
        <v>2.2721702284153163E-2</v>
      </c>
      <c r="AZ111">
        <f ca="1">AV111*$AD$4+AW111*$AD$5+AX111*$AD$6</f>
        <v>2.2881248913642419E-3</v>
      </c>
    </row>
    <row r="112" spans="1:52" x14ac:dyDescent="0.2">
      <c r="A112" s="6">
        <v>44173</v>
      </c>
      <c r="B112" s="5">
        <v>123.983818</v>
      </c>
      <c r="C112" s="5">
        <v>649.88000499999998</v>
      </c>
      <c r="D112" s="8">
        <v>1818.5500489999999</v>
      </c>
      <c r="F112">
        <f t="shared" si="15"/>
        <v>-2.0903703739789597E-2</v>
      </c>
      <c r="G112">
        <f t="shared" si="16"/>
        <v>-6.985908883286851E-2</v>
      </c>
      <c r="H112">
        <f t="shared" si="17"/>
        <v>-1.89271909337481E-2</v>
      </c>
      <c r="J112" s="14">
        <v>0.54</v>
      </c>
      <c r="K112" s="14">
        <v>0.46</v>
      </c>
      <c r="L112">
        <f>SQRT(J112^2*$L$4^2+K112^2*$L$5^2+2*J112*K112*$M$9*$L$4*$L$5)</f>
        <v>2.7815829458719393E-2</v>
      </c>
      <c r="M112">
        <f>J112*$K$4+K112*$K$5</f>
        <v>3.0801691513068271E-3</v>
      </c>
      <c r="Z112" s="24"/>
      <c r="AC112" s="14">
        <v>0.52</v>
      </c>
      <c r="AD112" s="14">
        <v>0.48</v>
      </c>
      <c r="AE112">
        <f>SQRT(AC112^2*$L$4^2+AD112^2*$L$5^2+2*AC112*AD112*$M$9*$L$4*$L$5)</f>
        <v>2.8312949838569072E-2</v>
      </c>
      <c r="AF112">
        <f>AC112*$K$4+AD112*$K$5</f>
        <v>3.1297295659815281E-3</v>
      </c>
      <c r="AG112" s="14">
        <v>0.52</v>
      </c>
      <c r="AH112" s="14">
        <v>0.48</v>
      </c>
      <c r="AI112">
        <f>SQRT(AG112^2*$AE$5^2+AH112^2*$AE$6^2+2*AG112*AH112*$AP$6*$AE$5*$AE$6)</f>
        <v>2.4422414719582619E-2</v>
      </c>
      <c r="AJ112">
        <f t="shared" si="19"/>
        <v>3.4362110513818387E-3</v>
      </c>
      <c r="AK112" s="14">
        <v>0.52</v>
      </c>
      <c r="AL112" s="14">
        <v>0.48</v>
      </c>
      <c r="AM112">
        <f>SQRT(AK112^2*$AE$4^2+AL112^2*$AE$6^2+2*AK112*AL112*$AE$4*$AE$6*$AP$5)</f>
        <v>1.3943268617958337E-2</v>
      </c>
      <c r="AN112">
        <f t="shared" si="20"/>
        <v>2.1476402698396169E-3</v>
      </c>
      <c r="AP112">
        <v>4.9500000000000002E-2</v>
      </c>
      <c r="AQ112">
        <f t="shared" ca="1" si="21"/>
        <v>9.1470748469028362E-2</v>
      </c>
      <c r="AR112">
        <f t="shared" ca="1" si="18"/>
        <v>0.85902925153097165</v>
      </c>
      <c r="AS112">
        <f ca="1">SQRT(AP112^2*$AE$4^2+AQ112^2*$AE$5^2+AR112^2*$AE$6^2+2*AP112*AQ112*$AE$9*$AE$4*$AE$5+2*AQ112*AR112*$AF$10*$AE$5*$AE$6+2*AP112*AR112*$AF$9*$AE$4*$AE$6)</f>
        <v>1.7158369156378386E-2</v>
      </c>
      <c r="AT112">
        <f t="shared" ca="1" si="22"/>
        <v>2.5380478357843552E-3</v>
      </c>
      <c r="AV112">
        <v>-0.40200000000000002</v>
      </c>
      <c r="AW112">
        <f t="shared" ca="1" si="23"/>
        <v>1.1964224969770632</v>
      </c>
      <c r="AX112">
        <f t="shared" ca="1" si="24"/>
        <v>0.20557750302293687</v>
      </c>
      <c r="AY112">
        <f ca="1">SQRT(AV112^2*$AE$4^2+AW112^2*$AE$5^2+AX112^2*$AE$6^2+2*AV112*AW112*$AE$9*$AE$4*$AE$5+2*AW112*AX112*$AF$10*$AE$6*$AE$5+2*AV112*AX112*$AF$9*$AE$4*$AE$6)</f>
        <v>5.0508358370292536E-2</v>
      </c>
      <c r="AZ112">
        <f ca="1">AV112*$AD$4+AW112*$AD$5+AX112*$AD$6</f>
        <v>4.9938491298885546E-3</v>
      </c>
    </row>
    <row r="113" spans="1:52" x14ac:dyDescent="0.2">
      <c r="A113" s="6">
        <v>44174</v>
      </c>
      <c r="B113" s="5">
        <v>121.39209700000001</v>
      </c>
      <c r="C113" s="5">
        <v>604.47997999999995</v>
      </c>
      <c r="D113" s="8">
        <v>1784.130005</v>
      </c>
      <c r="F113">
        <f t="shared" si="15"/>
        <v>1.1988861185913842E-2</v>
      </c>
      <c r="G113">
        <f t="shared" si="16"/>
        <v>3.7371009375695256E-2</v>
      </c>
      <c r="H113">
        <f t="shared" si="17"/>
        <v>-4.9324034545341023E-3</v>
      </c>
      <c r="J113" s="14">
        <v>0.53</v>
      </c>
      <c r="K113" s="14">
        <v>0.47</v>
      </c>
      <c r="L113">
        <f>SQRT(J113^2*$L$4^2+K113^2*$L$5^2+2*J113*K113*$M$9*$L$4*$L$5)</f>
        <v>2.8062774596341159E-2</v>
      </c>
      <c r="M113">
        <f>J113*$K$4+K113*$K$5</f>
        <v>3.1049493586441778E-3</v>
      </c>
      <c r="Z113" s="24"/>
      <c r="AC113" s="14">
        <v>0.51</v>
      </c>
      <c r="AD113" s="14">
        <v>0.49</v>
      </c>
      <c r="AE113">
        <f>SQRT(AC113^2*$L$4^2+AD113^2*$L$5^2+2*AC113*AD113*$M$9*$L$4*$L$5)</f>
        <v>2.8566270320526516E-2</v>
      </c>
      <c r="AF113">
        <f>AC113*$K$4+AD113*$K$5</f>
        <v>3.1545097733188783E-3</v>
      </c>
      <c r="AG113" s="14">
        <v>0.51</v>
      </c>
      <c r="AH113" s="14">
        <v>0.49</v>
      </c>
      <c r="AI113">
        <f>SQRT(AG113^2*$AE$5^2+AH113^2*$AE$6^2+2*AG113*AH113*$AP$6*$AE$5*$AE$6)</f>
        <v>2.4065880827990008E-2</v>
      </c>
      <c r="AJ113">
        <f t="shared" si="19"/>
        <v>3.4157508577122159E-3</v>
      </c>
      <c r="AK113" s="14">
        <v>0.51</v>
      </c>
      <c r="AL113" s="14">
        <v>0.49</v>
      </c>
      <c r="AM113">
        <f>SQRT(AK113^2*$AE$4^2+AL113^2*$AE$6^2+2*AK113*AL113*$AE$4*$AE$6*$AP$5)</f>
        <v>1.3872234280609673E-2</v>
      </c>
      <c r="AN113">
        <f t="shared" si="20"/>
        <v>2.151960283507344E-3</v>
      </c>
      <c r="AP113">
        <v>0.05</v>
      </c>
      <c r="AQ113">
        <f t="shared" ca="1" si="21"/>
        <v>0.10238106449518586</v>
      </c>
      <c r="AR113">
        <f t="shared" ca="1" si="18"/>
        <v>0.84761893550481404</v>
      </c>
      <c r="AS113">
        <f ca="1">SQRT(AP113^2*$AE$4^2+AQ113^2*$AE$5^2+AR113^2*$AE$6^2+2*AP113*AQ113*$AE$9*$AE$4*$AE$5+2*AQ113*AR113*$AF$10*$AE$5*$AE$6+2*AP113*AR113*$AF$9*$AE$4*$AE$6)</f>
        <v>1.7249980155066045E-2</v>
      </c>
      <c r="AT113">
        <f t="shared" ca="1" si="22"/>
        <v>2.5601545529901665E-3</v>
      </c>
      <c r="AV113">
        <v>-0.40100000000000002</v>
      </c>
      <c r="AW113">
        <f t="shared" ca="1" si="23"/>
        <v>0.58027720579333231</v>
      </c>
      <c r="AX113">
        <f t="shared" ca="1" si="24"/>
        <v>0.82072279420666772</v>
      </c>
      <c r="AY113">
        <f ca="1">SQRT(AV113^2*$AE$4^2+AW113^2*$AE$5^2+AX113^2*$AE$6^2+2*AV113*AW113*$AE$9*$AE$4*$AE$5+2*AW113*AX113*$AF$10*$AE$6*$AE$5+2*AV113*AX113*$AF$9*$AE$4*$AE$6)</f>
        <v>2.9127812831771491E-2</v>
      </c>
      <c r="AZ113">
        <f ca="1">AV113*$AD$4+AW113*$AD$5+AX113*$AD$6</f>
        <v>3.7327719298972332E-3</v>
      </c>
    </row>
    <row r="114" spans="1:52" x14ac:dyDescent="0.2">
      <c r="A114" s="6">
        <v>44175</v>
      </c>
      <c r="B114" s="5">
        <v>122.84744999999999</v>
      </c>
      <c r="C114" s="5">
        <v>627.07000700000003</v>
      </c>
      <c r="D114" s="8">
        <v>1775.329956</v>
      </c>
      <c r="F114">
        <f t="shared" si="15"/>
        <v>-6.7348080892195954E-3</v>
      </c>
      <c r="G114">
        <f t="shared" si="16"/>
        <v>-2.723781525082573E-2</v>
      </c>
      <c r="H114">
        <f t="shared" si="17"/>
        <v>3.6275307461774687E-3</v>
      </c>
      <c r="J114" s="14">
        <v>0.52</v>
      </c>
      <c r="K114" s="14">
        <v>0.48</v>
      </c>
      <c r="L114">
        <f>SQRT(J114^2*$L$4^2+K114^2*$L$5^2+2*J114*K114*$M$9*$L$4*$L$5)</f>
        <v>2.8312949838569072E-2</v>
      </c>
      <c r="M114">
        <f>J114*$K$4+K114*$K$5</f>
        <v>3.1297295659815281E-3</v>
      </c>
      <c r="Z114" s="24"/>
      <c r="AC114" s="14">
        <v>0.5</v>
      </c>
      <c r="AD114" s="14">
        <v>0.5</v>
      </c>
      <c r="AE114">
        <f>SQRT(AC114^2*$L$4^2+AD114^2*$L$5^2+2*AC114*AD114*$M$9*$L$4*$L$5)</f>
        <v>2.882265311239144E-2</v>
      </c>
      <c r="AF114">
        <f>AC114*$K$4+AD114*$K$5</f>
        <v>3.179289980656229E-3</v>
      </c>
      <c r="AG114" s="14">
        <v>0.5</v>
      </c>
      <c r="AH114" s="14">
        <v>0.5</v>
      </c>
      <c r="AI114">
        <f>SQRT(AG114^2*$AE$5^2+AH114^2*$AE$6^2+2*AG114*AH114*$AP$6*$AE$5*$AE$6)</f>
        <v>2.3713468867270916E-2</v>
      </c>
      <c r="AJ114">
        <f t="shared" si="19"/>
        <v>3.3952906640425922E-3</v>
      </c>
      <c r="AK114" s="14">
        <v>0.5</v>
      </c>
      <c r="AL114" s="14">
        <v>0.5</v>
      </c>
      <c r="AM114">
        <f>SQRT(AK114^2*$AE$4^2+AL114^2*$AE$6^2+2*AK114*AL114*$AE$4*$AE$6*$AP$5)</f>
        <v>1.3806356018729702E-2</v>
      </c>
      <c r="AN114">
        <f t="shared" si="20"/>
        <v>2.156280297175071E-3</v>
      </c>
      <c r="AP114">
        <v>5.0500000000000003E-2</v>
      </c>
      <c r="AQ114">
        <f t="shared" ca="1" si="21"/>
        <v>0.92888432957788114</v>
      </c>
      <c r="AR114">
        <f t="shared" ca="1" si="18"/>
        <v>2.061567042211887E-2</v>
      </c>
      <c r="AS114">
        <f ca="1">SQRT(AP114^2*$AE$4^2+AQ114^2*$AE$5^2+AR114^2*$AE$6^2+2*AP114*AQ114*$AE$9*$AE$4*$AE$5+2*AQ114*AR114*$AF$10*$AE$5*$AE$6+2*AP114*AR114*$AF$9*$AE$4*$AE$6)</f>
        <v>4.1721671770556475E-2</v>
      </c>
      <c r="AT114">
        <f t="shared" ca="1" si="22"/>
        <v>4.2509802395235639E-3</v>
      </c>
      <c r="AV114">
        <v>-0.4</v>
      </c>
      <c r="AW114">
        <f t="shared" ca="1" si="23"/>
        <v>-0.31752611209097281</v>
      </c>
      <c r="AX114">
        <f t="shared" ca="1" si="24"/>
        <v>1.7175261120909728</v>
      </c>
      <c r="AY114">
        <f ca="1">SQRT(AV114^2*$AE$4^2+AW114^2*$AE$5^2+AX114^2*$AE$6^2+2*AV114*AW114*$AE$9*$AE$4*$AE$5+2*AW114*AX114*$AF$10*$AE$6*$AE$5+2*AV114*AX114*$AF$9*$AE$4*$AE$6)</f>
        <v>2.6863125468962318E-2</v>
      </c>
      <c r="AZ114">
        <f ca="1">AV114*$AD$4+AW114*$AD$5+AX114*$AD$6</f>
        <v>1.8954169524161481E-3</v>
      </c>
    </row>
    <row r="115" spans="1:52" x14ac:dyDescent="0.2">
      <c r="A115" s="6">
        <v>44176</v>
      </c>
      <c r="B115" s="5">
        <v>122.020096</v>
      </c>
      <c r="C115" s="5">
        <v>609.98999000000003</v>
      </c>
      <c r="D115" s="8">
        <v>1781.7700199999999</v>
      </c>
      <c r="F115">
        <f t="shared" si="15"/>
        <v>-5.1466850181792062E-3</v>
      </c>
      <c r="G115">
        <f t="shared" si="16"/>
        <v>4.8918879799978297E-2</v>
      </c>
      <c r="H115">
        <f t="shared" si="17"/>
        <v>-1.2184491127536213E-2</v>
      </c>
      <c r="J115" s="14">
        <v>0.51</v>
      </c>
      <c r="K115" s="14">
        <v>0.49</v>
      </c>
      <c r="L115">
        <f>SQRT(J115^2*$L$4^2+K115^2*$L$5^2+2*J115*K115*$M$9*$L$4*$L$5)</f>
        <v>2.8566270320526516E-2</v>
      </c>
      <c r="M115">
        <f>J115*$K$4+K115*$K$5</f>
        <v>3.1545097733188783E-3</v>
      </c>
      <c r="Z115" s="24"/>
      <c r="AC115" s="14">
        <v>0.49</v>
      </c>
      <c r="AD115" s="14">
        <v>0.51</v>
      </c>
      <c r="AE115">
        <f>SQRT(AC115^2*$L$4^2+AD115^2*$L$5^2+2*AC115*AD115*$M$9*$L$4*$L$5)</f>
        <v>2.9082017223653694E-2</v>
      </c>
      <c r="AF115">
        <f>AC115*$K$4+AD115*$K$5</f>
        <v>3.2040701879935797E-3</v>
      </c>
      <c r="AG115" s="14">
        <v>0.49</v>
      </c>
      <c r="AH115" s="14">
        <v>0.51</v>
      </c>
      <c r="AI115">
        <f>SQRT(AG115^2*$AE$5^2+AH115^2*$AE$6^2+2*AG115*AH115*$AP$6*$AE$5*$AE$6)</f>
        <v>2.3365365347268071E-2</v>
      </c>
      <c r="AJ115">
        <f t="shared" si="19"/>
        <v>3.3748304703729694E-3</v>
      </c>
      <c r="AK115" s="14">
        <v>0.49</v>
      </c>
      <c r="AL115" s="14">
        <v>0.51</v>
      </c>
      <c r="AM115">
        <f>SQRT(AK115^2*$AE$4^2+AL115^2*$AE$6^2+2*AK115*AL115*$AE$4*$AE$6*$AP$5)</f>
        <v>1.3745707966195004E-2</v>
      </c>
      <c r="AN115">
        <f t="shared" si="20"/>
        <v>2.1606003108427985E-3</v>
      </c>
      <c r="AP115">
        <v>5.0999999999999997E-2</v>
      </c>
      <c r="AQ115">
        <f t="shared" ca="1" si="21"/>
        <v>0.14118387729817991</v>
      </c>
      <c r="AR115">
        <f t="shared" ca="1" si="18"/>
        <v>0.80781612270182002</v>
      </c>
      <c r="AS115">
        <f ca="1">SQRT(AP115^2*$AE$4^2+AQ115^2*$AE$5^2+AR115^2*$AE$6^2+2*AP115*AQ115*$AE$9*$AE$4*$AE$5+2*AQ115*AR115*$AF$10*$AE$5*$AE$6+2*AP115*AR115*$AF$9*$AE$4*$AE$6)</f>
        <v>1.7670485821996103E-2</v>
      </c>
      <c r="AT115">
        <f t="shared" ca="1" si="22"/>
        <v>2.6391138581109328E-3</v>
      </c>
      <c r="AV115">
        <v>-0.39900000000000002</v>
      </c>
      <c r="AW115">
        <f t="shared" ca="1" si="23"/>
        <v>-5.6032934449286254E-2</v>
      </c>
      <c r="AX115">
        <f t="shared" ca="1" si="24"/>
        <v>1.4550329344492863</v>
      </c>
      <c r="AY115">
        <f ca="1">SQRT(AV115^2*$AE$4^2+AW115^2*$AE$5^2+AX115^2*$AE$6^2+2*AV115*AW115*$AE$9*$AE$4*$AE$5+2*AW115*AX115*$AF$10*$AE$6*$AE$5+2*AV115*AX115*$AF$9*$AE$4*$AE$6)</f>
        <v>2.1670581990379436E-2</v>
      </c>
      <c r="AZ115">
        <f ca="1">AV115*$AD$4+AW115*$AD$5+AX115*$AD$6</f>
        <v>2.4300050568327831E-3</v>
      </c>
    </row>
    <row r="116" spans="1:52" x14ac:dyDescent="0.2">
      <c r="A116" s="6">
        <v>44179</v>
      </c>
      <c r="B116" s="5">
        <v>121.39209700000001</v>
      </c>
      <c r="C116" s="5">
        <v>639.830017</v>
      </c>
      <c r="D116" s="8">
        <v>1760.0600589999999</v>
      </c>
      <c r="F116">
        <f t="shared" si="15"/>
        <v>5.0090303654610951E-2</v>
      </c>
      <c r="G116">
        <f t="shared" si="16"/>
        <v>-1.0284007978950445E-2</v>
      </c>
      <c r="H116">
        <f t="shared" si="17"/>
        <v>4.380510176670069E-3</v>
      </c>
      <c r="J116" s="14">
        <v>0.5</v>
      </c>
      <c r="K116" s="14">
        <v>0.5</v>
      </c>
      <c r="L116">
        <f>SQRT(J116^2*$L$4^2+K116^2*$L$5^2+2*J116*K116*$M$9*$L$4*$L$5)</f>
        <v>2.882265311239144E-2</v>
      </c>
      <c r="M116">
        <f>J116*$K$4+K116*$K$5</f>
        <v>3.179289980656229E-3</v>
      </c>
      <c r="Z116" s="24"/>
      <c r="AC116" s="14">
        <v>0.48</v>
      </c>
      <c r="AD116" s="14">
        <v>0.52</v>
      </c>
      <c r="AE116">
        <f>SQRT(AC116^2*$L$4^2+AD116^2*$L$5^2+2*AC116*AD116*$M$9*$L$4*$L$5)</f>
        <v>2.9344283601824742E-2</v>
      </c>
      <c r="AF116">
        <f>AC116*$K$4+AD116*$K$5</f>
        <v>3.22885039533093E-3</v>
      </c>
      <c r="AG116" s="14">
        <v>0.48</v>
      </c>
      <c r="AH116" s="14">
        <v>0.52</v>
      </c>
      <c r="AI116">
        <f>SQRT(AG116^2*$AE$5^2+AH116^2*$AE$6^2+2*AG116*AH116*$AP$6*$AE$5*$AE$6)</f>
        <v>2.3021765707779297E-2</v>
      </c>
      <c r="AJ116">
        <f t="shared" si="19"/>
        <v>3.3543702767033457E-3</v>
      </c>
      <c r="AK116" s="14">
        <v>0.48</v>
      </c>
      <c r="AL116" s="14">
        <v>0.52</v>
      </c>
      <c r="AM116">
        <f>SQRT(AK116^2*$AE$4^2+AL116^2*$AE$6^2+2*AK116*AL116*$AE$4*$AE$6*$AP$5)</f>
        <v>1.3690359632388438E-2</v>
      </c>
      <c r="AN116">
        <f t="shared" si="20"/>
        <v>2.164920324510526E-3</v>
      </c>
      <c r="AP116">
        <v>5.1499999999999997E-2</v>
      </c>
      <c r="AQ116">
        <f t="shared" ca="1" si="21"/>
        <v>0.40619863705542847</v>
      </c>
      <c r="AR116">
        <f t="shared" ca="1" si="18"/>
        <v>0.54230136294457154</v>
      </c>
      <c r="AS116">
        <f ca="1">SQRT(AP116^2*$AE$4^2+AQ116^2*$AE$5^2+AR116^2*$AE$6^2+2*AP116*AQ116*$AE$9*$AE$4*$AE$5+2*AQ116*AR116*$AF$10*$AE$5*$AE$6+2*AP116*AR116*$AF$9*$AE$4*$AE$6)</f>
        <v>2.3514084094706459E-2</v>
      </c>
      <c r="AT116">
        <f t="shared" ca="1" si="22"/>
        <v>3.1811231884217423E-3</v>
      </c>
      <c r="AV116">
        <v>-0.39800000000000002</v>
      </c>
      <c r="AW116">
        <f t="shared" ca="1" si="23"/>
        <v>0.79545841029868491</v>
      </c>
      <c r="AX116">
        <f t="shared" ca="1" si="24"/>
        <v>0.60254158970131511</v>
      </c>
      <c r="AY116">
        <f ca="1">SQRT(AV116^2*$AE$4^2+AW116^2*$AE$5^2+AX116^2*$AE$6^2+2*AV116*AW116*$AE$9*$AE$4*$AE$5+2*AW116*AX116*$AF$10*$AE$6*$AE$5+2*AV116*AX116*$AF$9*$AE$4*$AE$6)</f>
        <v>3.5964537405586777E-2</v>
      </c>
      <c r="AZ116">
        <f ca="1">AV116*$AD$4+AW116*$AD$5+AX116*$AD$6</f>
        <v>4.1717408376211454E-3</v>
      </c>
    </row>
    <row r="117" spans="1:52" x14ac:dyDescent="0.2">
      <c r="A117" s="6">
        <v>44180</v>
      </c>
      <c r="B117" s="5">
        <v>127.47266399999999</v>
      </c>
      <c r="C117" s="5">
        <v>633.25</v>
      </c>
      <c r="D117" s="8">
        <v>1767.7700199999999</v>
      </c>
      <c r="F117">
        <f t="shared" si="15"/>
        <v>-5.4734087929619727E-4</v>
      </c>
      <c r="G117">
        <f t="shared" si="16"/>
        <v>-1.6549514409790692E-2</v>
      </c>
      <c r="H117">
        <f t="shared" si="17"/>
        <v>-2.6983261091846843E-3</v>
      </c>
      <c r="J117" s="14">
        <v>0.49</v>
      </c>
      <c r="K117" s="14">
        <v>0.51</v>
      </c>
      <c r="L117">
        <f>SQRT(J117^2*$L$4^2+K117^2*$L$5^2+2*J117*K117*$M$9*$L$4*$L$5)</f>
        <v>2.9082017223653694E-2</v>
      </c>
      <c r="M117">
        <f>J117*$K$4+K117*$K$5</f>
        <v>3.2040701879935797E-3</v>
      </c>
      <c r="Z117" s="24"/>
      <c r="AC117" s="14">
        <v>0.47</v>
      </c>
      <c r="AD117" s="14">
        <v>0.53</v>
      </c>
      <c r="AE117">
        <f>SQRT(AC117^2*$L$4^2+AD117^2*$L$5^2+2*AC117*AD117*$M$9*$L$4*$L$5)</f>
        <v>2.9609375126124139E-2</v>
      </c>
      <c r="AF117">
        <f>AC117*$K$4+AD117*$K$5</f>
        <v>3.2536306026682803E-3</v>
      </c>
      <c r="AG117" s="14">
        <v>0.47</v>
      </c>
      <c r="AH117" s="14">
        <v>0.53</v>
      </c>
      <c r="AI117">
        <f>SQRT(AG117^2*$AE$5^2+AH117^2*$AE$6^2+2*AG117*AH117*$AP$6*$AE$5*$AE$6)</f>
        <v>2.268287462374927E-2</v>
      </c>
      <c r="AJ117">
        <f t="shared" si="19"/>
        <v>3.333910083033723E-3</v>
      </c>
      <c r="AK117" s="14">
        <v>0.47</v>
      </c>
      <c r="AL117" s="14">
        <v>0.53</v>
      </c>
      <c r="AM117">
        <f>SQRT(AK117^2*$AE$4^2+AL117^2*$AE$6^2+2*AK117*AL117*$AE$4*$AE$6*$AP$5)</f>
        <v>1.3640375531214534E-2</v>
      </c>
      <c r="AN117">
        <f t="shared" si="20"/>
        <v>2.169240338178253E-3</v>
      </c>
      <c r="AP117">
        <v>5.1999999999999998E-2</v>
      </c>
      <c r="AQ117">
        <f t="shared" ca="1" si="21"/>
        <v>0.39807007204517458</v>
      </c>
      <c r="AR117">
        <f t="shared" ca="1" si="18"/>
        <v>0.54992992795482531</v>
      </c>
      <c r="AS117">
        <f ca="1">SQRT(AP117^2*$AE$4^2+AQ117^2*$AE$5^2+AR117^2*$AE$6^2+2*AP117*AQ117*$AE$9*$AE$4*$AE$5+2*AQ117*AR117*$AF$10*$AE$5*$AE$6+2*AP117*AR117*$AF$9*$AE$4*$AE$6)</f>
        <v>2.3279610008685725E-2</v>
      </c>
      <c r="AT117">
        <f t="shared" ca="1" si="22"/>
        <v>3.1642759863017645E-3</v>
      </c>
      <c r="AV117">
        <v>-0.39700000000000002</v>
      </c>
      <c r="AW117">
        <f t="shared" ca="1" si="23"/>
        <v>0.40796536622946689</v>
      </c>
      <c r="AX117">
        <f t="shared" ca="1" si="24"/>
        <v>0.98903463377053313</v>
      </c>
      <c r="AY117">
        <f ca="1">SQRT(AV117^2*$AE$4^2+AW117^2*$AE$5^2+AX117^2*$AE$6^2+2*AV117*AW117*$AE$9*$AE$4*$AE$5+2*AW117*AX117*$AF$10*$AE$6*$AE$5+2*AV117*AX117*$AF$9*$AE$4*$AE$6)</f>
        <v>2.4626091763818463E-2</v>
      </c>
      <c r="AZ117">
        <f ca="1">AV117*$AD$4+AW117*$AD$5+AX117*$AD$6</f>
        <v>3.37849056352557E-3</v>
      </c>
    </row>
    <row r="118" spans="1:52" x14ac:dyDescent="0.2">
      <c r="A118" s="6">
        <v>44181</v>
      </c>
      <c r="B118" s="5">
        <v>127.40289300000001</v>
      </c>
      <c r="C118" s="5">
        <v>622.77002000000005</v>
      </c>
      <c r="D118" s="8">
        <v>1763</v>
      </c>
      <c r="F118">
        <f t="shared" si="15"/>
        <v>6.9634290015689977E-3</v>
      </c>
      <c r="G118">
        <f t="shared" si="16"/>
        <v>5.3197814499805214E-2</v>
      </c>
      <c r="H118">
        <f t="shared" si="17"/>
        <v>-8.5649325014180207E-3</v>
      </c>
      <c r="J118" s="14">
        <v>0.48</v>
      </c>
      <c r="K118" s="14">
        <v>0.52</v>
      </c>
      <c r="L118">
        <f>SQRT(J118^2*$L$4^2+K118^2*$L$5^2+2*J118*K118*$M$9*$L$4*$L$5)</f>
        <v>2.9344283601824742E-2</v>
      </c>
      <c r="M118">
        <f>J118*$K$4+K118*$K$5</f>
        <v>3.22885039533093E-3</v>
      </c>
      <c r="Z118" s="24"/>
      <c r="AC118" s="14">
        <v>0.46</v>
      </c>
      <c r="AD118" s="14">
        <v>0.54</v>
      </c>
      <c r="AE118">
        <f>SQRT(AC118^2*$L$4^2+AD118^2*$L$5^2+2*AC118*AD118*$M$9*$L$4*$L$5)</f>
        <v>2.9877216596640083E-2</v>
      </c>
      <c r="AF118">
        <f>AC118*$K$4+AD118*$K$5</f>
        <v>3.278410810005631E-3</v>
      </c>
      <c r="AG118" s="14">
        <v>0.46</v>
      </c>
      <c r="AH118" s="14">
        <v>0.54</v>
      </c>
      <c r="AI118">
        <f>SQRT(AG118^2*$AE$5^2+AH118^2*$AE$6^2+2*AG118*AH118*$AP$6*$AE$5*$AE$6)</f>
        <v>2.2348906292923E-2</v>
      </c>
      <c r="AJ118">
        <f t="shared" si="19"/>
        <v>3.3134498893641002E-3</v>
      </c>
      <c r="AK118" s="14">
        <v>0.46</v>
      </c>
      <c r="AL118" s="14">
        <v>0.54</v>
      </c>
      <c r="AM118">
        <f>SQRT(AK118^2*$AE$4^2+AL118^2*$AE$6^2+2*AK118*AL118*$AE$4*$AE$6*$AP$5)</f>
        <v>1.3595814826526314E-2</v>
      </c>
      <c r="AN118">
        <f t="shared" si="20"/>
        <v>2.1735603518459805E-3</v>
      </c>
      <c r="AP118">
        <v>5.2499999999999998E-2</v>
      </c>
      <c r="AQ118">
        <f t="shared" ca="1" si="21"/>
        <v>0.27595362245707605</v>
      </c>
      <c r="AR118">
        <f t="shared" ca="1" si="18"/>
        <v>0.67154637754292401</v>
      </c>
      <c r="AS118">
        <f ca="1">SQRT(AP118^2*$AE$4^2+AQ118^2*$AE$5^2+AR118^2*$AE$6^2+2*AP118*AQ118*$AE$9*$AE$4*$AE$5+2*AQ118*AR118*$AF$10*$AE$5*$AE$6+2*AP118*AR118*$AF$9*$AE$4*$AE$6)</f>
        <v>2.0104220179685276E-2</v>
      </c>
      <c r="AT118">
        <f t="shared" ca="1" si="22"/>
        <v>2.9142073647364514E-3</v>
      </c>
      <c r="AV118">
        <v>-0.39600000000000002</v>
      </c>
      <c r="AW118">
        <f t="shared" ca="1" si="23"/>
        <v>1.3173327545434841</v>
      </c>
      <c r="AX118">
        <f t="shared" ca="1" si="24"/>
        <v>7.8667245456515933E-2</v>
      </c>
      <c r="AY118">
        <f ca="1">SQRT(AV118^2*$AE$4^2+AW118^2*$AE$5^2+AX118^2*$AE$6^2+2*AV118*AW118*$AE$9*$AE$4*$AE$5+2*AW118*AX118*$AF$10*$AE$6*$AE$5+2*AV118*AX118*$AF$9*$AE$4*$AE$6)</f>
        <v>5.5146591138311649E-2</v>
      </c>
      <c r="AZ118">
        <f ca="1">AV118*$AD$4+AW118*$AD$5+AX118*$AD$6</f>
        <v>5.2386418503332166E-3</v>
      </c>
    </row>
    <row r="119" spans="1:52" x14ac:dyDescent="0.2">
      <c r="A119" s="6">
        <v>44182</v>
      </c>
      <c r="B119" s="5">
        <v>128.290054</v>
      </c>
      <c r="C119" s="5">
        <v>655.90002400000003</v>
      </c>
      <c r="D119" s="8">
        <v>1747.900024</v>
      </c>
      <c r="F119">
        <f t="shared" si="15"/>
        <v>-1.5850745530124985E-2</v>
      </c>
      <c r="G119">
        <f t="shared" si="16"/>
        <v>5.9612707073174259E-2</v>
      </c>
      <c r="H119">
        <f t="shared" si="17"/>
        <v>-9.6630320773999061E-3</v>
      </c>
      <c r="J119" s="14">
        <v>0.47</v>
      </c>
      <c r="K119" s="14">
        <v>0.53</v>
      </c>
      <c r="L119">
        <f>SQRT(J119^2*$L$4^2+K119^2*$L$5^2+2*J119*K119*$M$9*$L$4*$L$5)</f>
        <v>2.9609375126124139E-2</v>
      </c>
      <c r="M119">
        <f>J119*$K$4+K119*$K$5</f>
        <v>3.2536306026682803E-3</v>
      </c>
      <c r="Z119" s="24"/>
      <c r="AC119" s="14">
        <v>0.45</v>
      </c>
      <c r="AD119" s="14">
        <v>0.55000000000000004</v>
      </c>
      <c r="AE119">
        <f>SQRT(AC119^2*$L$4^2+AD119^2*$L$5^2+2*AC119*AD119*$M$9*$L$4*$L$5)</f>
        <v>3.0147734719433571E-2</v>
      </c>
      <c r="AF119">
        <f>AC119*$K$4+AD119*$K$5</f>
        <v>3.3031910173429812E-3</v>
      </c>
      <c r="AG119" s="14">
        <v>0.45</v>
      </c>
      <c r="AH119" s="14">
        <v>0.55000000000000004</v>
      </c>
      <c r="AI119">
        <f>SQRT(AG119^2*$AE$5^2+AH119^2*$AE$6^2+2*AG119*AH119*$AP$6*$AE$5*$AE$6)</f>
        <v>2.2020084699729391E-2</v>
      </c>
      <c r="AJ119">
        <f t="shared" si="19"/>
        <v>3.2929896956944765E-3</v>
      </c>
      <c r="AK119" s="14">
        <v>0.45</v>
      </c>
      <c r="AL119" s="14">
        <v>0.55000000000000004</v>
      </c>
      <c r="AM119">
        <f>SQRT(AK119^2*$AE$4^2+AL119^2*$AE$6^2+2*AK119*AL119*$AE$4*$AE$6*$AP$5)</f>
        <v>1.3556730998217843E-2</v>
      </c>
      <c r="AN119">
        <f t="shared" si="20"/>
        <v>2.1778803655137079E-3</v>
      </c>
      <c r="AP119">
        <v>5.2999999999999999E-2</v>
      </c>
      <c r="AQ119">
        <f t="shared" ca="1" si="21"/>
        <v>0.93917562508088059</v>
      </c>
      <c r="AR119">
        <f t="shared" ca="1" si="18"/>
        <v>7.824374919119359E-3</v>
      </c>
      <c r="AS119">
        <f ca="1">SQRT(AP119^2*$AE$4^2+AQ119^2*$AE$5^2+AR119^2*$AE$6^2+2*AP119*AQ119*$AE$9*$AE$4*$AE$5+2*AQ119*AR119*$AF$10*$AE$5*$AE$6+2*AP119*AR119*$AF$9*$AE$4*$AE$6)</f>
        <v>4.212551109963035E-2</v>
      </c>
      <c r="AT119">
        <f t="shared" ca="1" si="22"/>
        <v>4.2709564260168999E-3</v>
      </c>
      <c r="AV119">
        <v>-0.39500000000000002</v>
      </c>
      <c r="AW119">
        <f t="shared" ca="1" si="23"/>
        <v>0.30313145345443382</v>
      </c>
      <c r="AX119">
        <f t="shared" ca="1" si="24"/>
        <v>1.0918685465455662</v>
      </c>
      <c r="AY119">
        <f ca="1">SQRT(AV119^2*$AE$4^2+AW119^2*$AE$5^2+AX119^2*$AE$6^2+2*AV119*AW119*$AE$9*$AE$4*$AE$5+2*AW119*AX119*$AF$10*$AE$6*$AE$5+2*AV119*AX119*$AF$9*$AE$4*$AE$6)</f>
        <v>2.2568027687800456E-2</v>
      </c>
      <c r="AZ119">
        <f ca="1">AV119*$AD$4+AW119*$AD$5+AX119*$AD$6</f>
        <v>3.1631343449398689E-3</v>
      </c>
    </row>
    <row r="120" spans="1:52" x14ac:dyDescent="0.2">
      <c r="A120" s="6">
        <v>44183</v>
      </c>
      <c r="B120" s="5">
        <v>126.256561</v>
      </c>
      <c r="C120" s="5">
        <v>695</v>
      </c>
      <c r="D120" s="8">
        <v>1731.01001</v>
      </c>
      <c r="F120">
        <f t="shared" si="15"/>
        <v>1.239529247117702E-2</v>
      </c>
      <c r="G120">
        <f t="shared" si="16"/>
        <v>-6.4949661870503522E-2</v>
      </c>
      <c r="H120">
        <f t="shared" si="17"/>
        <v>4.829541684741645E-3</v>
      </c>
      <c r="J120" s="14">
        <v>0.46</v>
      </c>
      <c r="K120" s="14">
        <v>0.54</v>
      </c>
      <c r="L120">
        <f>SQRT(J120^2*$L$4^2+K120^2*$L$5^2+2*J120*K120*$M$9*$L$4*$L$5)</f>
        <v>2.9877216596640083E-2</v>
      </c>
      <c r="M120">
        <f>J120*$K$4+K120*$K$5</f>
        <v>3.278410810005631E-3</v>
      </c>
      <c r="Z120" s="24"/>
      <c r="AC120" s="14">
        <v>0.44</v>
      </c>
      <c r="AD120" s="14">
        <v>0.56000000000000005</v>
      </c>
      <c r="AE120">
        <f>SQRT(AC120^2*$L$4^2+AD120^2*$L$5^2+2*AC120*AD120*$M$9*$L$4*$L$5)</f>
        <v>3.042085808802775E-2</v>
      </c>
      <c r="AF120">
        <f>AC120*$K$4+AD120*$K$5</f>
        <v>3.3279712246803319E-3</v>
      </c>
      <c r="AG120" s="14">
        <v>0.44</v>
      </c>
      <c r="AH120" s="14">
        <v>0.56000000000000005</v>
      </c>
      <c r="AI120">
        <f>SQRT(AG120^2*$AE$5^2+AH120^2*$AE$6^2+2*AG120*AH120*$AP$6*$AE$5*$AE$6)</f>
        <v>2.1696643848230036E-2</v>
      </c>
      <c r="AJ120">
        <f t="shared" si="19"/>
        <v>3.2725295020248537E-3</v>
      </c>
      <c r="AK120" s="14">
        <v>0.44</v>
      </c>
      <c r="AL120" s="14">
        <v>0.56000000000000005</v>
      </c>
      <c r="AM120">
        <f>SQRT(AK120^2*$AE$4^2+AL120^2*$AE$6^2+2*AK120*AL120*$AE$4*$AE$6*$AP$5)</f>
        <v>1.3523171533153735E-2</v>
      </c>
      <c r="AN120">
        <f t="shared" si="20"/>
        <v>2.182200379181435E-3</v>
      </c>
      <c r="AP120">
        <v>5.3499999999999999E-2</v>
      </c>
      <c r="AQ120">
        <f t="shared" ca="1" si="21"/>
        <v>0.87750572407488958</v>
      </c>
      <c r="AR120">
        <f t="shared" ca="1" si="18"/>
        <v>6.8994275925110427E-2</v>
      </c>
      <c r="AS120">
        <f ca="1">SQRT(AP120^2*$AE$4^2+AQ120^2*$AE$5^2+AR120^2*$AE$6^2+2*AP120*AQ120*$AE$9*$AE$4*$AE$5+2*AQ120*AR120*$AF$10*$AE$5*$AE$6+2*AP120*AR120*$AF$9*$AE$4*$AE$6)</f>
        <v>3.9787279026592771E-2</v>
      </c>
      <c r="AT120">
        <f t="shared" ca="1" si="22"/>
        <v>4.1445626135166074E-3</v>
      </c>
      <c r="AV120">
        <v>-0.39400000000000002</v>
      </c>
      <c r="AW120">
        <f t="shared" ca="1" si="23"/>
        <v>0.37872966258942375</v>
      </c>
      <c r="AX120">
        <f t="shared" ca="1" si="24"/>
        <v>1.0152703374105763</v>
      </c>
      <c r="AY120">
        <f ca="1">SQRT(AV120^2*$AE$4^2+AW120^2*$AE$5^2+AX120^2*$AE$6^2+2*AV120*AW120*$AE$9*$AE$4*$AE$5+2*AW120*AX120*$AF$10*$AE$6*$AE$5+2*AV120*AX120*$AF$9*$AE$4*$AE$6)</f>
        <v>2.3974952144832352E-2</v>
      </c>
      <c r="AZ120">
        <f ca="1">AV120*$AD$4+AW120*$AD$5+AX120*$AD$6</f>
        <v>3.3173777435709533E-3</v>
      </c>
    </row>
    <row r="121" spans="1:52" x14ac:dyDescent="0.2">
      <c r="A121" s="6">
        <v>44186</v>
      </c>
      <c r="B121" s="5">
        <v>127.82154800000001</v>
      </c>
      <c r="C121" s="5">
        <v>649.85998500000005</v>
      </c>
      <c r="D121" s="8">
        <v>1739.369995</v>
      </c>
      <c r="F121">
        <f t="shared" si="15"/>
        <v>2.8464543396079095E-2</v>
      </c>
      <c r="G121">
        <f t="shared" si="16"/>
        <v>-1.4649244790783798E-2</v>
      </c>
      <c r="H121">
        <f t="shared" si="17"/>
        <v>-9.1239903215646866E-3</v>
      </c>
      <c r="J121" s="14">
        <v>0.45</v>
      </c>
      <c r="K121" s="14">
        <v>0.55000000000000004</v>
      </c>
      <c r="L121">
        <f>SQRT(J121^2*$L$4^2+K121^2*$L$5^2+2*J121*K121*$M$9*$L$4*$L$5)</f>
        <v>3.0147734719433571E-2</v>
      </c>
      <c r="M121">
        <f>J121*$K$4+K121*$K$5</f>
        <v>3.3031910173429812E-3</v>
      </c>
      <c r="Z121" s="24"/>
      <c r="AC121" s="14">
        <v>0.43</v>
      </c>
      <c r="AD121" s="14">
        <v>0.56999999999999995</v>
      </c>
      <c r="AE121">
        <f>SQRT(AC121^2*$L$4^2+AD121^2*$L$5^2+2*AC121*AD121*$M$9*$L$4*$L$5)</f>
        <v>3.0696517161695955E-2</v>
      </c>
      <c r="AF121">
        <f>AC121*$K$4+AD121*$K$5</f>
        <v>3.3527514320176818E-3</v>
      </c>
      <c r="AG121" s="14">
        <v>0.43</v>
      </c>
      <c r="AH121" s="14">
        <v>0.56999999999999995</v>
      </c>
      <c r="AI121">
        <f>SQRT(AG121^2*$AE$5^2+AH121^2*$AE$6^2+2*AG121*AH121*$AP$6*$AE$5*$AE$6)</f>
        <v>2.1378827955968464E-2</v>
      </c>
      <c r="AJ121">
        <f t="shared" si="19"/>
        <v>3.25206930835523E-3</v>
      </c>
      <c r="AK121" s="14">
        <v>0.43</v>
      </c>
      <c r="AL121" s="14">
        <v>0.56999999999999995</v>
      </c>
      <c r="AM121">
        <f>SQRT(AK121^2*$AE$4^2+AL121^2*$AE$6^2+2*AK121*AL121*$AE$4*$AE$6*$AP$5)</f>
        <v>1.3495177644935605E-2</v>
      </c>
      <c r="AN121">
        <f t="shared" si="20"/>
        <v>2.186520392849162E-3</v>
      </c>
      <c r="AP121">
        <v>5.3999999999999999E-2</v>
      </c>
      <c r="AQ121">
        <f t="shared" ca="1" si="21"/>
        <v>0.92637199247044777</v>
      </c>
      <c r="AR121">
        <f t="shared" ca="1" si="18"/>
        <v>1.9628007529552183E-2</v>
      </c>
      <c r="AS121">
        <f ca="1">SQRT(AP121^2*$AE$4^2+AQ121^2*$AE$5^2+AR121^2*$AE$6^2+2*AP121*AQ121*$AE$9*$AE$4*$AE$5+2*AQ121*AR121*$AF$10*$AE$5*$AE$6+2*AP121*AR121*$AF$9*$AE$4*$AE$6)</f>
        <v>4.1641978532044877E-2</v>
      </c>
      <c r="AT121">
        <f t="shared" ca="1" si="22"/>
        <v>4.2443279443617121E-3</v>
      </c>
      <c r="AV121">
        <v>-0.39300000000000002</v>
      </c>
      <c r="AW121">
        <f t="shared" ca="1" si="23"/>
        <v>0.25970878285805821</v>
      </c>
      <c r="AX121">
        <f t="shared" ca="1" si="24"/>
        <v>1.1332912171419418</v>
      </c>
      <c r="AY121">
        <f ca="1">SQRT(AV121^2*$AE$4^2+AW121^2*$AE$5^2+AX121^2*$AE$6^2+2*AV121*AW121*$AE$9*$AE$4*$AE$5+2*AW121*AX121*$AF$10*$AE$6*$AE$5+2*AV121*AX121*$AF$9*$AE$4*$AE$6)</f>
        <v>2.1902531324346219E-2</v>
      </c>
      <c r="AZ121">
        <f ca="1">AV121*$AD$4+AW121*$AD$5+AX121*$AD$6</f>
        <v>3.0734267172009139E-3</v>
      </c>
    </row>
    <row r="122" spans="1:52" x14ac:dyDescent="0.2">
      <c r="A122" s="6">
        <v>44187</v>
      </c>
      <c r="B122" s="5">
        <v>131.45993000000001</v>
      </c>
      <c r="C122" s="5">
        <v>640.34002699999996</v>
      </c>
      <c r="D122" s="8">
        <v>1723.5</v>
      </c>
      <c r="F122">
        <f t="shared" si="15"/>
        <v>-6.9760268395091972E-3</v>
      </c>
      <c r="G122">
        <f t="shared" si="16"/>
        <v>8.8077470752894096E-3</v>
      </c>
      <c r="H122">
        <f t="shared" si="17"/>
        <v>5.1523092544241266E-3</v>
      </c>
      <c r="J122" s="14">
        <v>0.44</v>
      </c>
      <c r="K122" s="14">
        <v>0.56000000000000005</v>
      </c>
      <c r="L122">
        <f>SQRT(J122^2*$L$4^2+K122^2*$L$5^2+2*J122*K122*$M$9*$L$4*$L$5)</f>
        <v>3.042085808802775E-2</v>
      </c>
      <c r="M122">
        <f>J122*$K$4+K122*$K$5</f>
        <v>3.3279712246803319E-3</v>
      </c>
      <c r="Z122" s="24"/>
      <c r="AC122" s="14">
        <v>0.41999999999999899</v>
      </c>
      <c r="AD122" s="14">
        <v>0.57999999999999996</v>
      </c>
      <c r="AE122">
        <f>SQRT(AC122^2*$L$4^2+AD122^2*$L$5^2+2*AC122*AD122*$M$9*$L$4*$L$5)</f>
        <v>3.0974644240934435E-2</v>
      </c>
      <c r="AF122">
        <f>AC122*$K$4+AD122*$K$5</f>
        <v>3.3775316393550303E-3</v>
      </c>
      <c r="AG122" s="14">
        <v>0.41999999999999899</v>
      </c>
      <c r="AH122" s="14">
        <v>0.57999999999999996</v>
      </c>
      <c r="AI122">
        <f>SQRT(AG122^2*$AE$5^2+AH122^2*$AE$6^2+2*AG122*AH122*$AP$6*$AE$5*$AE$6)</f>
        <v>2.1066891599501248E-2</v>
      </c>
      <c r="AJ122">
        <f t="shared" si="19"/>
        <v>3.2316091146856025E-3</v>
      </c>
      <c r="AK122" s="14">
        <v>0.41999999999999899</v>
      </c>
      <c r="AL122" s="14">
        <v>0.57999999999999996</v>
      </c>
      <c r="AM122">
        <f>SQRT(AK122^2*$AE$4^2+AL122^2*$AE$6^2+2*AK122*AL122*$AE$4*$AE$6*$AP$5)</f>
        <v>1.3472784026245308E-2</v>
      </c>
      <c r="AN122">
        <f t="shared" si="20"/>
        <v>2.1908404065168873E-3</v>
      </c>
      <c r="AP122">
        <v>5.45E-2</v>
      </c>
      <c r="AQ122">
        <f t="shared" ca="1" si="21"/>
        <v>1.5357426974737562E-2</v>
      </c>
      <c r="AR122">
        <f t="shared" ca="1" si="18"/>
        <v>0.93014257302526249</v>
      </c>
      <c r="AS122">
        <f ca="1">SQRT(AP122^2*$AE$4^2+AQ122^2*$AE$5^2+AR122^2*$AE$6^2+2*AP122*AQ122*$AE$9*$AE$4*$AE$5+2*AQ122*AR122*$AF$10*$AE$5*$AE$6+2*AP122*AR122*$AF$9*$AE$4*$AE$6)</f>
        <v>1.6810855241936672E-2</v>
      </c>
      <c r="AT122">
        <f t="shared" ca="1" si="22"/>
        <v>2.3801584990893439E-3</v>
      </c>
      <c r="AV122">
        <v>-0.39200000000000002</v>
      </c>
      <c r="AW122">
        <f t="shared" ca="1" si="23"/>
        <v>-0.10311498706465005</v>
      </c>
      <c r="AX122">
        <f t="shared" ca="1" si="24"/>
        <v>1.4951149870646501</v>
      </c>
      <c r="AY122">
        <f ca="1">SQRT(AV122^2*$AE$4^2+AW122^2*$AE$5^2+AX122^2*$AE$6^2+2*AV122*AW122*$AE$9*$AE$4*$AE$5+2*AW122*AX122*$AF$10*$AE$6*$AE$5+2*AV122*AX122*$AF$9*$AE$4*$AE$6)</f>
        <v>2.220703480685611E-2</v>
      </c>
      <c r="AZ122">
        <f ca="1">AV122*$AD$4+AW122*$AD$5+AX122*$AD$6</f>
        <v>2.3306502557780004E-3</v>
      </c>
    </row>
    <row r="123" spans="1:52" x14ac:dyDescent="0.2">
      <c r="A123" s="6">
        <v>44188</v>
      </c>
      <c r="B123" s="5">
        <v>130.54286200000001</v>
      </c>
      <c r="C123" s="5">
        <v>645.97997999999995</v>
      </c>
      <c r="D123" s="8">
        <v>1732.380005</v>
      </c>
      <c r="F123">
        <f t="shared" si="15"/>
        <v>7.7122179227231595E-3</v>
      </c>
      <c r="G123">
        <f t="shared" si="16"/>
        <v>2.4443543900540217E-2</v>
      </c>
      <c r="H123">
        <f t="shared" si="17"/>
        <v>3.7347296674669177E-3</v>
      </c>
      <c r="J123" s="14">
        <v>0.43</v>
      </c>
      <c r="K123" s="14">
        <v>0.56999999999999995</v>
      </c>
      <c r="L123">
        <f>SQRT(J123^2*$L$4^2+K123^2*$L$5^2+2*J123*K123*$M$9*$L$4*$L$5)</f>
        <v>3.0696517161695955E-2</v>
      </c>
      <c r="M123">
        <f>J123*$K$4+K123*$K$5</f>
        <v>3.3527514320176818E-3</v>
      </c>
      <c r="Z123" s="24"/>
      <c r="AC123" s="14">
        <v>0.40999999999999898</v>
      </c>
      <c r="AD123" s="14">
        <v>0.59</v>
      </c>
      <c r="AE123">
        <f>SQRT(AC123^2*$L$4^2+AD123^2*$L$5^2+2*AC123*AD123*$M$9*$L$4*$L$5)</f>
        <v>3.1255173440478623E-2</v>
      </c>
      <c r="AF123">
        <f>AC123*$K$4+AD123*$K$5</f>
        <v>3.4023118466923806E-3</v>
      </c>
      <c r="AG123" s="14">
        <v>0.40999999999999898</v>
      </c>
      <c r="AH123" s="14">
        <v>0.59</v>
      </c>
      <c r="AI123">
        <f>SQRT(AG123^2*$AE$5^2+AH123^2*$AE$6^2+2*AG123*AH123*$AP$6*$AE$5*$AE$6)</f>
        <v>2.0761099801302776E-2</v>
      </c>
      <c r="AJ123">
        <f t="shared" si="19"/>
        <v>3.2111489210159792E-3</v>
      </c>
      <c r="AK123" s="14">
        <v>0.40999999999999898</v>
      </c>
      <c r="AL123" s="14">
        <v>0.59</v>
      </c>
      <c r="AM123">
        <f>SQRT(AK123^2*$AE$4^2+AL123^2*$AE$6^2+2*AK123*AL123*$AE$4*$AE$6*$AP$5)</f>
        <v>1.3456018637157998E-2</v>
      </c>
      <c r="AN123">
        <f t="shared" si="20"/>
        <v>2.1951604201846144E-3</v>
      </c>
      <c r="AP123">
        <v>5.5E-2</v>
      </c>
      <c r="AQ123">
        <f t="shared" ca="1" si="21"/>
        <v>0.79241098956391065</v>
      </c>
      <c r="AR123">
        <f t="shared" ca="1" si="18"/>
        <v>0.1525890104360893</v>
      </c>
      <c r="AS123">
        <f ca="1">SQRT(AP123^2*$AE$4^2+AQ123^2*$AE$5^2+AR123^2*$AE$6^2+2*AP123*AQ123*$AE$9*$AE$4*$AE$5+2*AQ123*AR123*$AF$10*$AE$5*$AE$6+2*AP123*AR123*$AF$9*$AE$4*$AE$6)</f>
        <v>3.6613759882870259E-2</v>
      </c>
      <c r="AT123">
        <f t="shared" ca="1" si="22"/>
        <v>3.9698091366304694E-3</v>
      </c>
      <c r="AV123">
        <v>-0.39100000000000001</v>
      </c>
      <c r="AW123">
        <f t="shared" ca="1" si="23"/>
        <v>-0.24864792031142446</v>
      </c>
      <c r="AX123">
        <f t="shared" ca="1" si="24"/>
        <v>1.6396479203114245</v>
      </c>
      <c r="AY123">
        <f ca="1">SQRT(AV123^2*$AE$4^2+AW123^2*$AE$5^2+AX123^2*$AE$6^2+2*AV123*AW123*$AE$9*$AE$4*$AE$5+2*AW123*AX123*$AF$10*$AE$6*$AE$5+2*AV123*AX123*$AF$9*$AE$4*$AE$6)</f>
        <v>2.5023957955529082E-2</v>
      </c>
      <c r="AZ123">
        <f ca="1">AV123*$AD$4+AW123*$AD$5+AX123*$AD$6</f>
        <v>2.0324550544574939E-3</v>
      </c>
    </row>
    <row r="124" spans="1:52" x14ac:dyDescent="0.2">
      <c r="A124" s="6">
        <v>44189</v>
      </c>
      <c r="B124" s="5">
        <v>131.54963699999999</v>
      </c>
      <c r="C124" s="5">
        <v>661.77002000000005</v>
      </c>
      <c r="D124" s="8">
        <v>1738.849976</v>
      </c>
      <c r="F124">
        <f t="shared" si="15"/>
        <v>3.5765746734823758E-2</v>
      </c>
      <c r="G124">
        <f t="shared" si="16"/>
        <v>2.9012828353874422E-3</v>
      </c>
      <c r="H124">
        <f t="shared" si="17"/>
        <v>2.1416447947778579E-2</v>
      </c>
      <c r="J124" s="14">
        <v>0.41999999999999899</v>
      </c>
      <c r="K124" s="14">
        <v>0.57999999999999996</v>
      </c>
      <c r="L124">
        <f>SQRT(J124^2*$L$4^2+K124^2*$L$5^2+2*J124*K124*$M$9*$L$4*$L$5)</f>
        <v>3.0974644240934435E-2</v>
      </c>
      <c r="M124">
        <f>J124*$K$4+K124*$K$5</f>
        <v>3.3775316393550303E-3</v>
      </c>
      <c r="Z124" s="24"/>
      <c r="AC124" s="14">
        <v>0.39999999999999902</v>
      </c>
      <c r="AD124" s="14">
        <v>0.6</v>
      </c>
      <c r="AE124">
        <f>SQRT(AC124^2*$L$4^2+AD124^2*$L$5^2+2*AC124*AD124*$M$9*$L$4*$L$5)</f>
        <v>3.1538040660195367E-2</v>
      </c>
      <c r="AF124">
        <f>AC124*$K$4+AD124*$K$5</f>
        <v>3.4270920540297313E-3</v>
      </c>
      <c r="AG124" s="14">
        <v>0.39999999999999902</v>
      </c>
      <c r="AH124" s="14">
        <v>0.6</v>
      </c>
      <c r="AI124">
        <f>SQRT(AG124^2*$AE$5^2+AH124^2*$AE$6^2+2*AG124*AH124*$AP$6*$AE$5*$AE$6)</f>
        <v>2.0461728046635031E-2</v>
      </c>
      <c r="AJ124">
        <f t="shared" si="19"/>
        <v>3.1906887273463564E-3</v>
      </c>
      <c r="AK124" s="14">
        <v>0.39999999999999902</v>
      </c>
      <c r="AL124" s="14">
        <v>0.6</v>
      </c>
      <c r="AM124">
        <f>SQRT(AK124^2*$AE$4^2+AL124^2*$AE$6^2+2*AK124*AL124*$AE$4*$AE$6*$AP$5)</f>
        <v>1.3444902532389265E-2</v>
      </c>
      <c r="AN124">
        <f t="shared" si="20"/>
        <v>2.1994804338523418E-3</v>
      </c>
      <c r="AP124">
        <v>5.5500000000000001E-2</v>
      </c>
      <c r="AQ124">
        <f t="shared" ca="1" si="21"/>
        <v>8.9614706049676862E-2</v>
      </c>
      <c r="AR124">
        <f t="shared" ca="1" si="18"/>
        <v>0.85488529395032309</v>
      </c>
      <c r="AS124">
        <f ca="1">SQRT(AP124^2*$AE$4^2+AQ124^2*$AE$5^2+AR124^2*$AE$6^2+2*AP124*AQ124*$AE$9*$AE$4*$AE$5+2*AQ124*AR124*$AF$10*$AE$5*$AE$6+2*AP124*AR124*$AF$9*$AE$4*$AE$6)</f>
        <v>1.7121279604433139E-2</v>
      </c>
      <c r="AT124">
        <f t="shared" ca="1" si="22"/>
        <v>2.5316583288478222E-3</v>
      </c>
      <c r="AV124">
        <v>-0.39</v>
      </c>
      <c r="AW124">
        <f t="shared" ca="1" si="23"/>
        <v>1.5796961199785082</v>
      </c>
      <c r="AX124">
        <f t="shared" ca="1" si="24"/>
        <v>-0.18969611997850822</v>
      </c>
      <c r="AY124">
        <f ca="1">SQRT(AV124^2*$AE$4^2+AW124^2*$AE$5^2+AX124^2*$AE$6^2+2*AV124*AW124*$AE$9*$AE$4*$AE$5+2*AW124*AX124*$AF$10*$AE$6*$AE$5+2*AV124*AX124*$AF$9*$AE$4*$AE$6)</f>
        <v>6.5413169398813462E-2</v>
      </c>
      <c r="AZ124">
        <f ca="1">AV124*$AD$4+AW124*$AD$5+AX124*$AD$6</f>
        <v>5.7728503689940518E-3</v>
      </c>
    </row>
    <row r="125" spans="1:52" x14ac:dyDescent="0.2">
      <c r="A125" s="6">
        <v>44193</v>
      </c>
      <c r="B125" s="5">
        <v>136.25460799999999</v>
      </c>
      <c r="C125" s="5">
        <v>663.69000200000005</v>
      </c>
      <c r="D125" s="8">
        <v>1776.089966</v>
      </c>
      <c r="F125">
        <f t="shared" si="15"/>
        <v>-1.3314845102339415E-2</v>
      </c>
      <c r="G125">
        <f t="shared" si="16"/>
        <v>3.4654552472827287E-3</v>
      </c>
      <c r="H125">
        <f t="shared" si="17"/>
        <v>-9.7799071739139692E-3</v>
      </c>
      <c r="J125" s="14">
        <v>0.40999999999999898</v>
      </c>
      <c r="K125" s="14">
        <v>0.59</v>
      </c>
      <c r="L125">
        <f>SQRT(J125^2*$L$4^2+K125^2*$L$5^2+2*J125*K125*$M$9*$L$4*$L$5)</f>
        <v>3.1255173440478623E-2</v>
      </c>
      <c r="M125">
        <f>J125*$K$4+K125*$K$5</f>
        <v>3.4023118466923806E-3</v>
      </c>
      <c r="Z125" s="24"/>
      <c r="AC125" s="14">
        <v>0.38999999999999901</v>
      </c>
      <c r="AD125" s="14">
        <v>0.61</v>
      </c>
      <c r="AE125">
        <f>SQRT(AC125^2*$L$4^2+AD125^2*$L$5^2+2*AC125*AD125*$M$9*$L$4*$L$5)</f>
        <v>3.1823183554158439E-2</v>
      </c>
      <c r="AF125">
        <f>AC125*$K$4+AD125*$K$5</f>
        <v>3.4518722613670815E-3</v>
      </c>
      <c r="AG125" s="14">
        <v>0.38999999999999901</v>
      </c>
      <c r="AH125" s="14">
        <v>0.61</v>
      </c>
      <c r="AI125">
        <f>SQRT(AG125^2*$AE$5^2+AH125^2*$AE$6^2+2*AG125*AH125*$AP$6*$AE$5*$AE$6)</f>
        <v>2.0169062217900113E-2</v>
      </c>
      <c r="AJ125">
        <f t="shared" si="19"/>
        <v>3.1702285336767336E-3</v>
      </c>
      <c r="AK125" s="14">
        <v>0.38999999999999901</v>
      </c>
      <c r="AL125" s="14">
        <v>0.61</v>
      </c>
      <c r="AM125">
        <f>SQRT(AK125^2*$AE$4^2+AL125^2*$AE$6^2+2*AK125*AL125*$AE$4*$AE$6*$AP$5)</f>
        <v>1.3439449729939183E-2</v>
      </c>
      <c r="AN125">
        <f t="shared" si="20"/>
        <v>2.2038004475200693E-3</v>
      </c>
      <c r="AP125">
        <v>5.6000000000000001E-2</v>
      </c>
      <c r="AQ125">
        <f t="shared" ca="1" si="21"/>
        <v>0.17696907469227552</v>
      </c>
      <c r="AR125">
        <f t="shared" ca="1" si="18"/>
        <v>0.76703092530772443</v>
      </c>
      <c r="AS125">
        <f ca="1">SQRT(AP125^2*$AE$4^2+AQ125^2*$AE$5^2+AR125^2*$AE$6^2+2*AP125*AQ125*$AE$9*$AE$4*$AE$5+2*AQ125*AR125*$AF$10*$AE$5*$AE$6+2*AP125*AR125*$AF$9*$AE$4*$AE$6)</f>
        <v>1.817020332081027E-2</v>
      </c>
      <c r="AT125">
        <f t="shared" ca="1" si="22"/>
        <v>2.710171058195958E-3</v>
      </c>
      <c r="AV125">
        <v>-0.38900000000000001</v>
      </c>
      <c r="AW125">
        <f t="shared" ca="1" si="23"/>
        <v>0.57874254183337603</v>
      </c>
      <c r="AX125">
        <f t="shared" ca="1" si="24"/>
        <v>0.81025745816662398</v>
      </c>
      <c r="AY125">
        <f ca="1">SQRT(AV125^2*$AE$4^2+AW125^2*$AE$5^2+AX125^2*$AE$6^2+2*AV125*AW125*$AE$9*$AE$4*$AE$5+2*AW125*AX125*$AF$10*$AE$6*$AE$5+2*AV125*AX125*$AF$9*$AE$4*$AE$6)</f>
        <v>2.9044465421272619E-2</v>
      </c>
      <c r="AZ125">
        <f ca="1">AV125*$AD$4+AW125*$AD$5+AX125*$AD$6</f>
        <v>3.7244479613121112E-3</v>
      </c>
    </row>
    <row r="126" spans="1:52" x14ac:dyDescent="0.2">
      <c r="A126" s="6">
        <v>44194</v>
      </c>
      <c r="B126" s="5">
        <v>134.44039900000001</v>
      </c>
      <c r="C126" s="5">
        <v>665.98999000000003</v>
      </c>
      <c r="D126" s="8">
        <v>1758.719971</v>
      </c>
      <c r="F126">
        <f t="shared" si="15"/>
        <v>-8.5266929325313948E-3</v>
      </c>
      <c r="G126">
        <f t="shared" si="16"/>
        <v>4.3228936519000796E-2</v>
      </c>
      <c r="H126">
        <f t="shared" si="17"/>
        <v>-1.0917002886527213E-2</v>
      </c>
      <c r="J126" s="14">
        <v>0.39999999999999902</v>
      </c>
      <c r="K126" s="14">
        <v>0.6</v>
      </c>
      <c r="L126">
        <f>SQRT(J126^2*$L$4^2+K126^2*$L$5^2+2*J126*K126*$M$9*$L$4*$L$5)</f>
        <v>3.1538040660195367E-2</v>
      </c>
      <c r="M126">
        <f>J126*$K$4+K126*$K$5</f>
        <v>3.4270920540297313E-3</v>
      </c>
      <c r="Z126" s="24"/>
      <c r="AC126" s="14">
        <v>0.37999999999999901</v>
      </c>
      <c r="AD126" s="14">
        <v>0.62</v>
      </c>
      <c r="AE126">
        <f>SQRT(AC126^2*$L$4^2+AD126^2*$L$5^2+2*AC126*AD126*$M$9*$L$4*$L$5)</f>
        <v>3.2110541498189843E-2</v>
      </c>
      <c r="AF126">
        <f>AC126*$K$4+AD126*$K$5</f>
        <v>3.4766524687044323E-3</v>
      </c>
      <c r="AG126" s="14">
        <v>0.37999999999999901</v>
      </c>
      <c r="AH126" s="14">
        <v>0.62</v>
      </c>
      <c r="AI126">
        <f>SQRT(AG126^2*$AE$5^2+AH126^2*$AE$6^2+2*AG126*AH126*$AP$6*$AE$5*$AE$6)</f>
        <v>1.9883398432986237E-2</v>
      </c>
      <c r="AJ126">
        <f t="shared" si="19"/>
        <v>3.14976834000711E-3</v>
      </c>
      <c r="AK126" s="14">
        <v>0.37999999999999901</v>
      </c>
      <c r="AL126" s="14">
        <v>0.62</v>
      </c>
      <c r="AM126">
        <f>SQRT(AK126^2*$AE$4^2+AL126^2*$AE$6^2+2*AK126*AL126*$AE$4*$AE$6*$AP$5)</f>
        <v>1.3439667123031311E-2</v>
      </c>
      <c r="AN126">
        <f t="shared" si="20"/>
        <v>2.2081204611877963E-3</v>
      </c>
      <c r="AP126">
        <v>5.6500000000000002E-2</v>
      </c>
      <c r="AQ126">
        <f t="shared" ca="1" si="21"/>
        <v>9.4034326767672441E-2</v>
      </c>
      <c r="AR126">
        <f t="shared" ca="1" si="18"/>
        <v>0.84946567323232758</v>
      </c>
      <c r="AS126">
        <f ca="1">SQRT(AP126^2*$AE$4^2+AQ126^2*$AE$5^2+AR126^2*$AE$6^2+2*AP126*AQ126*$AE$9*$AE$4*$AE$5+2*AQ126*AR126*$AF$10*$AE$5*$AE$6+2*AP126*AR126*$AF$9*$AE$4*$AE$6)</f>
        <v>1.7153881349110982E-2</v>
      </c>
      <c r="AT126">
        <f t="shared" ca="1" si="22"/>
        <v>2.5402689570646962E-3</v>
      </c>
      <c r="AV126">
        <v>-0.38800000000000001</v>
      </c>
      <c r="AW126">
        <f t="shared" ca="1" si="23"/>
        <v>0.25395062788705169</v>
      </c>
      <c r="AX126">
        <f t="shared" ca="1" si="24"/>
        <v>1.1340493721129483</v>
      </c>
      <c r="AY126">
        <f ca="1">SQRT(AV126^2*$AE$4^2+AW126^2*$AE$5^2+AX126^2*$AE$6^2+2*AV126*AW126*$AE$9*$AE$4*$AE$5+2*AW126*AX126*$AF$10*$AE$6*$AE$5+2*AV126*AX126*$AF$9*$AE$4*$AE$6)</f>
        <v>2.1782462750443075E-2</v>
      </c>
      <c r="AZ126">
        <f ca="1">AV126*$AD$4+AW126*$AD$5+AX126*$AD$6</f>
        <v>3.0594854137784011E-3</v>
      </c>
    </row>
    <row r="127" spans="1:52" x14ac:dyDescent="0.2">
      <c r="A127" s="6">
        <v>44195</v>
      </c>
      <c r="B127" s="5">
        <v>133.29406700000001</v>
      </c>
      <c r="C127" s="5">
        <v>694.78002900000001</v>
      </c>
      <c r="D127" s="8">
        <v>1739.5200199999999</v>
      </c>
      <c r="F127">
        <f t="shared" si="15"/>
        <v>-7.7026534121733756E-3</v>
      </c>
      <c r="G127">
        <f t="shared" si="16"/>
        <v>1.5673959448250042E-2</v>
      </c>
      <c r="H127">
        <f t="shared" si="17"/>
        <v>7.1053996837587719E-3</v>
      </c>
      <c r="J127" s="14">
        <v>0.38999999999999901</v>
      </c>
      <c r="K127" s="14">
        <v>0.61</v>
      </c>
      <c r="L127">
        <f>SQRT(J127^2*$L$4^2+K127^2*$L$5^2+2*J127*K127*$M$9*$L$4*$L$5)</f>
        <v>3.1823183554158439E-2</v>
      </c>
      <c r="M127">
        <f>J127*$K$4+K127*$K$5</f>
        <v>3.4518722613670815E-3</v>
      </c>
      <c r="Z127" s="24"/>
      <c r="AC127" s="14">
        <v>0.369999999999999</v>
      </c>
      <c r="AD127" s="14">
        <v>0.63</v>
      </c>
      <c r="AE127">
        <f>SQRT(AC127^2*$L$4^2+AD127^2*$L$5^2+2*AC127*AD127*$M$9*$L$4*$L$5)</f>
        <v>3.2400055556126323E-2</v>
      </c>
      <c r="AF127">
        <f>AC127*$K$4+AD127*$K$5</f>
        <v>3.501432676041783E-3</v>
      </c>
      <c r="AG127" s="14">
        <v>0.369999999999999</v>
      </c>
      <c r="AH127" s="14">
        <v>0.63</v>
      </c>
      <c r="AI127">
        <f>SQRT(AG127^2*$AE$5^2+AH127^2*$AE$6^2+2*AG127*AH127*$AP$6*$AE$5*$AE$6)</f>
        <v>1.9605042773238518E-2</v>
      </c>
      <c r="AJ127">
        <f t="shared" si="19"/>
        <v>3.1293081463374872E-3</v>
      </c>
      <c r="AK127" s="14">
        <v>0.369999999999999</v>
      </c>
      <c r="AL127" s="14">
        <v>0.63</v>
      </c>
      <c r="AM127">
        <f>SQRT(AK127^2*$AE$4^2+AL127^2*$AE$6^2+2*AK127*AL127*$AE$4*$AE$6*$AP$5)</f>
        <v>1.3445554436631693E-2</v>
      </c>
      <c r="AN127">
        <f t="shared" si="20"/>
        <v>2.2124404748555238E-3</v>
      </c>
      <c r="AP127">
        <v>5.7000000000000002E-2</v>
      </c>
      <c r="AQ127">
        <f t="shared" ca="1" si="21"/>
        <v>0.61706324310870186</v>
      </c>
      <c r="AR127">
        <f t="shared" ca="1" si="18"/>
        <v>0.32593675689129809</v>
      </c>
      <c r="AS127">
        <f ca="1">SQRT(AP127^2*$AE$4^2+AQ127^2*$AE$5^2+AR127^2*$AE$6^2+2*AP127*AQ127*$AE$9*$AE$4*$AE$5+2*AQ127*AR127*$AF$10*$AE$5*$AE$6+2*AP127*AR127*$AF$9*$AE$4*$AE$6)</f>
        <v>3.0321335234223534E-2</v>
      </c>
      <c r="AT127">
        <f t="shared" ca="1" si="22"/>
        <v>3.6101802486963688E-3</v>
      </c>
      <c r="AV127">
        <v>-0.38700000000000001</v>
      </c>
      <c r="AW127">
        <f t="shared" ca="1" si="23"/>
        <v>0.87944703232297972</v>
      </c>
      <c r="AX127">
        <f t="shared" ca="1" si="24"/>
        <v>0.50755296767702029</v>
      </c>
      <c r="AY127">
        <f ca="1">SQRT(AV127^2*$AE$4^2+AW127^2*$AE$5^2+AX127^2*$AE$6^2+2*AV127*AW127*$AE$9*$AE$4*$AE$5+2*AW127*AX127*$AF$10*$AE$6*$AE$5+2*AV127*AX127*$AF$9*$AE$4*$AE$6)</f>
        <v>3.8869970680579485E-2</v>
      </c>
      <c r="AZ127">
        <f ca="1">AV127*$AD$4+AW127*$AD$5+AX127*$AD$6</f>
        <v>4.3388311698528302E-3</v>
      </c>
    </row>
    <row r="128" spans="1:52" x14ac:dyDescent="0.2">
      <c r="A128" s="6">
        <v>44196</v>
      </c>
      <c r="B128" s="5">
        <v>132.267349</v>
      </c>
      <c r="C128" s="5">
        <v>705.669983</v>
      </c>
      <c r="D128" s="8">
        <v>1751.880005</v>
      </c>
      <c r="F128">
        <f t="shared" si="15"/>
        <v>-2.4719222277600737E-2</v>
      </c>
      <c r="G128">
        <f t="shared" si="16"/>
        <v>3.4151993964011425E-2</v>
      </c>
      <c r="H128">
        <f t="shared" si="17"/>
        <v>-1.3494083460356606E-2</v>
      </c>
      <c r="J128" s="14">
        <v>0.37999999999999901</v>
      </c>
      <c r="K128" s="14">
        <v>0.62</v>
      </c>
      <c r="L128">
        <f>SQRT(J128^2*$L$4^2+K128^2*$L$5^2+2*J128*K128*$M$9*$L$4*$L$5)</f>
        <v>3.2110541498189843E-2</v>
      </c>
      <c r="M128">
        <f>J128*$K$4+K128*$K$5</f>
        <v>3.4766524687044323E-3</v>
      </c>
      <c r="Z128" s="24"/>
      <c r="AC128" s="14">
        <v>0.35999999999999899</v>
      </c>
      <c r="AD128" s="14">
        <v>0.64</v>
      </c>
      <c r="AE128">
        <f>SQRT(AC128^2*$L$4^2+AD128^2*$L$5^2+2*AC128*AD128*$M$9*$L$4*$L$5)</f>
        <v>3.2691668445048207E-2</v>
      </c>
      <c r="AF128">
        <f>AC128*$K$4+AD128*$K$5</f>
        <v>3.5262128833791328E-3</v>
      </c>
      <c r="AG128" s="14">
        <v>0.35999999999999899</v>
      </c>
      <c r="AH128" s="14">
        <v>0.64</v>
      </c>
      <c r="AI128">
        <f>SQRT(AG128^2*$AE$5^2+AH128^2*$AE$6^2+2*AG128*AH128*$AP$6*$AE$5*$AE$6)</f>
        <v>1.9334310885998057E-2</v>
      </c>
      <c r="AJ128">
        <f t="shared" si="19"/>
        <v>3.108847952667864E-3</v>
      </c>
      <c r="AK128" s="14">
        <v>0.35999999999999899</v>
      </c>
      <c r="AL128" s="14">
        <v>0.64</v>
      </c>
      <c r="AM128">
        <f>SQRT(AK128^2*$AE$4^2+AL128^2*$AE$6^2+2*AK128*AL128*$AE$4*$AE$6*$AP$5)</f>
        <v>1.3457104229185972E-2</v>
      </c>
      <c r="AN128">
        <f t="shared" si="20"/>
        <v>2.2167604885232513E-3</v>
      </c>
      <c r="AP128">
        <v>5.7500000000000002E-2</v>
      </c>
      <c r="AQ128">
        <f t="shared" ca="1" si="21"/>
        <v>0.67312695387405119</v>
      </c>
      <c r="AR128">
        <f t="shared" ca="1" si="18"/>
        <v>0.26937304612594881</v>
      </c>
      <c r="AS128">
        <f ca="1">SQRT(AP128^2*$AE$4^2+AQ128^2*$AE$5^2+AR128^2*$AE$6^2+2*AP128*AQ128*$AE$9*$AE$4*$AE$5+2*AQ128*AR128*$AF$10*$AE$5*$AE$6+2*AP128*AR128*$AF$9*$AE$4*$AE$6)</f>
        <v>3.2291924695401125E-2</v>
      </c>
      <c r="AT128">
        <f t="shared" ca="1" si="22"/>
        <v>3.7246716860226607E-3</v>
      </c>
      <c r="AV128">
        <v>-0.38600000000000001</v>
      </c>
      <c r="AW128">
        <f t="shared" ca="1" si="23"/>
        <v>1.5062771156513897</v>
      </c>
      <c r="AX128">
        <f t="shared" ca="1" si="24"/>
        <v>-0.12027711565138965</v>
      </c>
      <c r="AY128">
        <f ca="1">SQRT(AV128^2*$AE$4^2+AW128^2*$AE$5^2+AX128^2*$AE$6^2+2*AV128*AW128*$AE$9*$AE$4*$AE$5+2*AW128*AX128*$AF$10*$AE$6*$AE$5+2*AV128*AX128*$AF$9*$AE$4*$AE$6)</f>
        <v>6.2533565154866147E-2</v>
      </c>
      <c r="AZ128">
        <f ca="1">AV128*$AD$4+AW128*$AD$5+AX128*$AD$6</f>
        <v>5.6209056587705865E-3</v>
      </c>
    </row>
    <row r="129" spans="1:52" x14ac:dyDescent="0.2">
      <c r="A129" s="6">
        <v>44200</v>
      </c>
      <c r="B129" s="5">
        <v>128.997803</v>
      </c>
      <c r="C129" s="5">
        <v>729.77002000000005</v>
      </c>
      <c r="D129" s="8">
        <v>1728.23999</v>
      </c>
      <c r="F129">
        <f t="shared" si="15"/>
        <v>1.2363729946625388E-2</v>
      </c>
      <c r="G129">
        <f t="shared" si="16"/>
        <v>7.3173258062862135E-3</v>
      </c>
      <c r="H129">
        <f t="shared" si="17"/>
        <v>7.3369752310846175E-3</v>
      </c>
      <c r="J129" s="14">
        <v>0.369999999999999</v>
      </c>
      <c r="K129" s="14">
        <v>0.63</v>
      </c>
      <c r="L129">
        <f>SQRT(J129^2*$L$4^2+K129^2*$L$5^2+2*J129*K129*$M$9*$L$4*$L$5)</f>
        <v>3.2400055556126323E-2</v>
      </c>
      <c r="M129">
        <f>J129*$K$4+K129*$K$5</f>
        <v>3.501432676041783E-3</v>
      </c>
      <c r="Z129" s="24"/>
      <c r="AC129" s="14">
        <v>0.34999999999999898</v>
      </c>
      <c r="AD129" s="14">
        <v>0.65</v>
      </c>
      <c r="AE129">
        <f>SQRT(AC129^2*$L$4^2+AD129^2*$L$5^2+2*AC129*AD129*$M$9*$L$4*$L$5)</f>
        <v>3.2985324499686788E-2</v>
      </c>
      <c r="AF129">
        <f>AC129*$K$4+AD129*$K$5</f>
        <v>3.5509930907164835E-3</v>
      </c>
      <c r="AG129" s="14">
        <v>0.34999999999999898</v>
      </c>
      <c r="AH129" s="14">
        <v>0.65</v>
      </c>
      <c r="AI129">
        <f>SQRT(AG129^2*$AE$5^2+AH129^2*$AE$6^2+2*AG129*AH129*$AP$6*$AE$5*$AE$6)</f>
        <v>1.9071527446238089E-2</v>
      </c>
      <c r="AJ129">
        <f t="shared" si="19"/>
        <v>3.0883877589982407E-3</v>
      </c>
      <c r="AK129" s="14">
        <v>0.34999999999999898</v>
      </c>
      <c r="AL129" s="14">
        <v>0.65</v>
      </c>
      <c r="AM129">
        <f>SQRT(AK129^2*$AE$4^2+AL129^2*$AE$6^2+2*AK129*AL129*$AE$4*$AE$6*$AP$5)</f>
        <v>1.3474301939549037E-2</v>
      </c>
      <c r="AN129">
        <f t="shared" si="20"/>
        <v>2.2210805021909783E-3</v>
      </c>
      <c r="AP129">
        <v>5.8000000000000003E-2</v>
      </c>
      <c r="AQ129">
        <f t="shared" ca="1" si="21"/>
        <v>0.9019787247135268</v>
      </c>
      <c r="AR129">
        <f t="shared" ca="1" si="18"/>
        <v>4.0021275286473146E-2</v>
      </c>
      <c r="AS129">
        <f ca="1">SQRT(AP129^2*$AE$4^2+AQ129^2*$AE$5^2+AR129^2*$AE$6^2+2*AP129*AQ129*$AE$9*$AE$4*$AE$5+2*AQ129*AR129*$AF$10*$AE$5*$AE$6+2*AP129*AR129*$AF$9*$AE$4*$AE$6)</f>
        <v>4.0733165425129163E-2</v>
      </c>
      <c r="AT129">
        <f t="shared" ca="1" si="22"/>
        <v>4.1926908406404633E-3</v>
      </c>
      <c r="AV129">
        <v>-0.38500000000000001</v>
      </c>
      <c r="AW129">
        <f t="shared" ca="1" si="23"/>
        <v>0.99938171679662413</v>
      </c>
      <c r="AX129">
        <f t="shared" ca="1" si="24"/>
        <v>0.38561828320337588</v>
      </c>
      <c r="AY129">
        <f ca="1">SQRT(AV129^2*$AE$4^2+AW129^2*$AE$5^2+AX129^2*$AE$6^2+2*AV129*AW129*$AE$9*$AE$4*$AE$5+2*AW129*AX129*$AF$10*$AE$6*$AE$5+2*AV129*AX129*$AF$9*$AE$4*$AE$6)</f>
        <v>4.3182553217479581E-2</v>
      </c>
      <c r="AZ129">
        <f ca="1">AV129*$AD$4+AW129*$AD$5+AX129*$AD$6</f>
        <v>4.5833558543228754E-3</v>
      </c>
    </row>
    <row r="130" spans="1:52" x14ac:dyDescent="0.2">
      <c r="A130" s="6">
        <v>44201</v>
      </c>
      <c r="B130" s="5">
        <v>130.59269699999999</v>
      </c>
      <c r="C130" s="5">
        <v>735.10998500000005</v>
      </c>
      <c r="D130" s="8">
        <v>1740.920044</v>
      </c>
      <c r="F130">
        <f t="shared" si="15"/>
        <v>-3.3661530093064738E-2</v>
      </c>
      <c r="G130">
        <f t="shared" si="16"/>
        <v>2.8390302710960866E-2</v>
      </c>
      <c r="H130">
        <f t="shared" si="17"/>
        <v>-3.2339250842699716E-3</v>
      </c>
      <c r="J130" s="14">
        <v>0.35999999999999899</v>
      </c>
      <c r="K130" s="14">
        <v>0.64</v>
      </c>
      <c r="L130">
        <f>SQRT(J130^2*$L$4^2+K130^2*$L$5^2+2*J130*K130*$M$9*$L$4*$L$5)</f>
        <v>3.2691668445048207E-2</v>
      </c>
      <c r="M130">
        <f>J130*$K$4+K130*$K$5</f>
        <v>3.5262128833791328E-3</v>
      </c>
      <c r="Z130" s="24"/>
      <c r="AC130" s="14">
        <v>0.33999999999999903</v>
      </c>
      <c r="AD130" s="14">
        <v>0.66</v>
      </c>
      <c r="AE130">
        <f>SQRT(AC130^2*$L$4^2+AD130^2*$L$5^2+2*AC130*AD130*$M$9*$L$4*$L$5)</f>
        <v>3.3280969636206553E-2</v>
      </c>
      <c r="AF130">
        <f>AC130*$K$4+AD130*$K$5</f>
        <v>3.5757732980538342E-3</v>
      </c>
      <c r="AG130" s="14">
        <v>0.33999999999999903</v>
      </c>
      <c r="AH130" s="14">
        <v>0.66</v>
      </c>
      <c r="AI130">
        <f>SQRT(AG130^2*$AE$5^2+AH130^2*$AE$6^2+2*AG130*AH130*$AP$6*$AE$5*$AE$6)</f>
        <v>1.88170254617748E-2</v>
      </c>
      <c r="AJ130">
        <f t="shared" si="19"/>
        <v>3.0679275653286175E-3</v>
      </c>
      <c r="AK130" s="14">
        <v>0.33999999999999903</v>
      </c>
      <c r="AL130" s="14">
        <v>0.66</v>
      </c>
      <c r="AM130">
        <f>SQRT(AK130^2*$AE$4^2+AL130^2*$AE$6^2+2*AK130*AL130*$AE$4*$AE$6*$AP$5)</f>
        <v>1.3497125978418742E-2</v>
      </c>
      <c r="AN130">
        <f t="shared" si="20"/>
        <v>2.2254005158587054E-3</v>
      </c>
      <c r="AP130">
        <v>5.8500000000000003E-2</v>
      </c>
      <c r="AQ130">
        <f t="shared" ca="1" si="21"/>
        <v>0.37061703125213519</v>
      </c>
      <c r="AR130">
        <f t="shared" ca="1" si="18"/>
        <v>0.57088296874786482</v>
      </c>
      <c r="AS130">
        <f ca="1">SQRT(AP130^2*$AE$4^2+AQ130^2*$AE$5^2+AR130^2*$AE$6^2+2*AP130*AQ130*$AE$9*$AE$4*$AE$5+2*AQ130*AR130*$AF$10*$AE$5*$AE$6+2*AP130*AR130*$AF$9*$AE$4*$AE$6)</f>
        <v>2.2511379796601894E-2</v>
      </c>
      <c r="AT130">
        <f t="shared" ca="1" si="22"/>
        <v>3.1052985242731763E-3</v>
      </c>
      <c r="AV130">
        <v>-0.38400000000000001</v>
      </c>
      <c r="AW130">
        <f t="shared" ca="1" si="23"/>
        <v>0.20353425368337474</v>
      </c>
      <c r="AX130">
        <f t="shared" ca="1" si="24"/>
        <v>1.1804657463166253</v>
      </c>
      <c r="AY130">
        <f ca="1">SQRT(AV130^2*$AE$4^2+AW130^2*$AE$5^2+AX130^2*$AE$6^2+2*AV130*AW130*$AE$9*$AE$4*$AE$5+2*AW130*AX130*$AF$10*$AE$6*$AE$5+2*AV130*AX130*$AF$9*$AE$4*$AE$6)</f>
        <v>2.1174383247906235E-2</v>
      </c>
      <c r="AZ130">
        <f ca="1">AV130*$AD$4+AW130*$AD$5+AX130*$AD$6</f>
        <v>2.9546045302785676E-3</v>
      </c>
    </row>
    <row r="131" spans="1:52" x14ac:dyDescent="0.2">
      <c r="A131" s="6">
        <v>44202</v>
      </c>
      <c r="B131" s="5">
        <v>126.196747</v>
      </c>
      <c r="C131" s="5">
        <v>755.97997999999995</v>
      </c>
      <c r="D131" s="8">
        <v>1735.290039</v>
      </c>
      <c r="F131">
        <f t="shared" si="15"/>
        <v>3.4123256758749942E-2</v>
      </c>
      <c r="G131">
        <f t="shared" si="16"/>
        <v>7.9446545661169585E-2</v>
      </c>
      <c r="H131">
        <f t="shared" si="17"/>
        <v>2.9943098751343676E-2</v>
      </c>
      <c r="J131" s="14">
        <v>0.34999999999999898</v>
      </c>
      <c r="K131" s="14">
        <v>0.65</v>
      </c>
      <c r="L131">
        <f>SQRT(J131^2*$L$4^2+K131^2*$L$5^2+2*J131*K131*$M$9*$L$4*$L$5)</f>
        <v>3.2985324499686788E-2</v>
      </c>
      <c r="M131">
        <f>J131*$K$4+K131*$K$5</f>
        <v>3.5509930907164835E-3</v>
      </c>
      <c r="Z131" s="24"/>
      <c r="AC131" s="14">
        <v>0.32999999999999902</v>
      </c>
      <c r="AD131" s="14">
        <v>0.67</v>
      </c>
      <c r="AE131">
        <f>SQRT(AC131^2*$L$4^2+AD131^2*$L$5^2+2*AC131*AD131*$M$9*$L$4*$L$5)</f>
        <v>3.357855131554003E-2</v>
      </c>
      <c r="AF131">
        <f>AC131*$K$4+AD131*$K$5</f>
        <v>3.6005535053911845E-3</v>
      </c>
      <c r="AG131" s="14">
        <v>0.32999999999999902</v>
      </c>
      <c r="AH131" s="14">
        <v>0.67</v>
      </c>
      <c r="AI131">
        <f>SQRT(AG131^2*$AE$5^2+AH131^2*$AE$6^2+2*AG131*AH131*$AP$6*$AE$5*$AE$6)</f>
        <v>1.8571145406943216E-2</v>
      </c>
      <c r="AJ131">
        <f t="shared" si="19"/>
        <v>3.0474673716589943E-3</v>
      </c>
      <c r="AK131" s="14">
        <v>0.32999999999999902</v>
      </c>
      <c r="AL131" s="14">
        <v>0.67</v>
      </c>
      <c r="AM131">
        <f>SQRT(AK131^2*$AE$4^2+AL131^2*$AE$6^2+2*AK131*AL131*$AE$4*$AE$6*$AP$5)</f>
        <v>1.3525547862940286E-2</v>
      </c>
      <c r="AN131">
        <f t="shared" si="20"/>
        <v>2.2297205295264328E-3</v>
      </c>
      <c r="AP131">
        <v>5.8999999999999997E-2</v>
      </c>
      <c r="AQ131">
        <f t="shared" ca="1" si="21"/>
        <v>1.4844862757553286E-2</v>
      </c>
      <c r="AR131">
        <f t="shared" ca="1" si="18"/>
        <v>0.9261551372424468</v>
      </c>
      <c r="AS131">
        <f ca="1">SQRT(AP131^2*$AE$4^2+AQ131^2*$AE$5^2+AR131^2*$AE$6^2+2*AP131*AQ131*$AE$9*$AE$4*$AE$5+2*AQ131*AR131*$AF$10*$AE$5*$AE$6+2*AP131*AR131*$AF$9*$AE$4*$AE$6)</f>
        <v>1.6787921063641745E-2</v>
      </c>
      <c r="AT131">
        <f t="shared" ca="1" si="22"/>
        <v>2.3771657766236956E-3</v>
      </c>
      <c r="AV131">
        <v>-0.38300000000000001</v>
      </c>
      <c r="AW131">
        <f t="shared" ca="1" si="23"/>
        <v>0.43138290322762352</v>
      </c>
      <c r="AX131">
        <f t="shared" ca="1" si="24"/>
        <v>0.95161709677237649</v>
      </c>
      <c r="AY131">
        <f ca="1">SQRT(AV131^2*$AE$4^2+AW131^2*$AE$5^2+AX131^2*$AE$6^2+2*AV131*AW131*$AE$9*$AE$4*$AE$5+2*AW131*AX131*$AF$10*$AE$6*$AE$5+2*AV131*AX131*$AF$9*$AE$4*$AE$6)</f>
        <v>2.5087141898127118E-2</v>
      </c>
      <c r="AZ131">
        <f ca="1">AV131*$AD$4+AW131*$AD$5+AX131*$AD$6</f>
        <v>3.4203552786155368E-3</v>
      </c>
    </row>
    <row r="132" spans="1:52" x14ac:dyDescent="0.2">
      <c r="A132" s="6">
        <v>44203</v>
      </c>
      <c r="B132" s="5">
        <v>130.50299100000001</v>
      </c>
      <c r="C132" s="5">
        <v>816.03997800000002</v>
      </c>
      <c r="D132" s="8">
        <v>1787.25</v>
      </c>
      <c r="F132">
        <f t="shared" si="15"/>
        <v>8.6311278490160542E-3</v>
      </c>
      <c r="G132">
        <f t="shared" si="16"/>
        <v>7.8403073041600449E-2</v>
      </c>
      <c r="H132">
        <f t="shared" si="17"/>
        <v>1.1167973702615762E-2</v>
      </c>
      <c r="J132" s="14">
        <v>0.33999999999999903</v>
      </c>
      <c r="K132" s="14">
        <v>0.66</v>
      </c>
      <c r="L132">
        <f>SQRT(J132^2*$L$4^2+K132^2*$L$5^2+2*J132*K132*$M$9*$L$4*$L$5)</f>
        <v>3.3280969636206553E-2</v>
      </c>
      <c r="M132">
        <f>J132*$K$4+K132*$K$5</f>
        <v>3.5757732980538342E-3</v>
      </c>
      <c r="Z132" s="24"/>
      <c r="AC132" s="14">
        <v>0.31999999999999901</v>
      </c>
      <c r="AD132" s="14">
        <v>0.68</v>
      </c>
      <c r="AE132">
        <f>SQRT(AC132^2*$L$4^2+AD132^2*$L$5^2+2*AC132*AD132*$M$9*$L$4*$L$5)</f>
        <v>3.3878018506435653E-2</v>
      </c>
      <c r="AF132">
        <f>AC132*$K$4+AD132*$K$5</f>
        <v>3.6253337127285352E-3</v>
      </c>
      <c r="AG132" s="14">
        <v>0.31999999999999901</v>
      </c>
      <c r="AH132" s="14">
        <v>0.68</v>
      </c>
      <c r="AI132">
        <f>SQRT(AG132^2*$AE$5^2+AH132^2*$AE$6^2+2*AG132*AH132*$AP$6*$AE$5*$AE$6)</f>
        <v>1.8334234170612466E-2</v>
      </c>
      <c r="AJ132">
        <f t="shared" si="19"/>
        <v>3.0270071779893715E-3</v>
      </c>
      <c r="AK132" s="14">
        <v>0.31999999999999901</v>
      </c>
      <c r="AL132" s="14">
        <v>0.68</v>
      </c>
      <c r="AM132">
        <f>SQRT(AK132^2*$AE$4^2+AL132^2*$AE$6^2+2*AK132*AL132*$AE$4*$AE$6*$AP$5)</f>
        <v>1.3559532392537809E-2</v>
      </c>
      <c r="AN132">
        <f t="shared" si="20"/>
        <v>2.2340405431941603E-3</v>
      </c>
      <c r="AP132">
        <v>5.9499999999999997E-2</v>
      </c>
      <c r="AQ132">
        <f t="shared" ca="1" si="21"/>
        <v>0.45085476180221595</v>
      </c>
      <c r="AR132">
        <f t="shared" ca="1" si="18"/>
        <v>0.48964523819778405</v>
      </c>
      <c r="AS132">
        <f ca="1">SQRT(AP132^2*$AE$4^2+AQ132^2*$AE$5^2+AR132^2*$AE$6^2+2*AP132*AQ132*$AE$9*$AE$4*$AE$5+2*AQ132*AR132*$AF$10*$AE$5*$AE$6+2*AP132*AR132*$AF$9*$AE$4*$AE$6)</f>
        <v>2.4863380054426055E-2</v>
      </c>
      <c r="AT132">
        <f t="shared" ca="1" si="22"/>
        <v>3.2690344735729726E-3</v>
      </c>
      <c r="AV132">
        <v>-0.38200000000000001</v>
      </c>
      <c r="AW132">
        <f t="shared" ca="1" si="23"/>
        <v>1.2874325884454683</v>
      </c>
      <c r="AX132">
        <f t="shared" ca="1" si="24"/>
        <v>9.4567411554531744E-2</v>
      </c>
      <c r="AY132">
        <f ca="1">SQRT(AV132^2*$AE$4^2+AW132^2*$AE$5^2+AX132^2*$AE$6^2+2*AV132*AW132*$AE$9*$AE$4*$AE$5+2*AW132*AX132*$AF$10*$AE$6*$AE$5+2*AV132*AX132*$AF$9*$AE$4*$AE$6)</f>
        <v>5.4027623565107583E-2</v>
      </c>
      <c r="AZ132">
        <f ca="1">AV132*$AD$4+AW132*$AD$5+AX132*$AD$6</f>
        <v>5.1714175122864687E-3</v>
      </c>
    </row>
    <row r="133" spans="1:52" x14ac:dyDescent="0.2">
      <c r="A133" s="6">
        <v>44204</v>
      </c>
      <c r="B133" s="5">
        <v>131.629379</v>
      </c>
      <c r="C133" s="5">
        <v>880.02002000000005</v>
      </c>
      <c r="D133" s="8">
        <v>1807.209961</v>
      </c>
      <c r="F133">
        <f t="shared" si="15"/>
        <v>-2.3248692831712058E-2</v>
      </c>
      <c r="G133">
        <f t="shared" si="16"/>
        <v>-7.8214150173538083E-2</v>
      </c>
      <c r="H133">
        <f t="shared" si="17"/>
        <v>-2.2404696119312742E-2</v>
      </c>
      <c r="J133" s="14">
        <v>0.32999999999999902</v>
      </c>
      <c r="K133" s="14">
        <v>0.67</v>
      </c>
      <c r="L133">
        <f>SQRT(J133^2*$L$4^2+K133^2*$L$5^2+2*J133*K133*$M$9*$L$4*$L$5)</f>
        <v>3.357855131554003E-2</v>
      </c>
      <c r="M133">
        <f>J133*$K$4+K133*$K$5</f>
        <v>3.6005535053911845E-3</v>
      </c>
      <c r="Z133" s="24"/>
      <c r="AC133" s="14">
        <v>0.309999999999999</v>
      </c>
      <c r="AD133" s="14">
        <v>0.69</v>
      </c>
      <c r="AE133">
        <f>SQRT(AC133^2*$L$4^2+AD133^2*$L$5^2+2*AC133*AD133*$M$9*$L$4*$L$5)</f>
        <v>3.4179321648362557E-2</v>
      </c>
      <c r="AF133">
        <f>AC133*$K$4+AD133*$K$5</f>
        <v>3.650113920065885E-3</v>
      </c>
      <c r="AG133" s="14">
        <v>0.309999999999999</v>
      </c>
      <c r="AH133" s="14">
        <v>0.69</v>
      </c>
      <c r="AI133">
        <f>SQRT(AG133^2*$AE$5^2+AH133^2*$AE$6^2+2*AG133*AH133*$AP$6*$AE$5*$AE$6)</f>
        <v>1.8106643806077318E-2</v>
      </c>
      <c r="AJ133">
        <f t="shared" si="19"/>
        <v>3.0065469843197478E-3</v>
      </c>
      <c r="AK133" s="14">
        <v>0.309999999999999</v>
      </c>
      <c r="AL133" s="14">
        <v>0.69</v>
      </c>
      <c r="AM133">
        <f>SQRT(AK133^2*$AE$4^2+AL133^2*$AE$6^2+2*AK133*AL133*$AE$4*$AE$6*$AP$5)</f>
        <v>1.3599037863469863E-2</v>
      </c>
      <c r="AN133">
        <f t="shared" si="20"/>
        <v>2.2383605568618873E-3</v>
      </c>
      <c r="AP133">
        <v>0.06</v>
      </c>
      <c r="AQ133">
        <f t="shared" ca="1" si="21"/>
        <v>0.7727687316487537</v>
      </c>
      <c r="AR133">
        <f t="shared" ca="1" si="18"/>
        <v>0.16723126835124624</v>
      </c>
      <c r="AS133">
        <f ca="1">SQRT(AP133^2*$AE$4^2+AQ133^2*$AE$5^2+AR133^2*$AE$6^2+2*AP133*AQ133*$AE$9*$AE$4*$AE$5+2*AQ133*AR133*$AF$10*$AE$5*$AE$6+2*AP133*AR133*$AF$9*$AE$4*$AE$6)</f>
        <v>3.590959399896921E-2</v>
      </c>
      <c r="AT133">
        <f t="shared" ca="1" si="22"/>
        <v>3.9274606896913256E-3</v>
      </c>
      <c r="AV133">
        <v>-0.38100000000000001</v>
      </c>
      <c r="AW133">
        <f t="shared" ca="1" si="23"/>
        <v>0.79594015878744551</v>
      </c>
      <c r="AX133">
        <f t="shared" ca="1" si="24"/>
        <v>0.5850598412125545</v>
      </c>
      <c r="AY133">
        <f ca="1">SQRT(AV133^2*$AE$4^2+AW133^2*$AE$5^2+AX133^2*$AE$6^2+2*AV133*AW133*$AE$9*$AE$4*$AE$5+2*AW133*AX133*$AF$10*$AE$6*$AE$5+2*AV133*AX133*$AF$9*$AE$4*$AE$6)</f>
        <v>3.5968799868373431E-2</v>
      </c>
      <c r="AZ133">
        <f ca="1">AV133*$AD$4+AW133*$AD$5+AX133*$AD$6</f>
        <v>4.1653824811240178E-3</v>
      </c>
    </row>
    <row r="134" spans="1:52" x14ac:dyDescent="0.2">
      <c r="A134" s="6">
        <v>44207</v>
      </c>
      <c r="B134" s="5">
        <v>128.56916799999999</v>
      </c>
      <c r="C134" s="5">
        <v>811.19000200000005</v>
      </c>
      <c r="D134" s="8">
        <v>1766.719971</v>
      </c>
      <c r="F134">
        <f t="shared" ref="F134:F197" si="25">(B135-B134)/B134</f>
        <v>-1.3955756484323014E-3</v>
      </c>
      <c r="G134">
        <f t="shared" ref="G134:H197" si="26">(C135-C134)/C134</f>
        <v>4.7152948021664594E-2</v>
      </c>
      <c r="H134">
        <f t="shared" si="26"/>
        <v>-1.1416592516686983E-2</v>
      </c>
      <c r="J134" s="14">
        <v>0.31999999999999901</v>
      </c>
      <c r="K134" s="14">
        <v>0.68</v>
      </c>
      <c r="L134">
        <f>SQRT(J134^2*$L$4^2+K134^2*$L$5^2+2*J134*K134*$M$9*$L$4*$L$5)</f>
        <v>3.3878018506435653E-2</v>
      </c>
      <c r="M134">
        <f>J134*$K$4+K134*$K$5</f>
        <v>3.6253337127285352E-3</v>
      </c>
      <c r="Z134" s="24"/>
      <c r="AC134" s="14">
        <v>0.29999999999999899</v>
      </c>
      <c r="AD134" s="14">
        <v>0.7</v>
      </c>
      <c r="AE134">
        <f>SQRT(AC134^2*$L$4^2+AD134^2*$L$5^2+2*AC134*AD134*$M$9*$L$4*$L$5)</f>
        <v>3.4482412614401603E-2</v>
      </c>
      <c r="AF134">
        <f>AC134*$K$4+AD134*$K$5</f>
        <v>3.6748941274032353E-3</v>
      </c>
      <c r="AG134" s="14">
        <v>0.29999999999999899</v>
      </c>
      <c r="AH134" s="14">
        <v>0.7</v>
      </c>
      <c r="AI134">
        <f>SQRT(AG134^2*$AE$5^2+AH134^2*$AE$6^2+2*AG134*AH134*$AP$6*$AE$5*$AE$6)</f>
        <v>1.7888730072806763E-2</v>
      </c>
      <c r="AJ134">
        <f t="shared" si="19"/>
        <v>2.986086790650125E-3</v>
      </c>
      <c r="AK134" s="14">
        <v>0.29999999999999899</v>
      </c>
      <c r="AL134" s="14">
        <v>0.7</v>
      </c>
      <c r="AM134">
        <f>SQRT(AK134^2*$AE$4^2+AL134^2*$AE$6^2+2*AK134*AL134*$AE$4*$AE$6*$AP$5)</f>
        <v>1.3644016319108644E-2</v>
      </c>
      <c r="AN134">
        <f t="shared" si="20"/>
        <v>2.2426805705296144E-3</v>
      </c>
      <c r="AP134">
        <v>6.0499999999999998E-2</v>
      </c>
      <c r="AQ134">
        <f t="shared" ca="1" si="21"/>
        <v>6.2316304002311598E-2</v>
      </c>
      <c r="AR134">
        <f t="shared" ca="1" si="18"/>
        <v>0.87718369599768842</v>
      </c>
      <c r="AS134">
        <f ca="1">SQRT(AP134^2*$AE$4^2+AQ134^2*$AE$5^2+AR134^2*$AE$6^2+2*AP134*AQ134*$AE$9*$AE$4*$AE$5+2*AQ134*AR134*$AF$10*$AE$5*$AE$6+2*AP134*AR134*$AF$9*$AE$4*$AE$6)</f>
        <v>1.6919894512936327E-2</v>
      </c>
      <c r="AT134">
        <f t="shared" ca="1" si="22"/>
        <v>2.4736452627379252E-3</v>
      </c>
      <c r="AV134">
        <v>-0.38</v>
      </c>
      <c r="AW134">
        <f t="shared" ca="1" si="23"/>
        <v>-0.14517034748849078</v>
      </c>
      <c r="AX134">
        <f t="shared" ca="1" si="24"/>
        <v>1.5251703474884906</v>
      </c>
      <c r="AY134">
        <f ca="1">SQRT(AV134^2*$AE$4^2+AW134^2*$AE$5^2+AX134^2*$AE$6^2+2*AV134*AW134*$AE$9*$AE$4*$AE$5+2*AW134*AX134*$AF$10*$AE$6*$AE$5+2*AV134*AX134*$AF$9*$AE$4*$AE$6)</f>
        <v>2.2733680536345568E-2</v>
      </c>
      <c r="AZ134">
        <f ca="1">AV134*$AD$4+AW134*$AD$5+AX134*$AD$6</f>
        <v>2.2394201574649688E-3</v>
      </c>
    </row>
    <row r="135" spans="1:52" x14ac:dyDescent="0.2">
      <c r="A135" s="6">
        <v>44208</v>
      </c>
      <c r="B135" s="5">
        <v>128.38973999999999</v>
      </c>
      <c r="C135" s="5">
        <v>849.44000200000005</v>
      </c>
      <c r="D135" s="8">
        <v>1746.5500489999999</v>
      </c>
      <c r="F135">
        <f t="shared" si="25"/>
        <v>1.6226709392822305E-2</v>
      </c>
      <c r="G135">
        <f t="shared" si="26"/>
        <v>5.8508793891248675E-3</v>
      </c>
      <c r="H135">
        <f t="shared" si="26"/>
        <v>4.4945605792943901E-3</v>
      </c>
      <c r="J135" s="14">
        <v>0.309999999999999</v>
      </c>
      <c r="K135" s="14">
        <v>0.69</v>
      </c>
      <c r="L135">
        <f>SQRT(J135^2*$L$4^2+K135^2*$L$5^2+2*J135*K135*$M$9*$L$4*$L$5)</f>
        <v>3.4179321648362557E-2</v>
      </c>
      <c r="M135">
        <f>J135*$K$4+K135*$K$5</f>
        <v>3.650113920065885E-3</v>
      </c>
      <c r="Z135" s="24"/>
      <c r="AC135" s="14">
        <v>0.28999999999999898</v>
      </c>
      <c r="AD135" s="14">
        <v>0.71</v>
      </c>
      <c r="AE135">
        <f>SQRT(AC135^2*$L$4^2+AD135^2*$L$5^2+2*AC135*AD135*$M$9*$L$4*$L$5)</f>
        <v>3.4787244674237265E-2</v>
      </c>
      <c r="AF135">
        <f>AC135*$K$4+AD135*$K$5</f>
        <v>3.699674334740586E-3</v>
      </c>
      <c r="AG135" s="14">
        <v>0.28999999999999898</v>
      </c>
      <c r="AH135" s="14">
        <v>0.71</v>
      </c>
      <c r="AI135">
        <f>SQRT(AG135^2*$AE$5^2+AH135^2*$AE$6^2+2*AG135*AH135*$AP$6*$AE$5*$AE$6)</f>
        <v>1.7680850763342883E-2</v>
      </c>
      <c r="AJ135">
        <f t="shared" si="19"/>
        <v>2.9656265969805013E-3</v>
      </c>
      <c r="AK135" s="14">
        <v>0.28999999999999898</v>
      </c>
      <c r="AL135" s="14">
        <v>0.71</v>
      </c>
      <c r="AM135">
        <f>SQRT(AK135^2*$AE$4^2+AL135^2*$AE$6^2+2*AK135*AL135*$AE$4*$AE$6*$AP$5)</f>
        <v>1.3694413832520555E-2</v>
      </c>
      <c r="AN135">
        <f t="shared" si="20"/>
        <v>2.2470005841973418E-3</v>
      </c>
      <c r="AP135">
        <v>6.0999999999999999E-2</v>
      </c>
      <c r="AQ135">
        <f t="shared" ca="1" si="21"/>
        <v>0.27646799131063837</v>
      </c>
      <c r="AR135">
        <f t="shared" ca="1" si="18"/>
        <v>0.66253200868936168</v>
      </c>
      <c r="AS135">
        <f ca="1">SQRT(AP135^2*$AE$4^2+AQ135^2*$AE$5^2+AR135^2*$AE$6^2+2*AP135*AQ135*$AE$9*$AE$4*$AE$5+2*AQ135*AR135*$AF$10*$AE$5*$AE$6+2*AP135*AR135*$AF$9*$AE$4*$AE$6)</f>
        <v>2.0113669413993264E-2</v>
      </c>
      <c r="AT135">
        <f t="shared" ca="1" si="22"/>
        <v>2.9115877617550338E-3</v>
      </c>
      <c r="AV135">
        <v>-0.379</v>
      </c>
      <c r="AW135">
        <f t="shared" ca="1" si="23"/>
        <v>1.5287994154830722</v>
      </c>
      <c r="AX135">
        <f t="shared" ca="1" si="24"/>
        <v>-0.14979941548307218</v>
      </c>
      <c r="AY135">
        <f ca="1">SQRT(AV135^2*$AE$4^2+AW135^2*$AE$5^2+AX135^2*$AE$6^2+2*AV135*AW135*$AE$9*$AE$4*$AE$5+2*AW135*AX135*$AF$10*$AE$6*$AE$5+2*AV135*AX135*$AF$9*$AE$4*$AE$6)</f>
        <v>6.3441314839469576E-2</v>
      </c>
      <c r="AZ135">
        <f ca="1">AV135*$AD$4+AW135*$AD$5+AX135*$AD$6</f>
        <v>5.6639627108473313E-3</v>
      </c>
    </row>
    <row r="136" spans="1:52" x14ac:dyDescent="0.2">
      <c r="A136" s="6">
        <v>44209</v>
      </c>
      <c r="B136" s="5">
        <v>130.473083</v>
      </c>
      <c r="C136" s="5">
        <v>854.40997300000004</v>
      </c>
      <c r="D136" s="8">
        <v>1754.400024</v>
      </c>
      <c r="F136">
        <f t="shared" si="25"/>
        <v>-1.5127089470247336E-2</v>
      </c>
      <c r="G136">
        <f t="shared" si="26"/>
        <v>-1.1013416623590882E-2</v>
      </c>
      <c r="H136">
        <f t="shared" si="26"/>
        <v>-8.105317946575737E-3</v>
      </c>
      <c r="J136" s="14">
        <v>0.29999999999999899</v>
      </c>
      <c r="K136" s="14">
        <v>0.7</v>
      </c>
      <c r="L136">
        <f>SQRT(J136^2*$L$4^2+K136^2*$L$5^2+2*J136*K136*$M$9*$L$4*$L$5)</f>
        <v>3.4482412614401603E-2</v>
      </c>
      <c r="M136">
        <f>J136*$K$4+K136*$K$5</f>
        <v>3.6748941274032353E-3</v>
      </c>
      <c r="Z136" s="24"/>
      <c r="AC136" s="14">
        <v>0.27999999999999903</v>
      </c>
      <c r="AD136" s="14">
        <v>0.72</v>
      </c>
      <c r="AE136">
        <f>SQRT(AC136^2*$L$4^2+AD136^2*$L$5^2+2*AC136*AD136*$M$9*$L$4*$L$5)</f>
        <v>3.5093772457352637E-2</v>
      </c>
      <c r="AF136">
        <f>AC136*$K$4+AD136*$K$5</f>
        <v>3.7244545420779362E-3</v>
      </c>
      <c r="AG136" s="14">
        <v>0.27999999999999903</v>
      </c>
      <c r="AH136" s="14">
        <v>0.72</v>
      </c>
      <c r="AI136">
        <f>SQRT(AG136^2*$AE$5^2+AH136^2*$AE$6^2+2*AG136*AH136*$AP$6*$AE$5*$AE$6)</f>
        <v>1.7483363812886323E-2</v>
      </c>
      <c r="AJ136">
        <f t="shared" si="19"/>
        <v>2.9451664033108785E-3</v>
      </c>
      <c r="AK136" s="14">
        <v>0.27999999999999903</v>
      </c>
      <c r="AL136" s="14">
        <v>0.72</v>
      </c>
      <c r="AM136">
        <f>SQRT(AK136^2*$AE$4^2+AL136^2*$AE$6^2+2*AK136*AL136*$AE$4*$AE$6*$AP$5)</f>
        <v>1.3750170817585098E-2</v>
      </c>
      <c r="AN136">
        <f t="shared" si="20"/>
        <v>2.2513205978650693E-3</v>
      </c>
      <c r="AP136">
        <v>6.1499999999999999E-2</v>
      </c>
      <c r="AQ136">
        <f t="shared" ca="1" si="21"/>
        <v>0.65328301007753897</v>
      </c>
      <c r="AR136">
        <f t="shared" ref="AR136:AR199" ca="1" si="27">1-AP136-AQ136</f>
        <v>0.28521698992246103</v>
      </c>
      <c r="AS136">
        <f ca="1">SQRT(AP136^2*$AE$4^2+AQ136^2*$AE$5^2+AR136^2*$AE$6^2+2*AP136*AQ136*$AE$9*$AE$4*$AE$5+2*AQ136*AR136*$AF$10*$AE$5*$AE$6+2*AP136*AR136*$AF$9*$AE$4*$AE$6)</f>
        <v>3.1603254189225924E-2</v>
      </c>
      <c r="AT136">
        <f t="shared" ca="1" si="22"/>
        <v>3.6823425872309942E-3</v>
      </c>
      <c r="AV136">
        <v>-0.378</v>
      </c>
      <c r="AW136">
        <f t="shared" ca="1" si="23"/>
        <v>0.24781967330305499</v>
      </c>
      <c r="AX136">
        <f t="shared" ca="1" si="24"/>
        <v>1.130180326696945</v>
      </c>
      <c r="AY136">
        <f ca="1">SQRT(AV136^2*$AE$4^2+AW136^2*$AE$5^2+AX136^2*$AE$6^2+2*AV136*AW136*$AE$9*$AE$4*$AE$5+2*AW136*AX136*$AF$10*$AE$6*$AE$5+2*AV136*AX136*$AF$9*$AE$4*$AE$6)</f>
        <v>2.1615717657562844E-2</v>
      </c>
      <c r="AZ136">
        <f ca="1">AV136*$AD$4+AW136*$AD$5+AX136*$AD$6</f>
        <v>3.0426213482938496E-3</v>
      </c>
    </row>
    <row r="137" spans="1:52" x14ac:dyDescent="0.2">
      <c r="A137" s="6">
        <v>44210</v>
      </c>
      <c r="B137" s="5">
        <v>128.499405</v>
      </c>
      <c r="C137" s="5">
        <v>845</v>
      </c>
      <c r="D137" s="8">
        <v>1740.1800539999999</v>
      </c>
      <c r="F137">
        <f t="shared" si="25"/>
        <v>-1.3730662799567032E-2</v>
      </c>
      <c r="G137">
        <f t="shared" si="26"/>
        <v>-2.2295889940828359E-2</v>
      </c>
      <c r="H137">
        <f t="shared" si="26"/>
        <v>-2.2929311198735518E-3</v>
      </c>
      <c r="J137" s="14">
        <v>0.28999999999999898</v>
      </c>
      <c r="K137" s="14">
        <v>0.71</v>
      </c>
      <c r="L137">
        <f>SQRT(J137^2*$L$4^2+K137^2*$L$5^2+2*J137*K137*$M$9*$L$4*$L$5)</f>
        <v>3.4787244674237265E-2</v>
      </c>
      <c r="M137">
        <f>J137*$K$4+K137*$K$5</f>
        <v>3.699674334740586E-3</v>
      </c>
      <c r="Z137" s="24"/>
      <c r="AC137" s="14">
        <v>0.26999999999999902</v>
      </c>
      <c r="AD137" s="14">
        <v>0.73</v>
      </c>
      <c r="AE137">
        <f>SQRT(AC137^2*$L$4^2+AD137^2*$L$5^2+2*AC137*AD137*$M$9*$L$4*$L$5)</f>
        <v>3.5401951916517606E-2</v>
      </c>
      <c r="AF137">
        <f>AC137*$K$4+AD137*$K$5</f>
        <v>3.7492347494152869E-3</v>
      </c>
      <c r="AG137" s="14">
        <v>0.26999999999999902</v>
      </c>
      <c r="AH137" s="14">
        <v>0.73</v>
      </c>
      <c r="AI137">
        <f>SQRT(AG137^2*$AE$5^2+AH137^2*$AE$6^2+2*AG137*AH137*$AP$6*$AE$5*$AE$6)</f>
        <v>1.7296625194301977E-2</v>
      </c>
      <c r="AJ137">
        <f t="shared" si="19"/>
        <v>2.9247062096412558E-3</v>
      </c>
      <c r="AK137" s="14">
        <v>0.26999999999999902</v>
      </c>
      <c r="AL137" s="14">
        <v>0.73</v>
      </c>
      <c r="AM137">
        <f>SQRT(AK137^2*$AE$4^2+AL137^2*$AE$6^2+2*AK137*AL137*$AE$4*$AE$6*$AP$5)</f>
        <v>1.3811222364635887E-2</v>
      </c>
      <c r="AN137">
        <f t="shared" si="20"/>
        <v>2.2556406115327964E-3</v>
      </c>
      <c r="AP137">
        <v>6.2E-2</v>
      </c>
      <c r="AQ137">
        <f t="shared" ca="1" si="21"/>
        <v>0.47098365535102454</v>
      </c>
      <c r="AR137">
        <f t="shared" ca="1" si="27"/>
        <v>0.4670163446489754</v>
      </c>
      <c r="AS137">
        <f ca="1">SQRT(AP137^2*$AE$4^2+AQ137^2*$AE$5^2+AR137^2*$AE$6^2+2*AP137*AQ137*$AE$9*$AE$4*$AE$5+2*AQ137*AR137*$AF$10*$AE$5*$AE$6+2*AP137*AR137*$AF$9*$AE$4*$AE$6)</f>
        <v>2.5493237618794507E-2</v>
      </c>
      <c r="AT137">
        <f t="shared" ca="1" si="22"/>
        <v>3.3091385761924259E-3</v>
      </c>
      <c r="AV137">
        <v>-0.377</v>
      </c>
      <c r="AW137">
        <f t="shared" ca="1" si="23"/>
        <v>1.2870463442911781</v>
      </c>
      <c r="AX137">
        <f t="shared" ca="1" si="24"/>
        <v>8.9953655708821856E-2</v>
      </c>
      <c r="AY137">
        <f ca="1">SQRT(AV137^2*$AE$4^2+AW137^2*$AE$5^2+AX137^2*$AE$6^2+2*AV137*AW137*$AE$9*$AE$4*$AE$5+2*AW137*AX137*$AF$10*$AE$6*$AE$5+2*AV137*AX137*$AF$9*$AE$4*$AE$6)</f>
        <v>5.4024555599863362E-2</v>
      </c>
      <c r="AZ137">
        <f ca="1">AV137*$AD$4+AW137*$AD$5+AX137*$AD$6</f>
        <v>5.1684672424325518E-3</v>
      </c>
    </row>
    <row r="138" spans="1:52" x14ac:dyDescent="0.2">
      <c r="A138" s="6">
        <v>44211</v>
      </c>
      <c r="B138" s="5">
        <v>126.735023</v>
      </c>
      <c r="C138" s="5">
        <v>826.15997300000004</v>
      </c>
      <c r="D138" s="8">
        <v>1736.1899410000001</v>
      </c>
      <c r="F138">
        <f t="shared" si="25"/>
        <v>5.4271185953072721E-3</v>
      </c>
      <c r="G138">
        <f t="shared" si="26"/>
        <v>2.225962961291995E-2</v>
      </c>
      <c r="H138">
        <f t="shared" si="26"/>
        <v>3.1488515575957915E-2</v>
      </c>
      <c r="J138" s="14">
        <v>0.27999999999999903</v>
      </c>
      <c r="K138" s="14">
        <v>0.72</v>
      </c>
      <c r="L138">
        <f>SQRT(J138^2*$L$4^2+K138^2*$L$5^2+2*J138*K138*$M$9*$L$4*$L$5)</f>
        <v>3.5093772457352637E-2</v>
      </c>
      <c r="M138">
        <f>J138*$K$4+K138*$K$5</f>
        <v>3.7244545420779362E-3</v>
      </c>
      <c r="Z138" s="24"/>
      <c r="AC138" s="14">
        <v>0.25999999999999901</v>
      </c>
      <c r="AD138" s="14">
        <v>0.74</v>
      </c>
      <c r="AE138">
        <f>SQRT(AC138^2*$L$4^2+AD138^2*$L$5^2+2*AC138*AD138*$M$9*$L$4*$L$5)</f>
        <v>3.5711740291649113E-2</v>
      </c>
      <c r="AF138">
        <f>AC138*$K$4+AD138*$K$5</f>
        <v>3.7740149567526372E-3</v>
      </c>
      <c r="AG138" s="14">
        <v>0.25999999999999901</v>
      </c>
      <c r="AH138" s="14">
        <v>0.74</v>
      </c>
      <c r="AI138">
        <f>SQRT(AG138^2*$AE$5^2+AH138^2*$AE$6^2+2*AG138*AH138*$AP$6*$AE$5*$AE$6)</f>
        <v>1.7120986607402609E-2</v>
      </c>
      <c r="AJ138">
        <f t="shared" si="19"/>
        <v>2.9042460159716321E-3</v>
      </c>
      <c r="AK138" s="14">
        <v>0.25999999999999901</v>
      </c>
      <c r="AL138" s="14">
        <v>0.74</v>
      </c>
      <c r="AM138">
        <f>SQRT(AK138^2*$AE$4^2+AL138^2*$AE$6^2+2*AK138*AL138*$AE$4*$AE$6*$AP$5)</f>
        <v>1.3877498596443072E-2</v>
      </c>
      <c r="AN138">
        <f t="shared" si="20"/>
        <v>2.2599606252005238E-3</v>
      </c>
      <c r="AP138">
        <v>6.25E-2</v>
      </c>
      <c r="AQ138">
        <f t="shared" ca="1" si="21"/>
        <v>3.6387799480462127E-2</v>
      </c>
      <c r="AR138">
        <f t="shared" ca="1" si="27"/>
        <v>0.90111220051953789</v>
      </c>
      <c r="AS138">
        <f ca="1">SQRT(AP138^2*$AE$4^2+AQ138^2*$AE$5^2+AR138^2*$AE$6^2+2*AP138*AQ138*$AE$9*$AE$4*$AE$5+2*AQ138*AR138*$AF$10*$AE$5*$AE$6+2*AP138*AR138*$AF$9*$AE$4*$AE$6)</f>
        <v>1.6806029314247548E-2</v>
      </c>
      <c r="AT138">
        <f t="shared" ca="1" si="22"/>
        <v>2.4197310375963059E-3</v>
      </c>
      <c r="AV138">
        <v>-0.376</v>
      </c>
      <c r="AW138">
        <f t="shared" ca="1" si="23"/>
        <v>0.11807934795997366</v>
      </c>
      <c r="AX138">
        <f t="shared" ca="1" si="24"/>
        <v>1.2579206520400263</v>
      </c>
      <c r="AY138">
        <f ca="1">SQRT(AV138^2*$AE$4^2+AW138^2*$AE$5^2+AX138^2*$AE$6^2+2*AV138*AW138*$AE$9*$AE$4*$AE$5+2*AW138*AX138*$AF$10*$AE$6*$AE$5+2*AV138*AX138*$AF$9*$AE$4*$AE$6)</f>
        <v>2.0569787370526959E-2</v>
      </c>
      <c r="AZ138">
        <f ca="1">AV138*$AD$4+AW138*$AD$5+AX138*$AD$6</f>
        <v>2.776306127232368E-3</v>
      </c>
    </row>
    <row r="139" spans="1:52" x14ac:dyDescent="0.2">
      <c r="A139" s="6">
        <v>44215</v>
      </c>
      <c r="B139" s="5">
        <v>127.42282899999999</v>
      </c>
      <c r="C139" s="5">
        <v>844.54998799999998</v>
      </c>
      <c r="D139" s="8">
        <v>1790.8599850000001</v>
      </c>
      <c r="F139">
        <f t="shared" si="25"/>
        <v>3.285613757641509E-2</v>
      </c>
      <c r="G139">
        <f t="shared" si="26"/>
        <v>6.9859973759185349E-3</v>
      </c>
      <c r="H139">
        <f t="shared" si="26"/>
        <v>5.3627888167929544E-2</v>
      </c>
      <c r="J139" s="14">
        <v>0.26999999999999902</v>
      </c>
      <c r="K139" s="14">
        <v>0.73</v>
      </c>
      <c r="L139">
        <f>SQRT(J139^2*$L$4^2+K139^2*$L$5^2+2*J139*K139*$M$9*$L$4*$L$5)</f>
        <v>3.5401951916517606E-2</v>
      </c>
      <c r="M139">
        <f>J139*$K$4+K139*$K$5</f>
        <v>3.7492347494152869E-3</v>
      </c>
      <c r="Z139" s="24"/>
      <c r="AC139" s="14">
        <v>0.249999999999999</v>
      </c>
      <c r="AD139" s="14">
        <v>0.75</v>
      </c>
      <c r="AE139">
        <f>SQRT(AC139^2*$L$4^2+AD139^2*$L$5^2+2*AC139*AD139*$M$9*$L$4*$L$5)</f>
        <v>3.60230960741127E-2</v>
      </c>
      <c r="AF139">
        <f>AC139*$K$4+AD139*$K$5</f>
        <v>3.7987951640899879E-3</v>
      </c>
      <c r="AG139" s="14">
        <v>0.249999999999999</v>
      </c>
      <c r="AH139" s="14">
        <v>0.75</v>
      </c>
      <c r="AI139">
        <f>SQRT(AG139^2*$AE$5^2+AH139^2*$AE$6^2+2*AG139*AH139*$AP$6*$AE$5*$AE$6)</f>
        <v>1.6956792978326876E-2</v>
      </c>
      <c r="AJ139">
        <f t="shared" si="19"/>
        <v>2.8837858223020093E-3</v>
      </c>
      <c r="AK139" s="14">
        <v>0.249999999999999</v>
      </c>
      <c r="AL139" s="14">
        <v>0.75</v>
      </c>
      <c r="AM139">
        <f>SQRT(AK139^2*$AE$4^2+AL139^2*$AE$6^2+2*AK139*AL139*$AE$4*$AE$6*$AP$5)</f>
        <v>1.3948925040280042E-2</v>
      </c>
      <c r="AN139">
        <f t="shared" si="20"/>
        <v>2.2642806388682509E-3</v>
      </c>
      <c r="AP139">
        <v>6.3E-2</v>
      </c>
      <c r="AQ139">
        <f t="shared" ca="1" si="21"/>
        <v>0.63845741423203672</v>
      </c>
      <c r="AR139">
        <f t="shared" ca="1" si="27"/>
        <v>0.29854258576796333</v>
      </c>
      <c r="AS139">
        <f ca="1">SQRT(AP139^2*$AE$4^2+AQ139^2*$AE$5^2+AR139^2*$AE$6^2+2*AP139*AQ139*$AE$9*$AE$4*$AE$5+2*AQ139*AR139*$AF$10*$AE$5*$AE$6+2*AP139*AR139*$AF$9*$AE$4*$AE$6)</f>
        <v>3.1087097111694162E-2</v>
      </c>
      <c r="AT139">
        <f t="shared" ca="1" si="22"/>
        <v>3.6513611289541816E-3</v>
      </c>
      <c r="AV139">
        <v>-0.375</v>
      </c>
      <c r="AW139">
        <f t="shared" ca="1" si="23"/>
        <v>-2.193568691036818E-3</v>
      </c>
      <c r="AX139">
        <f t="shared" ca="1" si="24"/>
        <v>1.3771935686910368</v>
      </c>
      <c r="AY139">
        <f ca="1">SQRT(AV139^2*$AE$4^2+AW139^2*$AE$5^2+AX139^2*$AE$6^2+2*AV139*AW139*$AE$9*$AE$4*$AE$5+2*AW139*AX139*$AF$10*$AE$6*$AE$5+2*AV139*AX139*$AF$9*$AE$4*$AE$6)</f>
        <v>2.0844307013631064E-2</v>
      </c>
      <c r="AZ139">
        <f ca="1">AV139*$AD$4+AW139*$AD$5+AX139*$AD$6</f>
        <v>2.5297934090765836E-3</v>
      </c>
    </row>
    <row r="140" spans="1:52" x14ac:dyDescent="0.2">
      <c r="A140" s="6">
        <v>44216</v>
      </c>
      <c r="B140" s="5">
        <v>131.60945100000001</v>
      </c>
      <c r="C140" s="5">
        <v>850.45001200000002</v>
      </c>
      <c r="D140" s="8">
        <v>1886.900024</v>
      </c>
      <c r="F140">
        <f t="shared" si="25"/>
        <v>3.6658233609681984E-2</v>
      </c>
      <c r="G140">
        <f t="shared" si="26"/>
        <v>-6.4201562972051327E-3</v>
      </c>
      <c r="H140">
        <f t="shared" si="26"/>
        <v>2.3053558453926702E-3</v>
      </c>
      <c r="J140" s="14">
        <v>0.25999999999999901</v>
      </c>
      <c r="K140" s="14">
        <v>0.74</v>
      </c>
      <c r="L140">
        <f>SQRT(J140^2*$L$4^2+K140^2*$L$5^2+2*J140*K140*$M$9*$L$4*$L$5)</f>
        <v>3.5711740291649113E-2</v>
      </c>
      <c r="M140">
        <f>J140*$K$4+K140*$K$5</f>
        <v>3.7740149567526372E-3</v>
      </c>
      <c r="Z140" s="24"/>
      <c r="AC140" s="14">
        <v>0.23999999999999899</v>
      </c>
      <c r="AD140" s="14">
        <v>0.76</v>
      </c>
      <c r="AE140">
        <f>SQRT(AC140^2*$L$4^2+AD140^2*$L$5^2+2*AC140*AD140*$M$9*$L$4*$L$5)</f>
        <v>3.6335978971524907E-2</v>
      </c>
      <c r="AF140">
        <f>AC140*$K$4+AD140*$K$5</f>
        <v>3.8235753714273382E-3</v>
      </c>
      <c r="AG140" s="14">
        <v>0.23999999999999899</v>
      </c>
      <c r="AH140" s="14">
        <v>0.76</v>
      </c>
      <c r="AI140">
        <f>SQRT(AG140^2*$AE$5^2+AH140^2*$AE$6^2+2*AG140*AH140*$AP$6*$AE$5*$AE$6)</f>
        <v>1.6804379792455609E-2</v>
      </c>
      <c r="AJ140">
        <f t="shared" si="19"/>
        <v>2.8633256286323856E-3</v>
      </c>
      <c r="AK140" s="14">
        <v>0.23999999999999899</v>
      </c>
      <c r="AL140" s="14">
        <v>0.76</v>
      </c>
      <c r="AM140">
        <f>SQRT(AK140^2*$AE$4^2+AL140^2*$AE$6^2+2*AK140*AL140*$AE$4*$AE$6*$AP$5)</f>
        <v>1.4025423011825168E-2</v>
      </c>
      <c r="AN140">
        <f t="shared" si="20"/>
        <v>2.2686006525359783E-3</v>
      </c>
      <c r="AP140">
        <v>6.3500000000000001E-2</v>
      </c>
      <c r="AQ140">
        <f t="shared" ca="1" si="21"/>
        <v>0.69097445006092317</v>
      </c>
      <c r="AR140">
        <f t="shared" ca="1" si="27"/>
        <v>0.24552554993907683</v>
      </c>
      <c r="AS140">
        <f ca="1">SQRT(AP140^2*$AE$4^2+AQ140^2*$AE$5^2+AR140^2*$AE$6^2+2*AP140*AQ140*$AE$9*$AE$4*$AE$5+2*AQ140*AR140*$AF$10*$AE$5*$AE$6+2*AP140*AR140*$AF$9*$AE$4*$AE$6)</f>
        <v>3.2950939963535222E-2</v>
      </c>
      <c r="AT140">
        <f t="shared" ca="1" si="22"/>
        <v>3.7585960006721506E-3</v>
      </c>
      <c r="AV140">
        <v>-0.374</v>
      </c>
      <c r="AW140">
        <f t="shared" ca="1" si="23"/>
        <v>0.2394259773155395</v>
      </c>
      <c r="AX140">
        <f t="shared" ca="1" si="24"/>
        <v>1.1345740226844605</v>
      </c>
      <c r="AY140">
        <f ca="1">SQRT(AV140^2*$AE$4^2+AW140^2*$AE$5^2+AX140^2*$AE$6^2+2*AV140*AW140*$AE$9*$AE$4*$AE$5+2*AW140*AX140*$AF$10*$AE$6*$AE$5+2*AV140*AX140*$AF$9*$AE$4*$AE$6)</f>
        <v>2.147475517091545E-2</v>
      </c>
      <c r="AZ140">
        <f ca="1">AV140*$AD$4+AW140*$AD$5+AX140*$AD$6</f>
        <v>3.0237196782759083E-3</v>
      </c>
    </row>
    <row r="141" spans="1:52" x14ac:dyDescent="0.2">
      <c r="A141" s="6">
        <v>44217</v>
      </c>
      <c r="B141" s="5">
        <v>136.434021</v>
      </c>
      <c r="C141" s="5">
        <v>844.98999000000003</v>
      </c>
      <c r="D141" s="8">
        <v>1891.25</v>
      </c>
      <c r="F141">
        <f t="shared" si="25"/>
        <v>1.6073762130048134E-2</v>
      </c>
      <c r="G141">
        <f t="shared" si="26"/>
        <v>1.9527154398597244E-3</v>
      </c>
      <c r="H141">
        <f t="shared" si="26"/>
        <v>5.1817840052874788E-3</v>
      </c>
      <c r="J141" s="14">
        <v>0.249999999999999</v>
      </c>
      <c r="K141" s="14">
        <v>0.75</v>
      </c>
      <c r="L141">
        <f>SQRT(J141^2*$L$4^2+K141^2*$L$5^2+2*J141*K141*$M$9*$L$4*$L$5)</f>
        <v>3.60230960741127E-2</v>
      </c>
      <c r="M141">
        <f>J141*$K$4+K141*$K$5</f>
        <v>3.7987951640899879E-3</v>
      </c>
      <c r="Z141" s="24"/>
      <c r="AC141" s="14">
        <v>0.22999999999999901</v>
      </c>
      <c r="AD141" s="14">
        <v>0.77</v>
      </c>
      <c r="AE141">
        <f>SQRT(AC141^2*$L$4^2+AD141^2*$L$5^2+2*AC141*AD141*$M$9*$L$4*$L$5)</f>
        <v>3.6650349873108098E-2</v>
      </c>
      <c r="AF141">
        <f>AC141*$K$4+AD141*$K$5</f>
        <v>3.8483555787646884E-3</v>
      </c>
      <c r="AG141" s="14">
        <v>0.22999999999999901</v>
      </c>
      <c r="AH141" s="14">
        <v>0.77</v>
      </c>
      <c r="AI141">
        <f>SQRT(AG141^2*$AE$5^2+AH141^2*$AE$6^2+2*AG141*AH141*$AP$6*$AE$5*$AE$6)</f>
        <v>1.6664070292357266E-2</v>
      </c>
      <c r="AJ141">
        <f t="shared" si="19"/>
        <v>2.8428654349627628E-3</v>
      </c>
      <c r="AK141" s="14">
        <v>0.22999999999999901</v>
      </c>
      <c r="AL141" s="14">
        <v>0.77</v>
      </c>
      <c r="AM141">
        <f>SQRT(AK141^2*$AE$4^2+AL141^2*$AE$6^2+2*AK141*AL141*$AE$4*$AE$6*$AP$5)</f>
        <v>1.4106910006735337E-2</v>
      </c>
      <c r="AN141">
        <f t="shared" si="20"/>
        <v>2.2729206662037054E-3</v>
      </c>
      <c r="AP141">
        <v>6.4000000000000001E-2</v>
      </c>
      <c r="AQ141">
        <f t="shared" ca="1" si="21"/>
        <v>0.32255183806074361</v>
      </c>
      <c r="AR141">
        <f t="shared" ca="1" si="27"/>
        <v>0.61344816193925633</v>
      </c>
      <c r="AS141">
        <f ca="1">SQRT(AP141^2*$AE$4^2+AQ141^2*$AE$5^2+AR141^2*$AE$6^2+2*AP141*AQ141*$AE$9*$AE$4*$AE$5+2*AQ141*AR141*$AF$10*$AE$5*$AE$6+2*AP141*AR141*$AF$9*$AE$4*$AE$6)</f>
        <v>2.1233753623760589E-2</v>
      </c>
      <c r="AT141">
        <f t="shared" ca="1" si="22"/>
        <v>3.0045802006095539E-3</v>
      </c>
      <c r="AV141">
        <v>-0.373</v>
      </c>
      <c r="AW141">
        <f t="shared" ca="1" si="23"/>
        <v>-0.26826895443023702</v>
      </c>
      <c r="AX141">
        <f t="shared" ca="1" si="24"/>
        <v>1.641268954430237</v>
      </c>
      <c r="AY141">
        <f ca="1">SQRT(AV141^2*$AE$4^2+AW141^2*$AE$5^2+AX141^2*$AE$6^2+2*AV141*AW141*$AE$9*$AE$4*$AE$5+2*AW141*AX141*$AF$10*$AE$6*$AE$5+2*AV141*AX141*$AF$9*$AE$4*$AE$6)</f>
        <v>2.5246550612194486E-2</v>
      </c>
      <c r="AZ141">
        <f ca="1">AV141*$AD$4+AW141*$AD$5+AX141*$AD$6</f>
        <v>1.9845340140486655E-3</v>
      </c>
    </row>
    <row r="142" spans="1:52" x14ac:dyDescent="0.2">
      <c r="A142" s="6">
        <v>44218</v>
      </c>
      <c r="B142" s="5">
        <v>138.62702899999999</v>
      </c>
      <c r="C142" s="5">
        <v>846.64001499999995</v>
      </c>
      <c r="D142" s="8">
        <v>1901.0500489999999</v>
      </c>
      <c r="F142">
        <f t="shared" si="25"/>
        <v>2.768390859765163E-2</v>
      </c>
      <c r="G142">
        <f t="shared" si="26"/>
        <v>4.0347694881867874E-2</v>
      </c>
      <c r="H142">
        <f t="shared" si="26"/>
        <v>-8.6795452906033102E-4</v>
      </c>
      <c r="J142" s="14">
        <v>0.23999999999999899</v>
      </c>
      <c r="K142" s="14">
        <v>0.76</v>
      </c>
      <c r="L142">
        <f>SQRT(J142^2*$L$4^2+K142^2*$L$5^2+2*J142*K142*$M$9*$L$4*$L$5)</f>
        <v>3.6335978971524907E-2</v>
      </c>
      <c r="M142">
        <f>J142*$K$4+K142*$K$5</f>
        <v>3.8235753714273382E-3</v>
      </c>
      <c r="Z142" s="24"/>
      <c r="AC142" s="14">
        <v>0.219999999999999</v>
      </c>
      <c r="AD142" s="14">
        <v>0.78</v>
      </c>
      <c r="AE142">
        <f>SQRT(AC142^2*$L$4^2+AD142^2*$L$5^2+2*AC142*AD142*$M$9*$L$4*$L$5)</f>
        <v>3.6966170815641131E-2</v>
      </c>
      <c r="AF142">
        <f>AC142*$K$4+AD142*$K$5</f>
        <v>3.8731357861020391E-3</v>
      </c>
      <c r="AG142" s="14">
        <v>0.219999999999999</v>
      </c>
      <c r="AH142" s="14">
        <v>0.78</v>
      </c>
      <c r="AI142">
        <f>SQRT(AG142^2*$AE$5^2+AH142^2*$AE$6^2+2*AG142*AH142*$AP$6*$AE$5*$AE$6)</f>
        <v>1.6536172580389821E-2</v>
      </c>
      <c r="AJ142">
        <f t="shared" si="19"/>
        <v>2.8224052412931396E-3</v>
      </c>
      <c r="AK142" s="14">
        <v>0.219999999999999</v>
      </c>
      <c r="AL142" s="14">
        <v>0.78</v>
      </c>
      <c r="AM142">
        <f>SQRT(AK142^2*$AE$4^2+AL142^2*$AE$6^2+2*AK142*AL142*$AE$4*$AE$6*$AP$5)</f>
        <v>1.4193300095884515E-2</v>
      </c>
      <c r="AN142">
        <f t="shared" si="20"/>
        <v>2.2772406798714328E-3</v>
      </c>
      <c r="AP142">
        <v>6.4500000000000002E-2</v>
      </c>
      <c r="AQ142">
        <f t="shared" ca="1" si="21"/>
        <v>0.54329806322816909</v>
      </c>
      <c r="AR142">
        <f t="shared" ca="1" si="27"/>
        <v>0.39220193677183091</v>
      </c>
      <c r="AS142">
        <f ca="1">SQRT(AP142^2*$AE$4^2+AQ142^2*$AE$5^2+AR142^2*$AE$6^2+2*AP142*AQ142*$AE$9*$AE$4*$AE$5+2*AQ142*AR142*$AF$10*$AE$5*$AE$6+2*AP142*AR142*$AF$9*$AE$4*$AE$6)</f>
        <v>2.7837823435866094E-2</v>
      </c>
      <c r="AT142">
        <f t="shared" ca="1" si="22"/>
        <v>3.4560152518025447E-3</v>
      </c>
      <c r="AV142">
        <v>-0.372</v>
      </c>
      <c r="AW142">
        <f t="shared" ca="1" si="23"/>
        <v>0.2179517219887287</v>
      </c>
      <c r="AX142">
        <f t="shared" ca="1" si="24"/>
        <v>1.1540482780112713</v>
      </c>
      <c r="AY142">
        <f ca="1">SQRT(AV142^2*$AE$4^2+AW142^2*$AE$5^2+AX142^2*$AE$6^2+2*AV142*AW142*$AE$9*$AE$4*$AE$5+2*AW142*AX142*$AF$10*$AE$6*$AE$5+2*AV142*AX142*$AF$9*$AE$4*$AE$6)</f>
        <v>2.1207968503278801E-2</v>
      </c>
      <c r="AZ142">
        <f ca="1">AV142*$AD$4+AW142*$AD$5+AX142*$AD$6</f>
        <v>2.9789189332526146E-3</v>
      </c>
    </row>
    <row r="143" spans="1:52" x14ac:dyDescent="0.2">
      <c r="A143" s="6">
        <v>44221</v>
      </c>
      <c r="B143" s="5">
        <v>142.46476699999999</v>
      </c>
      <c r="C143" s="5">
        <v>880.79998799999998</v>
      </c>
      <c r="D143" s="8">
        <v>1899.400024</v>
      </c>
      <c r="F143">
        <f t="shared" si="25"/>
        <v>1.6793134543926645E-3</v>
      </c>
      <c r="G143">
        <f t="shared" si="26"/>
        <v>2.5999534868294968E-3</v>
      </c>
      <c r="H143">
        <f t="shared" si="26"/>
        <v>9.392421698737434E-3</v>
      </c>
      <c r="J143" s="14">
        <v>0.22999999999999901</v>
      </c>
      <c r="K143" s="14">
        <v>0.77</v>
      </c>
      <c r="L143">
        <f>SQRT(J143^2*$L$4^2+K143^2*$L$5^2+2*J143*K143*$M$9*$L$4*$L$5)</f>
        <v>3.6650349873108098E-2</v>
      </c>
      <c r="M143">
        <f>J143*$K$4+K143*$K$5</f>
        <v>3.8483555787646884E-3</v>
      </c>
      <c r="Z143" s="24"/>
      <c r="AC143" s="14">
        <v>0.20999999999999899</v>
      </c>
      <c r="AD143" s="14">
        <v>0.79</v>
      </c>
      <c r="AE143">
        <f>SQRT(AC143^2*$L$4^2+AD143^2*$L$5^2+2*AC143*AD143*$M$9*$L$4*$L$5)</f>
        <v>3.728340495004271E-2</v>
      </c>
      <c r="AF143">
        <f>AC143*$K$4+AD143*$K$5</f>
        <v>3.8979159934393898E-3</v>
      </c>
      <c r="AG143" s="14">
        <v>0.20999999999999899</v>
      </c>
      <c r="AH143" s="14">
        <v>0.79</v>
      </c>
      <c r="AI143">
        <f>SQRT(AG143^2*$AE$5^2+AH143^2*$AE$6^2+2*AG143*AH143*$AP$6*$AE$5*$AE$6)</f>
        <v>1.6420976673405481E-2</v>
      </c>
      <c r="AJ143">
        <f t="shared" ref="AJ143:AJ206" si="28">AG143*$AD$5+AH143*$AD$6</f>
        <v>2.8019450476235164E-3</v>
      </c>
      <c r="AK143" s="14">
        <v>0.20999999999999899</v>
      </c>
      <c r="AL143" s="14">
        <v>0.79</v>
      </c>
      <c r="AM143">
        <f>SQRT(AK143^2*$AE$4^2+AL143^2*$AE$6^2+2*AK143*AL143*$AE$4*$AE$6*$AP$5)</f>
        <v>1.4284504320477924E-2</v>
      </c>
      <c r="AN143">
        <f t="shared" ref="AN143:AN206" si="29">AK143*$AD$4+AL143*$AD$6</f>
        <v>2.2815606935391603E-3</v>
      </c>
      <c r="AP143">
        <v>6.5000000000000002E-2</v>
      </c>
      <c r="AQ143">
        <f t="shared" ref="AQ143:AQ206" ca="1" si="30">RAND()*(1-AP143)</f>
        <v>0.92445559128157495</v>
      </c>
      <c r="AR143">
        <f t="shared" ca="1" si="27"/>
        <v>1.0544408718425102E-2</v>
      </c>
      <c r="AS143">
        <f ca="1">SQRT(AP143^2*$AE$4^2+AQ143^2*$AE$5^2+AR143^2*$AE$6^2+2*AP143*AQ143*$AE$9*$AE$4*$AE$5+2*AQ143*AR143*$AF$10*$AE$5*$AE$6+2*AP143*AR143*$AF$9*$AE$4*$AE$6)</f>
        <v>4.1619882902473558E-2</v>
      </c>
      <c r="AT143">
        <f t="shared" ref="AT143:AT206" ca="1" si="31">AP143*$AD$4+AQ143*$AD$5+AR143*$AD$6</f>
        <v>4.2356549353799082E-3</v>
      </c>
      <c r="AV143">
        <v>-0.371</v>
      </c>
      <c r="AW143">
        <f t="shared" ref="AW143:AW206" ca="1" si="32">RAND()*2+AV143</f>
        <v>0.30445488545437027</v>
      </c>
      <c r="AX143">
        <f t="shared" ca="1" si="24"/>
        <v>1.0665451145456297</v>
      </c>
      <c r="AY143">
        <f ca="1">SQRT(AV143^2*$AE$4^2+AW143^2*$AE$5^2+AX143^2*$AE$6^2+2*AV143*AW143*$AE$9*$AE$4*$AE$5+2*AW143*AX143*$AF$10*$AE$6*$AE$5+2*AV143*AX143*$AF$9*$AE$4*$AE$6)</f>
        <v>2.2406055501206716E-2</v>
      </c>
      <c r="AZ143">
        <f ca="1">AV143*$AD$4+AW143*$AD$5+AX143*$AD$6</f>
        <v>3.1554740796400512E-3</v>
      </c>
    </row>
    <row r="144" spans="1:52" x14ac:dyDescent="0.2">
      <c r="A144" s="6">
        <v>44222</v>
      </c>
      <c r="B144" s="5">
        <v>142.70401000000001</v>
      </c>
      <c r="C144" s="5">
        <v>883.09002699999996</v>
      </c>
      <c r="D144" s="8">
        <v>1917.23999</v>
      </c>
      <c r="F144">
        <f t="shared" si="25"/>
        <v>-7.683715405054135E-3</v>
      </c>
      <c r="G144">
        <f t="shared" si="26"/>
        <v>-2.1436154209903593E-2</v>
      </c>
      <c r="H144">
        <f t="shared" si="26"/>
        <v>-4.5090834455210824E-2</v>
      </c>
      <c r="J144" s="14">
        <v>0.219999999999999</v>
      </c>
      <c r="K144" s="14">
        <v>0.78</v>
      </c>
      <c r="L144">
        <f>SQRT(J144^2*$L$4^2+K144^2*$L$5^2+2*J144*K144*$M$9*$L$4*$L$5)</f>
        <v>3.6966170815641131E-2</v>
      </c>
      <c r="M144">
        <f>J144*$K$4+K144*$K$5</f>
        <v>3.8731357861020391E-3</v>
      </c>
      <c r="Z144" s="24"/>
      <c r="AC144" s="14">
        <v>0.19999999999999901</v>
      </c>
      <c r="AD144" s="14">
        <v>0.8</v>
      </c>
      <c r="AE144">
        <f>SQRT(AC144^2*$L$4^2+AD144^2*$L$5^2+2*AC144*AD144*$M$9*$L$4*$L$5)</f>
        <v>3.7602016508617837E-2</v>
      </c>
      <c r="AF144">
        <f>AC144*$K$4+AD144*$K$5</f>
        <v>3.9226962007767405E-3</v>
      </c>
      <c r="AG144" s="14">
        <v>0.19999999999999901</v>
      </c>
      <c r="AH144" s="14">
        <v>0.8</v>
      </c>
      <c r="AI144">
        <f>SQRT(AG144^2*$AE$5^2+AH144^2*$AE$6^2+2*AG144*AH144*$AP$6*$AE$5*$AE$6)</f>
        <v>1.6318751564041178E-2</v>
      </c>
      <c r="AJ144">
        <f t="shared" si="28"/>
        <v>2.7814848539538936E-3</v>
      </c>
      <c r="AK144" s="14">
        <v>0.19999999999999901</v>
      </c>
      <c r="AL144" s="14">
        <v>0.8</v>
      </c>
      <c r="AM144">
        <f>SQRT(AK144^2*$AE$4^2+AL144^2*$AE$6^2+2*AK144*AL144*$AE$4*$AE$6*$AP$5)</f>
        <v>1.4380431083520434E-2</v>
      </c>
      <c r="AN144">
        <f t="shared" si="29"/>
        <v>2.2858807072068874E-3</v>
      </c>
      <c r="AP144">
        <v>6.5500000000000003E-2</v>
      </c>
      <c r="AQ144">
        <f t="shared" ca="1" si="30"/>
        <v>0.62316097260620951</v>
      </c>
      <c r="AR144">
        <f t="shared" ca="1" si="27"/>
        <v>0.31133902739379049</v>
      </c>
      <c r="AS144">
        <f ca="1">SQRT(AP144^2*$AE$4^2+AQ144^2*$AE$5^2+AR144^2*$AE$6^2+2*AP144*AQ144*$AE$9*$AE$4*$AE$5+2*AQ144*AR144*$AF$10*$AE$5*$AE$6+2*AP144*AR144*$AF$9*$AE$4*$AE$6)</f>
        <v>3.0561254152963905E-2</v>
      </c>
      <c r="AT144">
        <f t="shared" ca="1" si="31"/>
        <v>3.6189843097251986E-3</v>
      </c>
      <c r="AV144">
        <v>-0.37</v>
      </c>
      <c r="AW144">
        <f t="shared" ca="1" si="32"/>
        <v>0.70952891066925161</v>
      </c>
      <c r="AX144">
        <f t="shared" ca="1" si="24"/>
        <v>0.66047108933074838</v>
      </c>
      <c r="AY144">
        <f ca="1">SQRT(AV144^2*$AE$4^2+AW144^2*$AE$5^2+AX144^2*$AE$6^2+2*AV144*AW144*$AE$9*$AE$4*$AE$5+2*AW144*AX144*$AF$10*$AE$6*$AE$5+2*AV144*AX144*$AF$9*$AE$4*$AE$6)</f>
        <v>3.3067855054485562E-2</v>
      </c>
      <c r="AZ144">
        <f ca="1">AV144*$AD$4+AW144*$AD$5+AX144*$AD$6</f>
        <v>3.9838313789163074E-3</v>
      </c>
    </row>
    <row r="145" spans="1:52" x14ac:dyDescent="0.2">
      <c r="A145" s="6">
        <v>44223</v>
      </c>
      <c r="B145" s="5">
        <v>141.60751300000001</v>
      </c>
      <c r="C145" s="5">
        <v>864.15997300000004</v>
      </c>
      <c r="D145" s="8">
        <v>1830.790039</v>
      </c>
      <c r="F145">
        <f t="shared" si="25"/>
        <v>-3.498526946095025E-2</v>
      </c>
      <c r="G145">
        <f t="shared" si="26"/>
        <v>-3.3246136013754098E-2</v>
      </c>
      <c r="H145">
        <f t="shared" si="26"/>
        <v>1.7653551369360532E-2</v>
      </c>
      <c r="J145" s="14">
        <v>0.20999999999999899</v>
      </c>
      <c r="K145" s="14">
        <v>0.79</v>
      </c>
      <c r="L145">
        <f>SQRT(J145^2*$L$4^2+K145^2*$L$5^2+2*J145*K145*$M$9*$L$4*$L$5)</f>
        <v>3.728340495004271E-2</v>
      </c>
      <c r="M145">
        <f>J145*$K$4+K145*$K$5</f>
        <v>3.8979159934393898E-3</v>
      </c>
      <c r="Z145" s="24"/>
      <c r="AC145" s="14">
        <v>0.189999999999999</v>
      </c>
      <c r="AD145" s="14">
        <v>0.81</v>
      </c>
      <c r="AE145">
        <f>SQRT(AC145^2*$L$4^2+AD145^2*$L$5^2+2*AC145*AD145*$M$9*$L$4*$L$5)</f>
        <v>3.7921970772991954E-2</v>
      </c>
      <c r="AF145">
        <f>AC145*$K$4+AD145*$K$5</f>
        <v>3.9474764081140904E-3</v>
      </c>
      <c r="AG145" s="14">
        <v>0.189999999999999</v>
      </c>
      <c r="AH145" s="14">
        <v>0.81</v>
      </c>
      <c r="AI145">
        <f>SQRT(AG145^2*$AE$5^2+AH145^2*$AE$6^2+2*AG145*AH145*$AP$6*$AE$5*$AE$6)</f>
        <v>1.6229742348834269E-2</v>
      </c>
      <c r="AJ145">
        <f t="shared" si="28"/>
        <v>2.7610246602842703E-3</v>
      </c>
      <c r="AK145" s="14">
        <v>0.189999999999999</v>
      </c>
      <c r="AL145" s="14">
        <v>0.81</v>
      </c>
      <c r="AM145">
        <f>SQRT(AK145^2*$AE$4^2+AL145^2*$AE$6^2+2*AK145*AL145*$AE$4*$AE$6*$AP$5)</f>
        <v>1.448098653442576E-2</v>
      </c>
      <c r="AN145">
        <f t="shared" si="29"/>
        <v>2.2902007208746148E-3</v>
      </c>
      <c r="AP145">
        <v>6.6000000000000003E-2</v>
      </c>
      <c r="AQ145">
        <f t="shared" ca="1" si="30"/>
        <v>0.43846074228243914</v>
      </c>
      <c r="AR145">
        <f t="shared" ca="1" si="27"/>
        <v>0.4955392577175608</v>
      </c>
      <c r="AS145">
        <f ca="1">SQRT(AP145^2*$AE$4^2+AQ145^2*$AE$5^2+AR145^2*$AE$6^2+2*AP145*AQ145*$AE$9*$AE$4*$AE$5+2*AQ145*AR145*$AF$10*$AE$5*$AE$6+2*AP145*AR145*$AF$9*$AE$4*$AE$6)</f>
        <v>2.4497481552984403E-2</v>
      </c>
      <c r="AT145">
        <f t="shared" ca="1" si="31"/>
        <v>3.2408680607169775E-3</v>
      </c>
      <c r="AV145">
        <v>-0.36899999999999999</v>
      </c>
      <c r="AW145">
        <f t="shared" ca="1" si="32"/>
        <v>0.97612827505170596</v>
      </c>
      <c r="AX145">
        <f t="shared" ca="1" si="24"/>
        <v>0.39287172494829403</v>
      </c>
      <c r="AY145">
        <f ca="1">SQRT(AV145^2*$AE$4^2+AW145^2*$AE$5^2+AX145^2*$AE$6^2+2*AV145*AW145*$AE$9*$AE$4*$AE$5+2*AW145*AX145*$AF$10*$AE$6*$AE$5+2*AV145*AX145*$AF$9*$AE$4*$AE$6)</f>
        <v>4.2347615913191305E-2</v>
      </c>
      <c r="AZ145">
        <f ca="1">AV145*$AD$4+AW145*$AD$5+AX145*$AD$6</f>
        <v>4.5288668402958801E-3</v>
      </c>
    </row>
    <row r="146" spans="1:52" x14ac:dyDescent="0.2">
      <c r="A146" s="6">
        <v>44224</v>
      </c>
      <c r="B146" s="5">
        <v>136.653336</v>
      </c>
      <c r="C146" s="5">
        <v>835.42999299999997</v>
      </c>
      <c r="D146" s="8">
        <v>1863.1099850000001</v>
      </c>
      <c r="F146">
        <f t="shared" si="25"/>
        <v>-3.7420696410953351E-2</v>
      </c>
      <c r="G146">
        <f t="shared" si="26"/>
        <v>-5.0153770335128432E-2</v>
      </c>
      <c r="H146">
        <f t="shared" si="26"/>
        <v>-1.4690488065845461E-2</v>
      </c>
      <c r="J146" s="14">
        <v>0.19999999999999901</v>
      </c>
      <c r="K146" s="14">
        <v>0.8</v>
      </c>
      <c r="L146">
        <f>SQRT(J146^2*$L$4^2+K146^2*$L$5^2+2*J146*K146*$M$9*$L$4*$L$5)</f>
        <v>3.7602016508617837E-2</v>
      </c>
      <c r="M146">
        <f>J146*$K$4+K146*$K$5</f>
        <v>3.9226962007767405E-3</v>
      </c>
      <c r="Z146" s="24"/>
      <c r="AC146" s="14">
        <v>0.17999999999999899</v>
      </c>
      <c r="AD146" s="14">
        <v>0.82</v>
      </c>
      <c r="AE146">
        <f>SQRT(AC146^2*$L$4^2+AD146^2*$L$5^2+2*AC146*AD146*$M$9*$L$4*$L$5)</f>
        <v>3.8243234042752337E-2</v>
      </c>
      <c r="AF146">
        <f>AC146*$K$4+AD146*$K$5</f>
        <v>3.9722566154514402E-3</v>
      </c>
      <c r="AG146" s="14">
        <v>0.17999999999999899</v>
      </c>
      <c r="AH146" s="14">
        <v>0.82</v>
      </c>
      <c r="AI146">
        <f>SQRT(AG146^2*$AE$5^2+AH146^2*$AE$6^2+2*AG146*AH146*$AP$6*$AE$5*$AE$6)</f>
        <v>1.6154167487384526E-2</v>
      </c>
      <c r="AJ146">
        <f t="shared" si="28"/>
        <v>2.7405644666146471E-3</v>
      </c>
      <c r="AK146" s="14">
        <v>0.17999999999999899</v>
      </c>
      <c r="AL146" s="14">
        <v>0.82</v>
      </c>
      <c r="AM146">
        <f>SQRT(AK146^2*$AE$4^2+AL146^2*$AE$6^2+2*AK146*AL146*$AE$4*$AE$6*$AP$5)</f>
        <v>1.4586074943889832E-2</v>
      </c>
      <c r="AN146">
        <f t="shared" si="29"/>
        <v>2.2945207345423419E-3</v>
      </c>
      <c r="AP146">
        <v>6.6500000000000004E-2</v>
      </c>
      <c r="AQ146">
        <f t="shared" ca="1" si="30"/>
        <v>4.4503164621707926E-2</v>
      </c>
      <c r="AR146">
        <f t="shared" ca="1" si="27"/>
        <v>0.88899683537829211</v>
      </c>
      <c r="AS146">
        <f ca="1">SQRT(AP146^2*$AE$4^2+AQ146^2*$AE$5^2+AR146^2*$AE$6^2+2*AP146*AQ146*$AE$9*$AE$4*$AE$5+2*AQ146*AR146*$AF$10*$AE$5*$AE$6+2*AP146*AR146*$AF$9*$AE$4*$AE$6)</f>
        <v>1.681447174709854E-2</v>
      </c>
      <c r="AT146">
        <f t="shared" ca="1" si="31"/>
        <v>2.434607226378175E-3</v>
      </c>
      <c r="AV146">
        <v>-0.36799999999999999</v>
      </c>
      <c r="AW146">
        <f t="shared" ca="1" si="32"/>
        <v>-0.20854263832695563</v>
      </c>
      <c r="AX146">
        <f t="shared" ca="1" si="24"/>
        <v>1.5765426383269556</v>
      </c>
      <c r="AY146">
        <f ca="1">SQRT(AV146^2*$AE$4^2+AW146^2*$AE$5^2+AX146^2*$AE$6^2+2*AV146*AW146*$AE$9*$AE$4*$AE$5+2*AW146*AX146*$AF$10*$AE$6*$AE$5+2*AV146*AX146*$AF$9*$AE$4*$AE$6)</f>
        <v>2.3812240534025128E-2</v>
      </c>
      <c r="AZ146">
        <f ca="1">AV146*$AD$4+AW146*$AD$5+AX146*$AD$6</f>
        <v>2.1045752066794292E-3</v>
      </c>
    </row>
    <row r="147" spans="1:52" x14ac:dyDescent="0.2">
      <c r="A147" s="6">
        <v>44225</v>
      </c>
      <c r="B147" s="5">
        <v>131.53967299999999</v>
      </c>
      <c r="C147" s="5">
        <v>793.53002900000001</v>
      </c>
      <c r="D147" s="8">
        <v>1835.73999</v>
      </c>
      <c r="F147">
        <f t="shared" si="25"/>
        <v>1.652011100863857E-2</v>
      </c>
      <c r="G147">
        <f t="shared" si="26"/>
        <v>5.8321635361829431E-2</v>
      </c>
      <c r="H147">
        <f t="shared" si="26"/>
        <v>3.5740347956357332E-2</v>
      </c>
      <c r="J147" s="14">
        <v>0.189999999999999</v>
      </c>
      <c r="K147" s="14">
        <v>0.81</v>
      </c>
      <c r="L147">
        <f>SQRT(J147^2*$L$4^2+K147^2*$L$5^2+2*J147*K147*$M$9*$L$4*$L$5)</f>
        <v>3.7921970772991954E-2</v>
      </c>
      <c r="M147">
        <f>J147*$K$4+K147*$K$5</f>
        <v>3.9474764081140904E-3</v>
      </c>
      <c r="Z147" s="24"/>
      <c r="AC147" s="14">
        <v>0.16999999999999901</v>
      </c>
      <c r="AD147" s="14">
        <v>0.83</v>
      </c>
      <c r="AE147">
        <f>SQRT(AC147^2*$L$4^2+AD147^2*$L$5^2+2*AC147*AD147*$M$9*$L$4*$L$5)</f>
        <v>3.8565773604811761E-2</v>
      </c>
      <c r="AF147">
        <f>AC147*$K$4+AD147*$K$5</f>
        <v>3.9970368227887909E-3</v>
      </c>
      <c r="AG147" s="14">
        <v>0.16999999999999901</v>
      </c>
      <c r="AH147" s="14">
        <v>0.83</v>
      </c>
      <c r="AI147">
        <f>SQRT(AG147^2*$AE$5^2+AH147^2*$AE$6^2+2*AG147*AH147*$AP$6*$AE$5*$AE$6)</f>
        <v>1.6092216258541788E-2</v>
      </c>
      <c r="AJ147">
        <f t="shared" si="28"/>
        <v>2.7201042729450235E-3</v>
      </c>
      <c r="AK147" s="14">
        <v>0.16999999999999901</v>
      </c>
      <c r="AL147" s="14">
        <v>0.83</v>
      </c>
      <c r="AM147">
        <f>SQRT(AK147^2*$AE$4^2+AL147^2*$AE$6^2+2*AK147*AL147*$AE$4*$AE$6*$AP$5)</f>
        <v>1.4695599066507385E-2</v>
      </c>
      <c r="AN147">
        <f t="shared" si="29"/>
        <v>2.2988407482100689E-3</v>
      </c>
      <c r="AP147">
        <v>6.7000000000000004E-2</v>
      </c>
      <c r="AQ147">
        <f t="shared" ca="1" si="30"/>
        <v>0.79028759359680356</v>
      </c>
      <c r="AR147">
        <f t="shared" ca="1" si="27"/>
        <v>0.14271240640319649</v>
      </c>
      <c r="AS147">
        <f ca="1">SQRT(AP147^2*$AE$4^2+AQ147^2*$AE$5^2+AR147^2*$AE$6^2+2*AP147*AQ147*$AE$9*$AE$4*$AE$5+2*AQ147*AR147*$AF$10*$AE$5*$AE$6+2*AP147*AR147*$AF$9*$AE$4*$AE$6)</f>
        <v>3.6585226601732447E-2</v>
      </c>
      <c r="AT147">
        <f t="shared" ca="1" si="31"/>
        <v>3.9602806109567661E-3</v>
      </c>
      <c r="AV147">
        <v>-0.36699999999999999</v>
      </c>
      <c r="AW147">
        <f t="shared" ca="1" si="32"/>
        <v>1.453204466615291</v>
      </c>
      <c r="AX147">
        <f t="shared" ca="1" si="24"/>
        <v>-8.620446661529102E-2</v>
      </c>
      <c r="AY147">
        <f ca="1">SQRT(AV147^2*$AE$4^2+AW147^2*$AE$5^2+AX147^2*$AE$6^2+2*AV147*AW147*$AE$9*$AE$4*$AE$5+2*AW147*AX147*$AF$10*$AE$6*$AE$5+2*AV147*AX147*$AF$9*$AE$4*$AE$6)</f>
        <v>6.050884218705703E-2</v>
      </c>
      <c r="AZ147">
        <f ca="1">AV147*$AD$4+AW147*$AD$5+AX147*$AD$6</f>
        <v>5.5041099650180525E-3</v>
      </c>
    </row>
    <row r="148" spans="1:52" x14ac:dyDescent="0.2">
      <c r="A148" s="6">
        <v>44228</v>
      </c>
      <c r="B148" s="5">
        <v>133.71272300000001</v>
      </c>
      <c r="C148" s="5">
        <v>839.80999799999995</v>
      </c>
      <c r="D148" s="8">
        <v>1901.349976</v>
      </c>
      <c r="F148">
        <f t="shared" si="25"/>
        <v>6.3367567497670156E-3</v>
      </c>
      <c r="G148">
        <f t="shared" si="26"/>
        <v>3.9270763718628733E-2</v>
      </c>
      <c r="H148">
        <f t="shared" si="26"/>
        <v>1.3758663228867865E-2</v>
      </c>
      <c r="J148" s="14">
        <v>0.17999999999999899</v>
      </c>
      <c r="K148" s="14">
        <v>0.82</v>
      </c>
      <c r="L148">
        <f>SQRT(J148^2*$L$4^2+K148^2*$L$5^2+2*J148*K148*$M$9*$L$4*$L$5)</f>
        <v>3.8243234042752337E-2</v>
      </c>
      <c r="M148">
        <f>J148*$K$4+K148*$K$5</f>
        <v>3.9722566154514402E-3</v>
      </c>
      <c r="Z148" s="24"/>
      <c r="AC148" s="14">
        <v>0.159999999999999</v>
      </c>
      <c r="AD148" s="14">
        <v>0.84</v>
      </c>
      <c r="AE148">
        <f>SQRT(AC148^2*$L$4^2+AD148^2*$L$5^2+2*AC148*AD148*$M$9*$L$4*$L$5)</f>
        <v>3.8889557703505023E-2</v>
      </c>
      <c r="AF148">
        <f>AC148*$K$4+AD148*$K$5</f>
        <v>4.0218170301261416E-3</v>
      </c>
      <c r="AG148" s="14">
        <v>0.159999999999999</v>
      </c>
      <c r="AH148" s="14">
        <v>0.84</v>
      </c>
      <c r="AI148">
        <f>SQRT(AG148^2*$AE$5^2+AH148^2*$AE$6^2+2*AG148*AH148*$AP$6*$AE$5*$AE$6)</f>
        <v>1.6044046478777125E-2</v>
      </c>
      <c r="AJ148">
        <f t="shared" si="28"/>
        <v>2.6996440792754007E-3</v>
      </c>
      <c r="AK148" s="14">
        <v>0.159999999999999</v>
      </c>
      <c r="AL148" s="14">
        <v>0.84</v>
      </c>
      <c r="AM148">
        <f>SQRT(AK148^2*$AE$4^2+AL148^2*$AE$6^2+2*AK148*AL148*$AE$4*$AE$6*$AP$5)</f>
        <v>1.4809460488974803E-2</v>
      </c>
      <c r="AN148">
        <f t="shared" si="29"/>
        <v>2.3031607618777964E-3</v>
      </c>
      <c r="AP148">
        <v>6.7500000000000004E-2</v>
      </c>
      <c r="AQ148">
        <f t="shared" ca="1" si="30"/>
        <v>0.91577647063477507</v>
      </c>
      <c r="AR148">
        <f t="shared" ca="1" si="27"/>
        <v>1.6723529365224921E-2</v>
      </c>
      <c r="AS148">
        <f ca="1">SQRT(AP148^2*$AE$4^2+AQ148^2*$AE$5^2+AR148^2*$AE$6^2+2*AP148*AQ148*$AE$9*$AE$4*$AE$5+2*AQ148*AR148*$AF$10*$AE$5*$AE$6+2*AP148*AR148*$AF$9*$AE$4*$AE$6)</f>
        <v>4.1301083715360939E-2</v>
      </c>
      <c r="AT148">
        <f t="shared" ca="1" si="31"/>
        <v>4.2168172830314224E-3</v>
      </c>
      <c r="AV148">
        <v>-0.36599999999999999</v>
      </c>
      <c r="AW148">
        <f t="shared" ca="1" si="32"/>
        <v>0.97485596843484401</v>
      </c>
      <c r="AX148">
        <f t="shared" ca="1" si="24"/>
        <v>0.39114403156515598</v>
      </c>
      <c r="AY148">
        <f ca="1">SQRT(AV148^2*$AE$4^2+AW148^2*$AE$5^2+AX148^2*$AE$6^2+2*AV148*AW148*$AE$9*$AE$4*$AE$5+2*AW148*AX148*$AF$10*$AE$6*$AE$5+2*AV148*AX148*$AF$9*$AE$4*$AE$6)</f>
        <v>4.2303901667864095E-2</v>
      </c>
      <c r="AZ148">
        <f ca="1">AV148*$AD$4+AW148*$AD$5+AX148*$AD$6</f>
        <v>4.5249676722167471E-3</v>
      </c>
    </row>
    <row r="149" spans="1:52" x14ac:dyDescent="0.2">
      <c r="A149" s="6">
        <v>44229</v>
      </c>
      <c r="B149" s="5">
        <v>134.56002799999999</v>
      </c>
      <c r="C149" s="5">
        <v>872.78997800000002</v>
      </c>
      <c r="D149" s="8">
        <v>1927.51001</v>
      </c>
      <c r="F149">
        <f t="shared" si="25"/>
        <v>-7.7782831614748279E-3</v>
      </c>
      <c r="G149">
        <f t="shared" si="26"/>
        <v>-2.0738065807625449E-2</v>
      </c>
      <c r="H149">
        <f t="shared" si="26"/>
        <v>7.3960735487957355E-2</v>
      </c>
      <c r="J149" s="14">
        <v>0.16999999999999901</v>
      </c>
      <c r="K149" s="14">
        <v>0.83</v>
      </c>
      <c r="L149">
        <f>SQRT(J149^2*$L$4^2+K149^2*$L$5^2+2*J149*K149*$M$9*$L$4*$L$5)</f>
        <v>3.8565773604811761E-2</v>
      </c>
      <c r="M149">
        <f>J149*$K$4+K149*$K$5</f>
        <v>3.9970368227887909E-3</v>
      </c>
      <c r="Z149" s="24"/>
      <c r="AC149" s="14">
        <v>0.149999999999999</v>
      </c>
      <c r="AD149" s="14">
        <v>0.85</v>
      </c>
      <c r="AE149">
        <f>SQRT(AC149^2*$L$4^2+AD149^2*$L$5^2+2*AC149*AD149*$M$9*$L$4*$L$5)</f>
        <v>3.9214555511425699E-2</v>
      </c>
      <c r="AF149">
        <f>AC149*$K$4+AD149*$K$5</f>
        <v>4.0465972374634923E-3</v>
      </c>
      <c r="AG149" s="14">
        <v>0.149999999999999</v>
      </c>
      <c r="AH149" s="14">
        <v>0.85</v>
      </c>
      <c r="AI149">
        <f>SQRT(AG149^2*$AE$5^2+AH149^2*$AE$6^2+2*AG149*AH149*$AP$6*$AE$5*$AE$6)</f>
        <v>1.6009782544273467E-2</v>
      </c>
      <c r="AJ149">
        <f t="shared" si="28"/>
        <v>2.6791838856057774E-3</v>
      </c>
      <c r="AK149" s="14">
        <v>0.149999999999999</v>
      </c>
      <c r="AL149" s="14">
        <v>0.85</v>
      </c>
      <c r="AM149">
        <f>SQRT(AK149^2*$AE$4^2+AL149^2*$AE$6^2+2*AK149*AL149*$AE$4*$AE$6*$AP$5)</f>
        <v>1.4927559962086575E-2</v>
      </c>
      <c r="AN149">
        <f t="shared" si="29"/>
        <v>2.3074807755455234E-3</v>
      </c>
      <c r="AP149">
        <v>6.8000000000000005E-2</v>
      </c>
      <c r="AQ149">
        <f t="shared" ca="1" si="30"/>
        <v>2.5665471356907336E-2</v>
      </c>
      <c r="AR149">
        <f t="shared" ca="1" si="27"/>
        <v>0.90633452864309261</v>
      </c>
      <c r="AS149">
        <f ca="1">SQRT(AP149^2*$AE$4^2+AQ149^2*$AE$5^2+AR149^2*$AE$6^2+2*AP149*AQ149*$AE$9*$AE$4*$AE$5+2*AQ149*AR149*$AF$10*$AE$5*$AE$6+2*AP149*AR149*$AF$9*$AE$4*$AE$6)</f>
        <v>1.6756765982519326E-2</v>
      </c>
      <c r="AT149">
        <f t="shared" ca="1" si="31"/>
        <v>2.3954169390793378E-3</v>
      </c>
      <c r="AV149">
        <v>-0.36499999999999999</v>
      </c>
      <c r="AW149">
        <f t="shared" ca="1" si="32"/>
        <v>1.2160664050937038</v>
      </c>
      <c r="AX149">
        <f t="shared" ca="1" si="24"/>
        <v>0.14893359490629621</v>
      </c>
      <c r="AY149">
        <f ca="1">SQRT(AV149^2*$AE$4^2+AW149^2*$AE$5^2+AX149^2*$AE$6^2+2*AV149*AW149*$AE$9*$AE$4*$AE$5+2*AW149*AX149*$AF$10*$AE$6*$AE$5+2*AV149*AX149*$AF$9*$AE$4*$AE$6)</f>
        <v>5.1329633402178915E-2</v>
      </c>
      <c r="AZ149">
        <f ca="1">AV149*$AD$4+AW149*$AD$5+AX149*$AD$6</f>
        <v>5.0180568957674384E-3</v>
      </c>
    </row>
    <row r="150" spans="1:52" x14ac:dyDescent="0.2">
      <c r="A150" s="6">
        <v>44230</v>
      </c>
      <c r="B150" s="5">
        <v>133.51338200000001</v>
      </c>
      <c r="C150" s="5">
        <v>854.69000200000005</v>
      </c>
      <c r="D150" s="8">
        <v>2070.070068</v>
      </c>
      <c r="F150">
        <f t="shared" si="25"/>
        <v>2.5757680230136071E-2</v>
      </c>
      <c r="G150">
        <f t="shared" si="26"/>
        <v>-5.499083865497253E-3</v>
      </c>
      <c r="H150">
        <f t="shared" si="26"/>
        <v>-3.719657184087189E-3</v>
      </c>
      <c r="J150" s="14">
        <v>0.159999999999999</v>
      </c>
      <c r="K150" s="14">
        <v>0.84</v>
      </c>
      <c r="L150">
        <f>SQRT(J150^2*$L$4^2+K150^2*$L$5^2+2*J150*K150*$M$9*$L$4*$L$5)</f>
        <v>3.8889557703505023E-2</v>
      </c>
      <c r="M150">
        <f>J150*$K$4+K150*$K$5</f>
        <v>4.0218170301261416E-3</v>
      </c>
      <c r="Z150" s="24"/>
      <c r="AC150" s="14">
        <v>0.13999999999999899</v>
      </c>
      <c r="AD150" s="14">
        <v>0.86</v>
      </c>
      <c r="AE150">
        <f>SQRT(AC150^2*$L$4^2+AD150^2*$L$5^2+2*AC150*AD150*$M$9*$L$4*$L$5)</f>
        <v>3.954073710100655E-2</v>
      </c>
      <c r="AF150">
        <f>AC150*$K$4+AD150*$K$5</f>
        <v>4.0713774448008421E-3</v>
      </c>
      <c r="AG150" s="14">
        <v>0.13999999999999899</v>
      </c>
      <c r="AH150" s="14">
        <v>0.86</v>
      </c>
      <c r="AI150">
        <f>SQRT(AG150^2*$AE$5^2+AH150^2*$AE$6^2+2*AG150*AH150*$AP$6*$AE$5*$AE$6)</f>
        <v>1.5989513851801897E-2</v>
      </c>
      <c r="AJ150">
        <f t="shared" si="28"/>
        <v>2.6587236919361542E-3</v>
      </c>
      <c r="AK150" s="14">
        <v>0.13999999999999899</v>
      </c>
      <c r="AL150" s="14">
        <v>0.86</v>
      </c>
      <c r="AM150">
        <f>SQRT(AK150^2*$AE$4^2+AL150^2*$AE$6^2+2*AK150*AL150*$AE$4*$AE$6*$AP$5)</f>
        <v>1.5049797715088589E-2</v>
      </c>
      <c r="AN150">
        <f t="shared" si="29"/>
        <v>2.3118007892132509E-3</v>
      </c>
      <c r="AP150">
        <v>6.8500000000000005E-2</v>
      </c>
      <c r="AQ150">
        <f t="shared" ca="1" si="30"/>
        <v>0.60364477001841921</v>
      </c>
      <c r="AR150">
        <f t="shared" ca="1" si="27"/>
        <v>0.32785522998158079</v>
      </c>
      <c r="AS150">
        <f ca="1">SQRT(AP150^2*$AE$4^2+AQ150^2*$AE$5^2+AR150^2*$AE$6^2+2*AP150*AQ150*$AE$9*$AE$4*$AE$5+2*AQ150*AR150*$AF$10*$AE$5*$AE$6+2*AP150*AR150*$AF$9*$AE$4*$AE$6)</f>
        <v>2.9894978496678278E-2</v>
      </c>
      <c r="AT150">
        <f t="shared" ca="1" si="31"/>
        <v>3.5777577771607017E-3</v>
      </c>
      <c r="AV150">
        <v>-0.36399999999999999</v>
      </c>
      <c r="AW150">
        <f t="shared" ca="1" si="32"/>
        <v>-0.36357968137184182</v>
      </c>
      <c r="AX150">
        <f t="shared" ref="AX150:AX213" ca="1" si="33">1-AW150-AV150</f>
        <v>1.7275796813718416</v>
      </c>
      <c r="AY150">
        <f ca="1">SQRT(AV150^2*$AE$4^2+AW150^2*$AE$5^2+AX150^2*$AE$6^2+2*AV150*AW150*$AE$9*$AE$4*$AE$5+2*AW150*AX150*$AF$10*$AE$6*$AE$5+2*AV150*AX150*$AF$9*$AE$4*$AE$6)</f>
        <v>2.7631184802200569E-2</v>
      </c>
      <c r="AZ150">
        <f ca="1">AV150*$AD$4+AW150*$AD$5+AX150*$AD$6</f>
        <v>1.7856384085459301E-3</v>
      </c>
    </row>
    <row r="151" spans="1:52" x14ac:dyDescent="0.2">
      <c r="A151" s="6">
        <v>44231</v>
      </c>
      <c r="B151" s="5">
        <v>136.95237700000001</v>
      </c>
      <c r="C151" s="5">
        <v>849.98999000000003</v>
      </c>
      <c r="D151" s="8">
        <v>2062.3701169999999</v>
      </c>
      <c r="F151">
        <f t="shared" si="25"/>
        <v>-3.0980550268216479E-3</v>
      </c>
      <c r="G151">
        <f t="shared" si="26"/>
        <v>2.6353133876316831E-3</v>
      </c>
      <c r="H151">
        <f t="shared" si="26"/>
        <v>1.7276182730880826E-2</v>
      </c>
      <c r="J151" s="14">
        <v>0.149999999999999</v>
      </c>
      <c r="K151" s="14">
        <v>0.85</v>
      </c>
      <c r="L151">
        <f>SQRT(J151^2*$L$4^2+K151^2*$L$5^2+2*J151*K151*$M$9*$L$4*$L$5)</f>
        <v>3.9214555511425699E-2</v>
      </c>
      <c r="M151">
        <f>J151*$K$4+K151*$K$5</f>
        <v>4.0465972374634923E-3</v>
      </c>
      <c r="Z151" s="24"/>
      <c r="AC151" s="14">
        <v>0.12999999999999901</v>
      </c>
      <c r="AD151" s="14">
        <v>0.87</v>
      </c>
      <c r="AE151">
        <f>SQRT(AC151^2*$L$4^2+AD151^2*$L$5^2+2*AC151*AD151*$M$9*$L$4*$L$5)</f>
        <v>3.9868073416844868E-2</v>
      </c>
      <c r="AF151">
        <f>AC151*$K$4+AD151*$K$5</f>
        <v>4.0961576521381928E-3</v>
      </c>
      <c r="AG151" s="14">
        <v>0.12999999999999901</v>
      </c>
      <c r="AH151" s="14">
        <v>0.87</v>
      </c>
      <c r="AI151">
        <f>SQRT(AG151^2*$AE$5^2+AH151^2*$AE$6^2+2*AG151*AH151*$AP$6*$AE$5*$AE$6)</f>
        <v>1.5983293644280104E-2</v>
      </c>
      <c r="AJ151">
        <f t="shared" si="28"/>
        <v>2.6382634982665314E-3</v>
      </c>
      <c r="AK151" s="14">
        <v>0.12999999999999901</v>
      </c>
      <c r="AL151" s="14">
        <v>0.87</v>
      </c>
      <c r="AM151">
        <f>SQRT(AK151^2*$AE$4^2+AL151^2*$AE$6^2+2*AK151*AL151*$AE$4*$AE$6*$AP$5)</f>
        <v>1.5176073751293267E-2</v>
      </c>
      <c r="AN151">
        <f t="shared" si="29"/>
        <v>2.3161208028809784E-3</v>
      </c>
      <c r="AP151">
        <v>6.9000000000000006E-2</v>
      </c>
      <c r="AQ151">
        <f t="shared" ca="1" si="30"/>
        <v>0.13775296799236603</v>
      </c>
      <c r="AR151">
        <f t="shared" ca="1" si="27"/>
        <v>0.79324703200763402</v>
      </c>
      <c r="AS151">
        <f ca="1">SQRT(AP151^2*$AE$4^2+AQ151^2*$AE$5^2+AR151^2*$AE$6^2+2*AP151*AQ151*$AE$9*$AE$4*$AE$5+2*AQ151*AR151*$AF$10*$AE$5*$AE$6+2*AP151*AR151*$AF$9*$AE$4*$AE$6)</f>
        <v>1.7580181369673337E-2</v>
      </c>
      <c r="AT151">
        <f t="shared" ca="1" si="31"/>
        <v>2.6243181266230372E-3</v>
      </c>
      <c r="AV151">
        <v>-0.36299999999999999</v>
      </c>
      <c r="AW151">
        <f t="shared" ca="1" si="32"/>
        <v>1.3055085739902059</v>
      </c>
      <c r="AX151">
        <f t="shared" ca="1" si="33"/>
        <v>5.7491426009794067E-2</v>
      </c>
      <c r="AY151">
        <f ca="1">SQRT(AV151^2*$AE$4^2+AW151^2*$AE$5^2+AX151^2*$AE$6^2+2*AV151*AW151*$AE$9*$AE$4*$AE$5+2*AW151*AX151*$AF$10*$AE$6*$AE$5+2*AV151*AX151*$AF$9*$AE$4*$AE$6)</f>
        <v>5.4771128487663641E-2</v>
      </c>
      <c r="AZ151">
        <f ca="1">AV151*$AD$4+AW151*$AD$5+AX151*$AD$6</f>
        <v>5.2001933028192511E-3</v>
      </c>
    </row>
    <row r="152" spans="1:52" x14ac:dyDescent="0.2">
      <c r="A152" s="6">
        <v>44232</v>
      </c>
      <c r="B152" s="5">
        <v>136.52809099999999</v>
      </c>
      <c r="C152" s="5">
        <v>852.22997999999995</v>
      </c>
      <c r="D152" s="8">
        <v>2098</v>
      </c>
      <c r="F152">
        <f t="shared" si="25"/>
        <v>1.0968438722256185E-3</v>
      </c>
      <c r="G152">
        <f t="shared" si="26"/>
        <v>1.3130262091929749E-2</v>
      </c>
      <c r="H152">
        <f t="shared" si="26"/>
        <v>-2.4261620591038719E-3</v>
      </c>
      <c r="J152" s="14">
        <v>0.13999999999999899</v>
      </c>
      <c r="K152" s="14">
        <v>0.86</v>
      </c>
      <c r="L152">
        <f>SQRT(J152^2*$L$4^2+K152^2*$L$5^2+2*J152*K152*$M$9*$L$4*$L$5)</f>
        <v>3.954073710100655E-2</v>
      </c>
      <c r="M152">
        <f>J152*$K$4+K152*$K$5</f>
        <v>4.0713774448008421E-3</v>
      </c>
      <c r="Z152" s="24"/>
      <c r="AC152" s="14">
        <v>0.119999999999999</v>
      </c>
      <c r="AD152" s="14">
        <v>0.88</v>
      </c>
      <c r="AE152">
        <f>SQRT(AC152^2*$L$4^2+AD152^2*$L$5^2+2*AC152*AD152*$M$9*$L$4*$L$5)</f>
        <v>4.0196536248770703E-2</v>
      </c>
      <c r="AF152">
        <f>AC152*$K$4+AD152*$K$5</f>
        <v>4.1209378594755436E-3</v>
      </c>
      <c r="AG152" s="14">
        <v>0.119999999999999</v>
      </c>
      <c r="AH152" s="14">
        <v>0.88</v>
      </c>
      <c r="AI152">
        <f>SQRT(AG152^2*$AE$5^2+AH152^2*$AE$6^2+2*AG152*AH152*$AP$6*$AE$5*$AE$6)</f>
        <v>1.5991138315388412E-2</v>
      </c>
      <c r="AJ152">
        <f t="shared" si="28"/>
        <v>2.6178033045969082E-3</v>
      </c>
      <c r="AK152" s="14">
        <v>0.119999999999999</v>
      </c>
      <c r="AL152" s="14">
        <v>0.88</v>
      </c>
      <c r="AM152">
        <f>SQRT(AK152^2*$AE$4^2+AL152^2*$AE$6^2+2*AK152*AL152*$AE$4*$AE$6*$AP$5)</f>
        <v>1.5306288124183162E-2</v>
      </c>
      <c r="AN152">
        <f t="shared" si="29"/>
        <v>2.3204408165487054E-3</v>
      </c>
      <c r="AP152">
        <v>6.9500000000000006E-2</v>
      </c>
      <c r="AQ152">
        <f t="shared" ca="1" si="30"/>
        <v>7.3195878651015192E-2</v>
      </c>
      <c r="AR152">
        <f t="shared" ca="1" si="27"/>
        <v>0.85730412134898482</v>
      </c>
      <c r="AS152">
        <f ca="1">SQRT(AP152^2*$AE$4^2+AQ152^2*$AE$5^2+AR152^2*$AE$6^2+2*AP152*AQ152*$AE$9*$AE$4*$AE$5+2*AQ152*AR152*$AF$10*$AE$5*$AE$6+2*AP152*AR152*$AF$9*$AE$4*$AE$6)</f>
        <v>1.6950252852924546E-2</v>
      </c>
      <c r="AT152">
        <f t="shared" ca="1" si="31"/>
        <v>2.492017070872531E-3</v>
      </c>
      <c r="AV152">
        <v>-0.36199999999999999</v>
      </c>
      <c r="AW152">
        <f t="shared" ca="1" si="32"/>
        <v>1.3098227527567876</v>
      </c>
      <c r="AX152">
        <f t="shared" ca="1" si="33"/>
        <v>5.2177247243212377E-2</v>
      </c>
      <c r="AY152">
        <f ca="1">SQRT(AV152^2*$AE$4^2+AW152^2*$AE$5^2+AX152^2*$AE$6^2+2*AV152*AW152*$AE$9*$AE$4*$AE$5+2*AW152*AX152*$AF$10*$AE$6*$AE$5+2*AV152*AX152*$AF$9*$AE$4*$AE$6)</f>
        <v>5.4940427074049628E-2</v>
      </c>
      <c r="AZ152">
        <f ca="1">AV152*$AD$4+AW152*$AD$5+AX152*$AD$6</f>
        <v>5.2085881947614423E-3</v>
      </c>
    </row>
    <row r="153" spans="1:52" x14ac:dyDescent="0.2">
      <c r="A153" s="6">
        <v>44235</v>
      </c>
      <c r="B153" s="5">
        <v>136.677841</v>
      </c>
      <c r="C153" s="5">
        <v>863.419983</v>
      </c>
      <c r="D153" s="8">
        <v>2092.9099120000001</v>
      </c>
      <c r="F153">
        <f t="shared" si="25"/>
        <v>-6.5737283631806765E-3</v>
      </c>
      <c r="G153">
        <f t="shared" si="26"/>
        <v>-1.6168216250329732E-2</v>
      </c>
      <c r="H153">
        <f t="shared" si="26"/>
        <v>-4.4913075073630361E-3</v>
      </c>
      <c r="J153" s="14">
        <v>0.12999999999999901</v>
      </c>
      <c r="K153" s="14">
        <v>0.87</v>
      </c>
      <c r="L153">
        <f>SQRT(J153^2*$L$4^2+K153^2*$L$5^2+2*J153*K153*$M$9*$L$4*$L$5)</f>
        <v>3.9868073416844868E-2</v>
      </c>
      <c r="M153">
        <f>J153*$K$4+K153*$K$5</f>
        <v>4.0961576521381928E-3</v>
      </c>
      <c r="Z153" s="24"/>
      <c r="AC153" s="14">
        <v>0.109999999999999</v>
      </c>
      <c r="AD153" s="14">
        <v>0.89</v>
      </c>
      <c r="AE153">
        <f>SQRT(AC153^2*$L$4^2+AD153^2*$L$5^2+2*AC153*AD153*$M$9*$L$4*$L$5)</f>
        <v>4.0526098205654219E-2</v>
      </c>
      <c r="AF153">
        <f>AC153*$K$4+AD153*$K$5</f>
        <v>4.1457180668128934E-3</v>
      </c>
      <c r="AG153" s="14">
        <v>0.109999999999999</v>
      </c>
      <c r="AH153" s="14">
        <v>0.89</v>
      </c>
      <c r="AI153">
        <f>SQRT(AG153^2*$AE$5^2+AH153^2*$AE$6^2+2*AG153*AH153*$AP$6*$AE$5*$AE$6)</f>
        <v>1.6013027194280306E-2</v>
      </c>
      <c r="AJ153">
        <f t="shared" si="28"/>
        <v>2.5973431109272849E-3</v>
      </c>
      <c r="AK153" s="14">
        <v>0.109999999999999</v>
      </c>
      <c r="AL153" s="14">
        <v>0.89</v>
      </c>
      <c r="AM153">
        <f>SQRT(AK153^2*$AE$4^2+AL153^2*$AE$6^2+2*AK153*AL153*$AE$4*$AE$6*$AP$5)</f>
        <v>1.544034119352742E-2</v>
      </c>
      <c r="AN153">
        <f t="shared" si="29"/>
        <v>2.3247608302164329E-3</v>
      </c>
      <c r="AP153">
        <v>7.0000000000000007E-2</v>
      </c>
      <c r="AQ153">
        <f t="shared" ca="1" si="30"/>
        <v>0.70881600135903788</v>
      </c>
      <c r="AR153">
        <f t="shared" ca="1" si="27"/>
        <v>0.22118399864096205</v>
      </c>
      <c r="AS153">
        <f ca="1">SQRT(AP153^2*$AE$4^2+AQ153^2*$AE$5^2+AR153^2*$AE$6^2+2*AP153*AQ153*$AE$9*$AE$4*$AE$5+2*AQ153*AR153*$AF$10*$AE$5*$AE$6+2*AP153*AR153*$AF$9*$AE$4*$AE$6)</f>
        <v>3.3617549780171133E-2</v>
      </c>
      <c r="AT153">
        <f t="shared" ca="1" si="31"/>
        <v>3.7922921512807224E-3</v>
      </c>
      <c r="AV153">
        <v>-0.36099999999999999</v>
      </c>
      <c r="AW153">
        <f t="shared" ca="1" si="32"/>
        <v>0.42785320545735317</v>
      </c>
      <c r="AX153">
        <f t="shared" ca="1" si="33"/>
        <v>0.93314679454264682</v>
      </c>
      <c r="AY153">
        <f ca="1">SQRT(AV153^2*$AE$4^2+AW153^2*$AE$5^2+AX153^2*$AE$6^2+2*AV153*AW153*$AE$9*$AE$4*$AE$5+2*AW153*AX153*$AF$10*$AE$6*$AE$5+2*AV153*AX153*$AF$9*$AE$4*$AE$6)</f>
        <v>2.488867540152942E-2</v>
      </c>
      <c r="AZ153">
        <f ca="1">AV153*$AD$4+AW153*$AD$5+AX153*$AD$6</f>
        <v>3.4036294185490405E-3</v>
      </c>
    </row>
    <row r="154" spans="1:52" x14ac:dyDescent="0.2">
      <c r="A154" s="6">
        <v>44236</v>
      </c>
      <c r="B154" s="5">
        <v>135.779358</v>
      </c>
      <c r="C154" s="5">
        <v>849.46002199999998</v>
      </c>
      <c r="D154" s="8">
        <v>2083.51001</v>
      </c>
      <c r="F154">
        <f t="shared" si="25"/>
        <v>-4.5584395825468849E-3</v>
      </c>
      <c r="G154">
        <f t="shared" si="26"/>
        <v>-5.2551048717864146E-2</v>
      </c>
      <c r="H154">
        <f t="shared" si="26"/>
        <v>5.6970559023136625E-3</v>
      </c>
      <c r="J154" s="14">
        <v>0.119999999999999</v>
      </c>
      <c r="K154" s="14">
        <v>0.88</v>
      </c>
      <c r="L154">
        <f>SQRT(J154^2*$L$4^2+K154^2*$L$5^2+2*J154*K154*$M$9*$L$4*$L$5)</f>
        <v>4.0196536248770703E-2</v>
      </c>
      <c r="M154">
        <f>J154*$K$4+K154*$K$5</f>
        <v>4.1209378594755436E-3</v>
      </c>
      <c r="Z154" s="24"/>
      <c r="AC154" s="14">
        <v>9.9999999999999006E-2</v>
      </c>
      <c r="AD154" s="14">
        <v>0.9</v>
      </c>
      <c r="AE154">
        <f>SQRT(AC154^2*$L$4^2+AD154^2*$L$5^2+2*AC154*AD154*$M$9*$L$4*$L$5)</f>
        <v>4.0856732689946114E-2</v>
      </c>
      <c r="AF154">
        <f>AC154*$K$4+AD154*$K$5</f>
        <v>4.1704982741502441E-3</v>
      </c>
      <c r="AG154" s="14">
        <v>9.9999999999999006E-2</v>
      </c>
      <c r="AH154" s="14">
        <v>0.9</v>
      </c>
      <c r="AI154">
        <f>SQRT(AG154^2*$AE$5^2+AH154^2*$AE$6^2+2*AG154*AH154*$AP$6*$AE$5*$AE$6)</f>
        <v>1.6048902816950341E-2</v>
      </c>
      <c r="AJ154">
        <f t="shared" si="28"/>
        <v>2.5768829172576617E-3</v>
      </c>
      <c r="AK154" s="14">
        <v>9.9999999999999006E-2</v>
      </c>
      <c r="AL154" s="14">
        <v>0.9</v>
      </c>
      <c r="AM154">
        <f>SQRT(AK154^2*$AE$4^2+AL154^2*$AE$6^2+2*AK154*AL154*$AE$4*$AE$6*$AP$5)</f>
        <v>1.5578133861306373E-2</v>
      </c>
      <c r="AN154">
        <f t="shared" si="29"/>
        <v>2.3290808438841599E-3</v>
      </c>
      <c r="AP154">
        <v>7.0499999999999993E-2</v>
      </c>
      <c r="AQ154">
        <f t="shared" ca="1" si="30"/>
        <v>0.87370788391549981</v>
      </c>
      <c r="AR154">
        <f t="shared" ca="1" si="27"/>
        <v>5.5792116084500187E-2</v>
      </c>
      <c r="AS154">
        <f ca="1">SQRT(AP154^2*$AE$4^2+AQ154^2*$AE$5^2+AR154^2*$AE$6^2+2*AP154*AQ154*$AE$9*$AE$4*$AE$5+2*AQ154*AR154*$AF$10*$AE$5*$AE$6+2*AP154*AR154*$AF$9*$AE$4*$AE$6)</f>
        <v>3.9720297631319866E-2</v>
      </c>
      <c r="AT154">
        <f t="shared" ca="1" si="31"/>
        <v>4.1294481357627318E-3</v>
      </c>
      <c r="AV154">
        <v>-0.36</v>
      </c>
      <c r="AW154">
        <f t="shared" ca="1" si="32"/>
        <v>1.4532992165139795</v>
      </c>
      <c r="AX154">
        <f t="shared" ca="1" si="33"/>
        <v>-9.3299216513979544E-2</v>
      </c>
      <c r="AY154">
        <f ca="1">SQRT(AV154^2*$AE$4^2+AW154^2*$AE$5^2+AX154^2*$AE$6^2+2*AV154*AW154*$AE$9*$AE$4*$AE$5+2*AW154*AX154*$AF$10*$AE$6*$AE$5+2*AV154*AX154*$AF$9*$AE$4*$AE$6)</f>
        <v>6.0533867759151871E-2</v>
      </c>
      <c r="AZ154">
        <f ca="1">AV154*$AD$4+AW154*$AD$5+AX154*$AD$6</f>
        <v>5.5012798155783778E-3</v>
      </c>
    </row>
    <row r="155" spans="1:52" x14ac:dyDescent="0.2">
      <c r="A155" s="6">
        <v>44237</v>
      </c>
      <c r="B155" s="5">
        <v>135.160416</v>
      </c>
      <c r="C155" s="5">
        <v>804.82000700000003</v>
      </c>
      <c r="D155" s="8">
        <v>2095.3798830000001</v>
      </c>
      <c r="F155">
        <f t="shared" si="25"/>
        <v>-1.9203255485687847E-3</v>
      </c>
      <c r="G155">
        <f t="shared" si="26"/>
        <v>8.4987524421718356E-3</v>
      </c>
      <c r="H155">
        <f t="shared" si="26"/>
        <v>2.4339739258629012E-4</v>
      </c>
      <c r="J155" s="14">
        <v>0.109999999999999</v>
      </c>
      <c r="K155" s="14">
        <v>0.89</v>
      </c>
      <c r="L155">
        <f>SQRT(J155^2*$L$4^2+K155^2*$L$5^2+2*J155*K155*$M$9*$L$4*$L$5)</f>
        <v>4.0526098205654219E-2</v>
      </c>
      <c r="M155">
        <f>J155*$K$4+K155*$K$5</f>
        <v>4.1457180668128934E-3</v>
      </c>
      <c r="Z155" s="24"/>
      <c r="AC155" s="14">
        <v>8.9999999999998997E-2</v>
      </c>
      <c r="AD155" s="14">
        <v>0.91</v>
      </c>
      <c r="AE155">
        <f>SQRT(AC155^2*$L$4^2+AD155^2*$L$5^2+2*AC155*AD155*$M$9*$L$4*$L$5)</f>
        <v>4.1188413872943454E-2</v>
      </c>
      <c r="AF155">
        <f>AC155*$K$4+AD155*$K$5</f>
        <v>4.1952784814875948E-3</v>
      </c>
      <c r="AG155" s="14">
        <v>8.9999999999998997E-2</v>
      </c>
      <c r="AH155" s="14">
        <v>0.91</v>
      </c>
      <c r="AI155">
        <f>SQRT(AG155^2*$AE$5^2+AH155^2*$AE$6^2+2*AG155*AH155*$AP$6*$AE$5*$AE$6)</f>
        <v>1.6098671675990883E-2</v>
      </c>
      <c r="AJ155">
        <f t="shared" si="28"/>
        <v>2.5564227235880385E-3</v>
      </c>
      <c r="AK155" s="14">
        <v>8.9999999999998997E-2</v>
      </c>
      <c r="AL155" s="14">
        <v>0.91</v>
      </c>
      <c r="AM155">
        <f>SQRT(AK155^2*$AE$4^2+AL155^2*$AE$6^2+2*AK155*AL155*$AE$4*$AE$6*$AP$5)</f>
        <v>1.5719567787481684E-2</v>
      </c>
      <c r="AN155">
        <f t="shared" si="29"/>
        <v>2.3334008575518874E-3</v>
      </c>
      <c r="AP155">
        <v>7.0999999999999994E-2</v>
      </c>
      <c r="AQ155">
        <f t="shared" ca="1" si="30"/>
        <v>0.28684290791819383</v>
      </c>
      <c r="AR155">
        <f t="shared" ca="1" si="27"/>
        <v>0.64215709208180627</v>
      </c>
      <c r="AS155">
        <f ca="1">SQRT(AP155^2*$AE$4^2+AQ155^2*$AE$5^2+AR155^2*$AE$6^2+2*AP155*AQ155*$AE$9*$AE$4*$AE$5+2*AQ155*AR155*$AF$10*$AE$5*$AE$6+2*AP155*AR155*$AF$9*$AE$4*$AE$6)</f>
        <v>2.0355785435082409E-2</v>
      </c>
      <c r="AT155">
        <f t="shared" ca="1" si="31"/>
        <v>2.9284950283969841E-3</v>
      </c>
      <c r="AV155">
        <v>-0.35899999999999999</v>
      </c>
      <c r="AW155">
        <f t="shared" ca="1" si="32"/>
        <v>0.75267867065967753</v>
      </c>
      <c r="AX155">
        <f t="shared" ca="1" si="33"/>
        <v>0.60632132934032246</v>
      </c>
      <c r="AY155">
        <f ca="1">SQRT(AV155^2*$AE$4^2+AW155^2*$AE$5^2+AX155^2*$AE$6^2+2*AV155*AW155*$AE$9*$AE$4*$AE$5+2*AW155*AX155*$AF$10*$AE$6*$AE$5+2*AV155*AX155*$AF$9*$AE$4*$AE$6)</f>
        <v>3.4487699381636448E-2</v>
      </c>
      <c r="AZ155">
        <f ca="1">AV155*$AD$4+AW155*$AD$5+AX155*$AD$6</f>
        <v>4.067364608501994E-3</v>
      </c>
    </row>
    <row r="156" spans="1:52" x14ac:dyDescent="0.2">
      <c r="A156" s="6">
        <v>44238</v>
      </c>
      <c r="B156" s="5">
        <v>134.90086400000001</v>
      </c>
      <c r="C156" s="5">
        <v>811.65997300000004</v>
      </c>
      <c r="D156" s="8">
        <v>2095.889893</v>
      </c>
      <c r="F156">
        <f t="shared" si="25"/>
        <v>1.7759560087027648E-3</v>
      </c>
      <c r="G156">
        <f t="shared" si="26"/>
        <v>5.4949389502542099E-3</v>
      </c>
      <c r="H156">
        <f t="shared" si="26"/>
        <v>3.9220638581513225E-3</v>
      </c>
      <c r="J156" s="14">
        <v>9.9999999999999006E-2</v>
      </c>
      <c r="K156" s="14">
        <v>0.9</v>
      </c>
      <c r="L156">
        <f>SQRT(J156^2*$L$4^2+K156^2*$L$5^2+2*J156*K156*$M$9*$L$4*$L$5)</f>
        <v>4.0856732689946114E-2</v>
      </c>
      <c r="M156">
        <f>J156*$K$4+K156*$K$5</f>
        <v>4.1704982741502441E-3</v>
      </c>
      <c r="Z156" s="24"/>
      <c r="AC156" s="14">
        <v>7.9999999999999002E-2</v>
      </c>
      <c r="AD156" s="14">
        <v>0.92</v>
      </c>
      <c r="AE156">
        <f>SQRT(AC156^2*$L$4^2+AD156^2*$L$5^2+2*AC156*AD156*$M$9*$L$4*$L$5)</f>
        <v>4.1521116670771727E-2</v>
      </c>
      <c r="AF156">
        <f>AC156*$K$4+AD156*$K$5</f>
        <v>4.2200586888249446E-3</v>
      </c>
      <c r="AG156" s="14">
        <v>7.9999999999999002E-2</v>
      </c>
      <c r="AH156" s="14">
        <v>0.92</v>
      </c>
      <c r="AI156">
        <f>SQRT(AG156^2*$AE$5^2+AH156^2*$AE$6^2+2*AG156*AH156*$AP$6*$AE$5*$AE$6)</f>
        <v>1.6162205426087876E-2</v>
      </c>
      <c r="AJ156">
        <f t="shared" si="28"/>
        <v>2.5359625299184157E-3</v>
      </c>
      <c r="AK156" s="14">
        <v>7.9999999999999002E-2</v>
      </c>
      <c r="AL156" s="14">
        <v>0.92</v>
      </c>
      <c r="AM156">
        <f>SQRT(AK156^2*$AE$4^2+AL156^2*$AE$6^2+2*AK156*AL156*$AE$4*$AE$6*$AP$5)</f>
        <v>1.5864545585862037E-2</v>
      </c>
      <c r="AN156">
        <f t="shared" si="29"/>
        <v>2.3377208712196148E-3</v>
      </c>
      <c r="AP156">
        <v>7.1499999999999994E-2</v>
      </c>
      <c r="AQ156">
        <f t="shared" ca="1" si="30"/>
        <v>7.7964742495426342E-2</v>
      </c>
      <c r="AR156">
        <f t="shared" ca="1" si="27"/>
        <v>0.85053525750457371</v>
      </c>
      <c r="AS156">
        <f ca="1">SQRT(AP156^2*$AE$4^2+AQ156^2*$AE$5^2+AR156^2*$AE$6^2+2*AP156*AQ156*$AE$9*$AE$4*$AE$5+2*AQ156*AR156*$AF$10*$AE$5*$AE$6+2*AP156*AR156*$AF$9*$AE$4*$AE$6)</f>
        <v>1.6975864275700865E-2</v>
      </c>
      <c r="AT156">
        <f t="shared" ca="1" si="31"/>
        <v>2.5009102559230569E-3</v>
      </c>
      <c r="AV156">
        <v>-0.35799999999999998</v>
      </c>
      <c r="AW156">
        <f t="shared" ca="1" si="32"/>
        <v>0.75434399097042049</v>
      </c>
      <c r="AX156">
        <f t="shared" ca="1" si="33"/>
        <v>0.6036560090295795</v>
      </c>
      <c r="AY156">
        <f ca="1">SQRT(AV156^2*$AE$4^2+AW156^2*$AE$5^2+AX156^2*$AE$6^2+2*AV156*AW156*$AE$9*$AE$4*$AE$5+2*AW156*AX156*$AF$10*$AE$6*$AE$5+2*AV156*AX156*$AF$9*$AE$4*$AE$6)</f>
        <v>3.4542964314833578E-2</v>
      </c>
      <c r="AZ156">
        <f ca="1">AV156*$AD$4+AW156*$AD$5+AX156*$AD$6</f>
        <v>4.0703398847431972E-3</v>
      </c>
    </row>
    <row r="157" spans="1:52" x14ac:dyDescent="0.2">
      <c r="A157" s="6">
        <v>44239</v>
      </c>
      <c r="B157" s="5">
        <v>135.14044200000001</v>
      </c>
      <c r="C157" s="5">
        <v>816.11999500000002</v>
      </c>
      <c r="D157" s="8">
        <v>2104.110107</v>
      </c>
      <c r="F157">
        <f t="shared" si="25"/>
        <v>-1.6103876587883346E-2</v>
      </c>
      <c r="G157">
        <f t="shared" si="26"/>
        <v>-2.438369862510234E-2</v>
      </c>
      <c r="H157">
        <f t="shared" si="26"/>
        <v>8.4547833028398352E-3</v>
      </c>
      <c r="J157" s="14">
        <v>8.9999999999998997E-2</v>
      </c>
      <c r="K157" s="14">
        <v>0.91</v>
      </c>
      <c r="L157">
        <f>SQRT(J157^2*$L$4^2+K157^2*$L$5^2+2*J157*K157*$M$9*$L$4*$L$5)</f>
        <v>4.1188413872943454E-2</v>
      </c>
      <c r="M157">
        <f>J157*$K$4+K157*$K$5</f>
        <v>4.1952784814875948E-3</v>
      </c>
      <c r="Z157" s="24"/>
      <c r="AC157" s="14">
        <v>6.9999999999998994E-2</v>
      </c>
      <c r="AD157" s="14">
        <v>0.93</v>
      </c>
      <c r="AE157">
        <f>SQRT(AC157^2*$L$4^2+AD157^2*$L$5^2+2*AC157*AD157*$M$9*$L$4*$L$5)</f>
        <v>4.1854816721072663E-2</v>
      </c>
      <c r="AF157">
        <f>AC157*$K$4+AD157*$K$5</f>
        <v>4.2448388961622962E-3</v>
      </c>
      <c r="AG157" s="14">
        <v>6.9999999999998994E-2</v>
      </c>
      <c r="AH157" s="14">
        <v>0.93</v>
      </c>
      <c r="AI157">
        <f>SQRT(AG157^2*$AE$5^2+AH157^2*$AE$6^2+2*AG157*AH157*$AP$6*$AE$5*$AE$6)</f>
        <v>1.6239342509444657E-2</v>
      </c>
      <c r="AJ157">
        <f t="shared" si="28"/>
        <v>2.5155023362487925E-3</v>
      </c>
      <c r="AK157" s="14">
        <v>6.9999999999998994E-2</v>
      </c>
      <c r="AL157" s="14">
        <v>0.93</v>
      </c>
      <c r="AM157">
        <f>SQRT(AK157^2*$AE$4^2+AL157^2*$AE$6^2+2*AK157*AL157*$AE$4*$AE$6*$AP$5)</f>
        <v>1.6012971000497339E-2</v>
      </c>
      <c r="AN157">
        <f t="shared" si="29"/>
        <v>2.3420408848873419E-3</v>
      </c>
      <c r="AP157">
        <v>7.1999999999999995E-2</v>
      </c>
      <c r="AQ157">
        <f t="shared" ca="1" si="30"/>
        <v>0.49133879386040336</v>
      </c>
      <c r="AR157">
        <f t="shared" ca="1" si="27"/>
        <v>0.43666120613959669</v>
      </c>
      <c r="AS157">
        <f ca="1">SQRT(AP157^2*$AE$4^2+AQ157^2*$AE$5^2+AR157^2*$AE$6^2+2*AP157*AQ157*$AE$9*$AE$4*$AE$5+2*AQ157*AR157*$AF$10*$AE$5*$AE$6+2*AP157*AR157*$AF$9*$AE$4*$AE$6)</f>
        <v>2.6161739471931428E-2</v>
      </c>
      <c r="AT157">
        <f t="shared" ca="1" si="31"/>
        <v>3.3464655701320885E-3</v>
      </c>
      <c r="AV157">
        <v>-0.35699999999999998</v>
      </c>
      <c r="AW157">
        <f t="shared" ca="1" si="32"/>
        <v>0.83328826818035973</v>
      </c>
      <c r="AX157">
        <f t="shared" ca="1" si="33"/>
        <v>0.52371173181964026</v>
      </c>
      <c r="AY157">
        <f ca="1">SQRT(AV157^2*$AE$4^2+AW157^2*$AE$5^2+AX157^2*$AE$6^2+2*AV157*AW157*$AE$9*$AE$4*$AE$5+2*AW157*AX157*$AF$10*$AE$6*$AE$5+2*AV157*AX157*$AF$9*$AE$4*$AE$6)</f>
        <v>3.725037608146875E-2</v>
      </c>
      <c r="AZ157">
        <f ca="1">AV157*$AD$4+AW157*$AD$5+AX157*$AD$6</f>
        <v>4.2314294034588021E-3</v>
      </c>
    </row>
    <row r="158" spans="1:52" x14ac:dyDescent="0.2">
      <c r="A158" s="6">
        <v>44243</v>
      </c>
      <c r="B158" s="5">
        <v>132.964157</v>
      </c>
      <c r="C158" s="5">
        <v>796.21997099999999</v>
      </c>
      <c r="D158" s="8">
        <v>2121.8999020000001</v>
      </c>
      <c r="F158">
        <f t="shared" si="25"/>
        <v>-1.7644025675280312E-2</v>
      </c>
      <c r="G158">
        <f t="shared" si="26"/>
        <v>2.4240198315749651E-3</v>
      </c>
      <c r="H158">
        <f t="shared" si="26"/>
        <v>3.0209516452486262E-3</v>
      </c>
      <c r="J158" s="14">
        <v>7.9999999999999002E-2</v>
      </c>
      <c r="K158" s="14">
        <v>0.92</v>
      </c>
      <c r="L158">
        <f>SQRT(J158^2*$L$4^2+K158^2*$L$5^2+2*J158*K158*$M$9*$L$4*$L$5)</f>
        <v>4.1521116670771727E-2</v>
      </c>
      <c r="M158">
        <f>J158*$K$4+K158*$K$5</f>
        <v>4.2200586888249446E-3</v>
      </c>
      <c r="Z158" s="24"/>
      <c r="AC158" s="14">
        <v>5.9999999999998901E-2</v>
      </c>
      <c r="AD158" s="14">
        <v>0.94</v>
      </c>
      <c r="AE158">
        <f>SQRT(AC158^2*$L$4^2+AD158^2*$L$5^2+2*AC158*AD158*$M$9*$L$4*$L$5)</f>
        <v>4.2189490360386168E-2</v>
      </c>
      <c r="AF158">
        <f>AC158*$K$4+AD158*$K$5</f>
        <v>4.269619103499646E-3</v>
      </c>
      <c r="AG158" s="14">
        <v>5.9999999999998901E-2</v>
      </c>
      <c r="AH158" s="14">
        <v>0.94</v>
      </c>
      <c r="AI158">
        <f>SQRT(AG158^2*$AE$5^2+AH158^2*$AE$6^2+2*AG158*AH158*$AP$6*$AE$5*$AE$6)</f>
        <v>1.632989015404962E-2</v>
      </c>
      <c r="AJ158">
        <f t="shared" si="28"/>
        <v>2.4950421425791684E-3</v>
      </c>
      <c r="AK158" s="14">
        <v>5.9999999999998901E-2</v>
      </c>
      <c r="AL158" s="14">
        <v>0.94</v>
      </c>
      <c r="AM158">
        <f>SQRT(AK158^2*$AE$4^2+AL158^2*$AE$6^2+2*AK158*AL158*$AE$4*$AE$6*$AP$5)</f>
        <v>1.6164749063188519E-2</v>
      </c>
      <c r="AN158">
        <f t="shared" si="29"/>
        <v>2.3463608985550685E-3</v>
      </c>
      <c r="AP158">
        <v>7.2499999999999995E-2</v>
      </c>
      <c r="AQ158">
        <f t="shared" ca="1" si="30"/>
        <v>0.80863287529488548</v>
      </c>
      <c r="AR158">
        <f t="shared" ca="1" si="27"/>
        <v>0.11886712470511451</v>
      </c>
      <c r="AS158">
        <f ca="1">SQRT(AP158^2*$AE$4^2+AQ158^2*$AE$5^2+AR158^2*$AE$6^2+2*AP158*AQ158*$AE$9*$AE$4*$AE$5+2*AQ158*AR158*$AF$10*$AE$5*$AE$6+2*AP158*AR158*$AF$9*$AE$4*$AE$6)</f>
        <v>3.7289608939054961E-2</v>
      </c>
      <c r="AT158">
        <f t="shared" ca="1" si="31"/>
        <v>3.9954394050861703E-3</v>
      </c>
      <c r="AV158">
        <v>-0.35599999999999998</v>
      </c>
      <c r="AW158">
        <f t="shared" ca="1" si="32"/>
        <v>0.66397712176897727</v>
      </c>
      <c r="AX158">
        <f t="shared" ca="1" si="33"/>
        <v>0.69202287823102271</v>
      </c>
      <c r="AY158">
        <f ca="1">SQRT(AV158^2*$AE$4^2+AW158^2*$AE$5^2+AX158^2*$AE$6^2+2*AV158*AW158*$AE$9*$AE$4*$AE$5+2*AW158*AX158*$AF$10*$AE$6*$AE$5+2*AV158*AX158*$AF$9*$AE$4*$AE$6)</f>
        <v>3.1575541410495477E-2</v>
      </c>
      <c r="AZ158">
        <f ca="1">AV158*$AD$4+AW158*$AD$5+AX158*$AD$6</f>
        <v>3.8845835174917487E-3</v>
      </c>
    </row>
    <row r="159" spans="1:52" x14ac:dyDescent="0.2">
      <c r="A159" s="6">
        <v>44244</v>
      </c>
      <c r="B159" s="5">
        <v>130.618134</v>
      </c>
      <c r="C159" s="5">
        <v>798.15002400000003</v>
      </c>
      <c r="D159" s="8">
        <v>2128.3100589999999</v>
      </c>
      <c r="F159">
        <f t="shared" si="25"/>
        <v>-8.6364960626370887E-3</v>
      </c>
      <c r="G159">
        <f t="shared" si="26"/>
        <v>-1.3493727590240662E-2</v>
      </c>
      <c r="H159">
        <f t="shared" si="26"/>
        <v>-5.2201548139184243E-3</v>
      </c>
      <c r="J159" s="14">
        <v>6.9999999999998994E-2</v>
      </c>
      <c r="K159" s="14">
        <v>0.93</v>
      </c>
      <c r="L159">
        <f>SQRT(J159^2*$L$4^2+K159^2*$L$5^2+2*J159*K159*$M$9*$L$4*$L$5)</f>
        <v>4.1854816721072663E-2</v>
      </c>
      <c r="M159">
        <f>J159*$K$4+K159*$K$5</f>
        <v>4.2448388961622962E-3</v>
      </c>
      <c r="Z159" s="24"/>
      <c r="AC159" s="14">
        <v>4.9999999999998997E-2</v>
      </c>
      <c r="AD159" s="14">
        <v>0.95</v>
      </c>
      <c r="AE159">
        <f>SQRT(AC159^2*$L$4^2+AD159^2*$L$5^2+2*AC159*AD159*$M$9*$L$4*$L$5)</f>
        <v>4.2525114602214059E-2</v>
      </c>
      <c r="AF159">
        <f>AC159*$K$4+AD159*$K$5</f>
        <v>4.2943993108369959E-3</v>
      </c>
      <c r="AG159" s="14">
        <v>4.9999999999998997E-2</v>
      </c>
      <c r="AH159" s="14">
        <v>0.95</v>
      </c>
      <c r="AI159">
        <f>SQRT(AG159^2*$AE$5^2+AH159^2*$AE$6^2+2*AG159*AH159*$AP$6*$AE$5*$AE$6)</f>
        <v>1.643362668883153E-2</v>
      </c>
      <c r="AJ159">
        <f t="shared" si="28"/>
        <v>2.4745819489095456E-3</v>
      </c>
      <c r="AK159" s="14">
        <v>4.9999999999998997E-2</v>
      </c>
      <c r="AL159" s="14">
        <v>0.95</v>
      </c>
      <c r="AM159">
        <f>SQRT(AK159^2*$AE$4^2+AL159^2*$AE$6^2+2*AK159*AL159*$AE$4*$AE$6*$AP$5)</f>
        <v>1.6319786232826417E-2</v>
      </c>
      <c r="AN159">
        <f t="shared" si="29"/>
        <v>2.350680912222796E-3</v>
      </c>
      <c r="AP159">
        <v>7.2999999999999995E-2</v>
      </c>
      <c r="AQ159">
        <f t="shared" ca="1" si="30"/>
        <v>0.24665316467834253</v>
      </c>
      <c r="AR159">
        <f t="shared" ca="1" si="27"/>
        <v>0.68034683532165752</v>
      </c>
      <c r="AS159">
        <f ca="1">SQRT(AP159^2*$AE$4^2+AQ159^2*$AE$5^2+AR159^2*$AE$6^2+2*AP159*AQ159*$AE$9*$AE$4*$AE$5+2*AQ159*AR159*$AF$10*$AE$5*$AE$6+2*AP159*AR159*$AF$9*$AE$4*$AE$6)</f>
        <v>1.9450221897422564E-2</v>
      </c>
      <c r="AT159">
        <f t="shared" ca="1" si="31"/>
        <v>2.8454020326414593E-3</v>
      </c>
      <c r="AV159">
        <v>-0.35499999999999998</v>
      </c>
      <c r="AW159">
        <f t="shared" ca="1" si="32"/>
        <v>1.0780854323697022</v>
      </c>
      <c r="AX159">
        <f t="shared" ca="1" si="33"/>
        <v>0.27691456763029776</v>
      </c>
      <c r="AY159">
        <f ca="1">SQRT(AV159^2*$AE$4^2+AW159^2*$AE$5^2+AX159^2*$AE$6^2+2*AV159*AW159*$AE$9*$AE$4*$AE$5+2*AW159*AX159*$AF$10*$AE$6*$AE$5+2*AV159*AX159*$AF$9*$AE$4*$AE$6)</f>
        <v>4.6131292646795344E-2</v>
      </c>
      <c r="AZ159">
        <f ca="1">AV159*$AD$4+AW159*$AD$5+AX159*$AD$6</f>
        <v>4.7314251396341047E-3</v>
      </c>
    </row>
    <row r="160" spans="1:52" x14ac:dyDescent="0.2">
      <c r="A160" s="6">
        <v>44245</v>
      </c>
      <c r="B160" s="5">
        <v>129.49005099999999</v>
      </c>
      <c r="C160" s="5">
        <v>787.38000499999998</v>
      </c>
      <c r="D160" s="8">
        <v>2117.1999510000001</v>
      </c>
      <c r="F160">
        <f t="shared" si="25"/>
        <v>1.233523338406892E-3</v>
      </c>
      <c r="G160">
        <f t="shared" si="26"/>
        <v>-7.7218331191938232E-3</v>
      </c>
      <c r="H160">
        <f t="shared" si="26"/>
        <v>-7.585517840397884E-3</v>
      </c>
      <c r="J160" s="14">
        <v>5.9999999999998901E-2</v>
      </c>
      <c r="K160" s="14">
        <v>0.94</v>
      </c>
      <c r="L160">
        <f>SQRT(J160^2*$L$4^2+K160^2*$L$5^2+2*J160*K160*$M$9*$L$4*$L$5)</f>
        <v>4.2189490360386168E-2</v>
      </c>
      <c r="M160">
        <f>J160*$K$4+K160*$K$5</f>
        <v>4.269619103499646E-3</v>
      </c>
      <c r="Z160" s="24"/>
      <c r="AC160" s="14">
        <v>3.9999999999999002E-2</v>
      </c>
      <c r="AD160" s="14">
        <v>0.96</v>
      </c>
      <c r="AE160">
        <f>SQRT(AC160^2*$L$4^2+AD160^2*$L$5^2+2*AC160*AD160*$M$9*$L$4*$L$5)</f>
        <v>4.2861667115752157E-2</v>
      </c>
      <c r="AF160">
        <f>AC160*$K$4+AD160*$K$5</f>
        <v>4.3191795181743466E-3</v>
      </c>
      <c r="AG160" s="14">
        <v>3.9999999999999002E-2</v>
      </c>
      <c r="AH160" s="14">
        <v>0.96</v>
      </c>
      <c r="AI160">
        <f>SQRT(AG160^2*$AE$5^2+AH160^2*$AE$6^2+2*AG160*AH160*$AP$6*$AE$5*$AE$6)</f>
        <v>1.6550304113601776E-2</v>
      </c>
      <c r="AJ160">
        <f t="shared" si="28"/>
        <v>2.4541217552399228E-3</v>
      </c>
      <c r="AK160" s="14">
        <v>3.9999999999999002E-2</v>
      </c>
      <c r="AL160" s="14">
        <v>0.96</v>
      </c>
      <c r="AM160">
        <f>SQRT(AK160^2*$AE$4^2+AL160^2*$AE$6^2+2*AK160*AL160*$AE$4*$AE$6*$AP$5)</f>
        <v>1.6477990517373725E-2</v>
      </c>
      <c r="AN160">
        <f t="shared" si="29"/>
        <v>2.3550009258905234E-3</v>
      </c>
      <c r="AP160">
        <v>7.3499999999999996E-2</v>
      </c>
      <c r="AQ160">
        <f t="shared" ca="1" si="30"/>
        <v>0.83970371850828518</v>
      </c>
      <c r="AR160">
        <f t="shared" ca="1" si="27"/>
        <v>8.6796281491714811E-2</v>
      </c>
      <c r="AS160">
        <f ca="1">SQRT(AP160^2*$AE$4^2+AQ160^2*$AE$5^2+AR160^2*$AE$6^2+2*AP160*AQ160*$AE$9*$AE$4*$AE$5+2*AQ160*AR160*$AF$10*$AE$5*$AE$6+2*AP160*AR160*$AF$9*$AE$4*$AE$6)</f>
        <v>3.8454520106178731E-2</v>
      </c>
      <c r="AT160">
        <f t="shared" ca="1" si="31"/>
        <v>4.0585789506818633E-3</v>
      </c>
      <c r="AV160">
        <v>-0.35399999999999998</v>
      </c>
      <c r="AW160">
        <f t="shared" ca="1" si="32"/>
        <v>0.79807849389196528</v>
      </c>
      <c r="AX160">
        <f t="shared" ca="1" si="33"/>
        <v>0.5559215061080347</v>
      </c>
      <c r="AY160">
        <f ca="1">SQRT(AV160^2*$AE$4^2+AW160^2*$AE$5^2+AX160^2*$AE$6^2+2*AV160*AW160*$AE$9*$AE$4*$AE$5+2*AW160*AX160*$AF$10*$AE$6*$AE$5+2*AV160*AX160*$AF$9*$AE$4*$AE$6)</f>
        <v>3.6029691263454636E-2</v>
      </c>
      <c r="AZ160">
        <f ca="1">AV160*$AD$4+AW160*$AD$5+AX160*$AD$6</f>
        <v>4.1580935192580574E-3</v>
      </c>
    </row>
    <row r="161" spans="1:52" x14ac:dyDescent="0.2">
      <c r="A161" s="6">
        <v>44246</v>
      </c>
      <c r="B161" s="5">
        <v>129.64977999999999</v>
      </c>
      <c r="C161" s="5">
        <v>781.29998799999998</v>
      </c>
      <c r="D161" s="8">
        <v>2101.139893</v>
      </c>
      <c r="F161">
        <f t="shared" si="25"/>
        <v>-2.9799001587198979E-2</v>
      </c>
      <c r="G161">
        <f t="shared" si="26"/>
        <v>-8.5498514048358065E-2</v>
      </c>
      <c r="H161">
        <f t="shared" si="26"/>
        <v>-1.7257304057098289E-2</v>
      </c>
      <c r="J161" s="14">
        <v>4.9999999999998997E-2</v>
      </c>
      <c r="K161" s="14">
        <v>0.95</v>
      </c>
      <c r="L161">
        <f>SQRT(J161^2*$L$4^2+K161^2*$L$5^2+2*J161*K161*$M$9*$L$4*$L$5)</f>
        <v>4.2525114602214059E-2</v>
      </c>
      <c r="M161">
        <f>J161*$K$4+K161*$K$5</f>
        <v>4.2943993108369959E-3</v>
      </c>
      <c r="Z161" s="24"/>
      <c r="AC161" s="14">
        <v>2.9999999999999E-2</v>
      </c>
      <c r="AD161" s="14">
        <v>0.97</v>
      </c>
      <c r="AE161">
        <f>SQRT(AC161^2*$L$4^2+AD161^2*$L$5^2+2*AC161*AD161*$M$9*$L$4*$L$5)</f>
        <v>4.319912620527698E-2</v>
      </c>
      <c r="AF161">
        <f>AC161*$K$4+AD161*$K$5</f>
        <v>4.3439597255116973E-3</v>
      </c>
      <c r="AG161" s="14">
        <v>2.9999999999999E-2</v>
      </c>
      <c r="AH161" s="14">
        <v>0.97</v>
      </c>
      <c r="AI161">
        <f>SQRT(AG161^2*$AE$5^2+AH161^2*$AE$6^2+2*AG161*AH161*$AP$6*$AE$5*$AE$6)</f>
        <v>1.6679650858390599E-2</v>
      </c>
      <c r="AJ161">
        <f t="shared" si="28"/>
        <v>2.4336615615702995E-3</v>
      </c>
      <c r="AK161" s="14">
        <v>2.9999999999999E-2</v>
      </c>
      <c r="AL161" s="14">
        <v>0.97</v>
      </c>
      <c r="AM161">
        <f>SQRT(AK161^2*$AE$4^2+AL161^2*$AE$6^2+2*AK161*AL161*$AE$4*$AE$6*$AP$5)</f>
        <v>1.663927157938043E-2</v>
      </c>
      <c r="AN161">
        <f t="shared" si="29"/>
        <v>2.3593209395582509E-3</v>
      </c>
      <c r="AP161">
        <v>7.3999999999999996E-2</v>
      </c>
      <c r="AQ161">
        <f t="shared" ca="1" si="30"/>
        <v>0.26397341335735564</v>
      </c>
      <c r="AR161">
        <f t="shared" ca="1" si="27"/>
        <v>0.66202658664264447</v>
      </c>
      <c r="AS161">
        <f ca="1">SQRT(AP161^2*$AE$4^2+AQ161^2*$AE$5^2+AR161^2*$AE$6^2+2*AP161*AQ161*$AE$9*$AE$4*$AE$5+2*AQ161*AR161*$AF$10*$AE$5*$AE$6+2*AP161*AR161*$AF$9*$AE$4*$AE$6)</f>
        <v>1.9828291307812402E-2</v>
      </c>
      <c r="AT161">
        <f t="shared" ca="1" si="31"/>
        <v>2.8804075955125514E-3</v>
      </c>
      <c r="AV161">
        <v>-0.35299999999999998</v>
      </c>
      <c r="AW161">
        <f t="shared" ca="1" si="32"/>
        <v>1.5530851116193951</v>
      </c>
      <c r="AX161">
        <f t="shared" ca="1" si="33"/>
        <v>-0.20008511161939513</v>
      </c>
      <c r="AY161">
        <f ca="1">SQRT(AV161^2*$AE$4^2+AW161^2*$AE$5^2+AX161^2*$AE$6^2+2*AV161*AW161*$AE$9*$AE$4*$AE$5+2*AW161*AX161*$AF$10*$AE$6*$AE$5+2*AV161*AX161*$AF$9*$AE$4*$AE$6)</f>
        <v>6.4484668122773703E-2</v>
      </c>
      <c r="AZ161">
        <f ca="1">AV161*$AD$4+AW161*$AD$5+AX161*$AD$6</f>
        <v>5.7024196799463191E-3</v>
      </c>
    </row>
    <row r="162" spans="1:52" x14ac:dyDescent="0.2">
      <c r="A162" s="6">
        <v>44249</v>
      </c>
      <c r="B162" s="5">
        <v>125.78634599999999</v>
      </c>
      <c r="C162" s="5">
        <v>714.5</v>
      </c>
      <c r="D162" s="8">
        <v>2064.8798830000001</v>
      </c>
      <c r="F162">
        <f t="shared" si="25"/>
        <v>-1.1111062881180315E-3</v>
      </c>
      <c r="G162">
        <f t="shared" si="26"/>
        <v>-2.1917386983904878E-2</v>
      </c>
      <c r="H162">
        <f t="shared" si="26"/>
        <v>2.8961607158046526E-3</v>
      </c>
      <c r="J162" s="14">
        <v>3.9999999999999002E-2</v>
      </c>
      <c r="K162" s="14">
        <v>0.96</v>
      </c>
      <c r="L162">
        <f>SQRT(J162^2*$L$4^2+K162^2*$L$5^2+2*J162*K162*$M$9*$L$4*$L$5)</f>
        <v>4.2861667115752157E-2</v>
      </c>
      <c r="M162">
        <f>J162*$K$4+K162*$K$5</f>
        <v>4.3191795181743466E-3</v>
      </c>
      <c r="Z162" s="24"/>
      <c r="AC162" s="14">
        <v>1.9999999999999001E-2</v>
      </c>
      <c r="AD162" s="14">
        <v>0.98</v>
      </c>
      <c r="AE162">
        <f>SQRT(AC162^2*$L$4^2+AD162^2*$L$5^2+2*AC162*AD162*$M$9*$L$4*$L$5)</f>
        <v>4.353747079017263E-2</v>
      </c>
      <c r="AF162">
        <f>AC162*$K$4+AD162*$K$5</f>
        <v>4.3687399328490471E-3</v>
      </c>
      <c r="AG162" s="14">
        <v>1.9999999999999001E-2</v>
      </c>
      <c r="AH162" s="14">
        <v>0.98</v>
      </c>
      <c r="AI162">
        <f>SQRT(AG162^2*$AE$5^2+AH162^2*$AE$6^2+2*AG162*AH162*$AP$6*$AE$5*$AE$6)</f>
        <v>1.682137466627491E-2</v>
      </c>
      <c r="AJ162">
        <f t="shared" si="28"/>
        <v>2.4132013679006763E-3</v>
      </c>
      <c r="AK162" s="14">
        <v>1.9999999999999001E-2</v>
      </c>
      <c r="AL162" s="14">
        <v>0.98</v>
      </c>
      <c r="AM162">
        <f>SQRT(AK162^2*$AE$4^2+AL162^2*$AE$6^2+2*AK162*AL162*$AE$4*$AE$6*$AP$5)</f>
        <v>1.6803540825977945E-2</v>
      </c>
      <c r="AN162">
        <f t="shared" si="29"/>
        <v>2.3636409532259779E-3</v>
      </c>
      <c r="AP162">
        <v>7.4499999999999997E-2</v>
      </c>
      <c r="AQ162">
        <f t="shared" ca="1" si="30"/>
        <v>0.37915508797821806</v>
      </c>
      <c r="AR162">
        <f t="shared" ca="1" si="27"/>
        <v>0.54634491202178193</v>
      </c>
      <c r="AS162">
        <f ca="1">SQRT(AP162^2*$AE$4^2+AQ162^2*$AE$5^2+AR162^2*$AE$6^2+2*AP162*AQ162*$AE$9*$AE$4*$AE$5+2*AQ162*AR162*$AF$10*$AE$5*$AE$6+2*AP162*AR162*$AF$9*$AE$4*$AE$6)</f>
        <v>2.2770518749570288E-2</v>
      </c>
      <c r="AT162">
        <f t="shared" ca="1" si="31"/>
        <v>3.1158555318226014E-3</v>
      </c>
      <c r="AV162">
        <v>-0.35199999999999998</v>
      </c>
      <c r="AW162">
        <f t="shared" ca="1" si="32"/>
        <v>1.4908112646772063</v>
      </c>
      <c r="AX162">
        <f t="shared" ca="1" si="33"/>
        <v>-0.13881126467720628</v>
      </c>
      <c r="AY162">
        <f ca="1">SQRT(AV162^2*$AE$4^2+AW162^2*$AE$5^2+AX162^2*$AE$6^2+2*AV162*AW162*$AE$9*$AE$4*$AE$5+2*AW162*AX162*$AF$10*$AE$6*$AE$5+2*AV162*AX162*$AF$9*$AE$4*$AE$6)</f>
        <v>6.2032364034442532E-2</v>
      </c>
      <c r="AZ162">
        <f ca="1">AV162*$AD$4+AW162*$AD$5+AX162*$AD$6</f>
        <v>5.5745741816805808E-3</v>
      </c>
    </row>
    <row r="163" spans="1:52" x14ac:dyDescent="0.2">
      <c r="A163" s="6">
        <v>44250</v>
      </c>
      <c r="B163" s="5">
        <v>125.646584</v>
      </c>
      <c r="C163" s="5">
        <v>698.84002699999996</v>
      </c>
      <c r="D163" s="8">
        <v>2070.860107</v>
      </c>
      <c r="F163">
        <f t="shared" si="25"/>
        <v>-4.0521595079735882E-3</v>
      </c>
      <c r="G163">
        <f t="shared" si="26"/>
        <v>6.1788093600425788E-2</v>
      </c>
      <c r="H163">
        <f t="shared" si="26"/>
        <v>1.1738994303780883E-2</v>
      </c>
      <c r="J163" s="14">
        <v>2.9999999999999E-2</v>
      </c>
      <c r="K163" s="14">
        <v>0.97</v>
      </c>
      <c r="L163">
        <f>SQRT(J163^2*$L$4^2+K163^2*$L$5^2+2*J163*K163*$M$9*$L$4*$L$5)</f>
        <v>4.319912620527698E-2</v>
      </c>
      <c r="M163">
        <f>J163*$K$4+K163*$K$5</f>
        <v>4.3439597255116973E-3</v>
      </c>
      <c r="Z163" s="24"/>
      <c r="AC163" s="14">
        <v>9.9999999999990097E-3</v>
      </c>
      <c r="AD163" s="14">
        <v>0.99</v>
      </c>
      <c r="AE163">
        <f>SQRT(AC163^2*$L$4^2+AD163^2*$L$5^2+2*AC163*AD163*$M$9*$L$4*$L$5)</f>
        <v>4.387668038558306E-2</v>
      </c>
      <c r="AF163">
        <f>AC163*$K$4+AD163*$K$5</f>
        <v>4.3935201401863978E-3</v>
      </c>
      <c r="AG163" s="14">
        <v>9.9999999999990097E-3</v>
      </c>
      <c r="AH163" s="14">
        <v>0.99</v>
      </c>
      <c r="AI163">
        <f>SQRT(AG163^2*$AE$5^2+AH163^2*$AE$6^2+2*AG163*AH163*$AP$6*$AE$5*$AE$6)</f>
        <v>1.6975165535830838E-2</v>
      </c>
      <c r="AJ163">
        <f t="shared" si="28"/>
        <v>2.3927411742310535E-3</v>
      </c>
      <c r="AK163" s="14">
        <v>9.9999999999990097E-3</v>
      </c>
      <c r="AL163" s="14">
        <v>0.99</v>
      </c>
      <c r="AM163">
        <f>SQRT(AK163^2*$AE$4^2+AL163^2*$AE$6^2+2*AK163*AL163*$AE$4*$AE$6*$AP$5)</f>
        <v>1.697071148433232E-2</v>
      </c>
      <c r="AN163">
        <f t="shared" si="29"/>
        <v>2.3679609668937054E-3</v>
      </c>
      <c r="AP163">
        <v>7.4999999999999997E-2</v>
      </c>
      <c r="AQ163">
        <f t="shared" ca="1" si="30"/>
        <v>0.27742442920237426</v>
      </c>
      <c r="AR163">
        <f t="shared" ca="1" si="27"/>
        <v>0.64757557079762584</v>
      </c>
      <c r="AS163">
        <f ca="1">SQRT(AP163^2*$AE$4^2+AQ163^2*$AE$5^2+AR163^2*$AE$6^2+2*AP163*AQ163*$AE$9*$AE$4*$AE$5+2*AQ163*AR163*$AF$10*$AE$5*$AE$6+2*AP163*AR163*$AF$9*$AE$4*$AE$6)</f>
        <v>2.013521635504887E-2</v>
      </c>
      <c r="AT163">
        <f t="shared" ca="1" si="31"/>
        <v>2.9074966330700038E-3</v>
      </c>
      <c r="AV163">
        <v>-0.35099999999999998</v>
      </c>
      <c r="AW163">
        <f t="shared" ca="1" si="32"/>
        <v>0.81581157182282427</v>
      </c>
      <c r="AX163">
        <f t="shared" ca="1" si="33"/>
        <v>0.53518842817717571</v>
      </c>
      <c r="AY163">
        <f ca="1">SQRT(AV163^2*$AE$4^2+AW163^2*$AE$5^2+AX163^2*$AE$6^2+2*AV163*AW163*$AE$9*$AE$4*$AE$5+2*AW163*AX163*$AF$10*$AE$6*$AE$5+2*AV163*AX163*$AF$9*$AE$4*$AE$6)</f>
        <v>3.6641807127754639E-2</v>
      </c>
      <c r="AZ163">
        <f ca="1">AV163*$AD$4+AW163*$AD$5+AX163*$AD$6</f>
        <v>4.1930797360401279E-3</v>
      </c>
    </row>
    <row r="164" spans="1:52" x14ac:dyDescent="0.2">
      <c r="A164" s="6">
        <v>44251</v>
      </c>
      <c r="B164" s="5">
        <v>125.137444</v>
      </c>
      <c r="C164" s="5">
        <v>742.02002000000005</v>
      </c>
      <c r="D164" s="8">
        <v>2095.169922</v>
      </c>
      <c r="F164">
        <f t="shared" si="25"/>
        <v>-3.4782618702040961E-2</v>
      </c>
      <c r="G164">
        <f t="shared" si="26"/>
        <v>-8.0590883518210268E-2</v>
      </c>
      <c r="H164">
        <f t="shared" si="26"/>
        <v>-3.0455733604216943E-2</v>
      </c>
      <c r="J164" s="14">
        <v>1.9999999999999001E-2</v>
      </c>
      <c r="K164" s="14">
        <v>0.98</v>
      </c>
      <c r="L164">
        <f>SQRT(J164^2*$L$4^2+K164^2*$L$5^2+2*J164*K164*$M$9*$L$4*$L$5)</f>
        <v>4.353747079017263E-2</v>
      </c>
      <c r="M164">
        <f>J164*$K$4+K164*$K$5</f>
        <v>4.3687399328490471E-3</v>
      </c>
      <c r="Z164" s="24"/>
      <c r="AC164" s="14">
        <v>0</v>
      </c>
      <c r="AD164" s="14">
        <v>1</v>
      </c>
      <c r="AE164">
        <f>SQRT(AC164^2*$L$4^2+AD164^2*$L$5^2+2*AC164*AD164*$M$9*$L$4*$L$5)</f>
        <v>4.4216735083674748E-2</v>
      </c>
      <c r="AF164">
        <f>AC164*$K$4+AD164*$K$5</f>
        <v>4.4183003475237502E-3</v>
      </c>
      <c r="AG164" s="14">
        <v>0</v>
      </c>
      <c r="AH164" s="14">
        <v>1</v>
      </c>
      <c r="AI164">
        <f>SQRT(AG164^2*$AE$5^2+AH164^2*$AE$6^2+2*AG164*AH164*$AP$6*$AE$5*$AE$6)</f>
        <v>1.7140698663555158E-2</v>
      </c>
      <c r="AJ164">
        <f t="shared" si="28"/>
        <v>2.3722809805614346E-3</v>
      </c>
      <c r="AK164" s="14">
        <v>0</v>
      </c>
      <c r="AL164" s="14">
        <v>1</v>
      </c>
      <c r="AM164">
        <f>SQRT(AK164^2*$AE$4^2+AL164^2*$AE$6^2+2*AK164*AL164*$AE$4*$AE$6*$AP$5)</f>
        <v>1.7140698663555158E-2</v>
      </c>
      <c r="AN164">
        <f t="shared" si="29"/>
        <v>2.3722809805614346E-3</v>
      </c>
      <c r="AP164">
        <v>7.5499999999999998E-2</v>
      </c>
      <c r="AQ164">
        <f t="shared" ca="1" si="30"/>
        <v>0.81230393248174904</v>
      </c>
      <c r="AR164">
        <f t="shared" ca="1" si="27"/>
        <v>0.11219606751825095</v>
      </c>
      <c r="AS164">
        <f ca="1">SQRT(AP164^2*$AE$4^2+AQ164^2*$AE$5^2+AR164^2*$AE$6^2+2*AP164*AQ164*$AE$9*$AE$4*$AE$5+2*AQ164*AR164*$AF$10*$AE$5*$AE$6+2*AP164*AR164*$AF$9*$AE$4*$AE$6)</f>
        <v>3.743941421842098E-2</v>
      </c>
      <c r="AT164">
        <f t="shared" ca="1" si="31"/>
        <v>4.0016544550874021E-3</v>
      </c>
      <c r="AV164">
        <v>-0.35</v>
      </c>
      <c r="AW164">
        <f t="shared" ca="1" si="32"/>
        <v>0.64777113293934108</v>
      </c>
      <c r="AX164">
        <f t="shared" ca="1" si="33"/>
        <v>0.7022288670606589</v>
      </c>
      <c r="AY164">
        <f ca="1">SQRT(AV164^2*$AE$4^2+AW164^2*$AE$5^2+AX164^2*$AE$6^2+2*AV164*AW164*$AE$9*$AE$4*$AE$5+2*AW164*AX164*$AF$10*$AE$6*$AE$5+2*AV164*AX164*$AF$9*$AE$4*$AE$6)</f>
        <v>3.1051041973169408E-2</v>
      </c>
      <c r="AZ164">
        <f ca="1">AV164*$AD$4+AW164*$AD$5+AX164*$AD$6</f>
        <v>3.8488337422849014E-3</v>
      </c>
    </row>
    <row r="165" spans="1:52" x14ac:dyDescent="0.2">
      <c r="A165" s="6">
        <v>44252</v>
      </c>
      <c r="B165" s="5">
        <v>120.784836</v>
      </c>
      <c r="C165" s="5">
        <v>682.21997099999999</v>
      </c>
      <c r="D165" s="8">
        <v>2031.3599850000001</v>
      </c>
      <c r="F165">
        <f t="shared" si="25"/>
        <v>2.2316211945678792E-3</v>
      </c>
      <c r="G165">
        <f t="shared" si="26"/>
        <v>-9.8501528622063558E-3</v>
      </c>
      <c r="H165">
        <f t="shared" si="26"/>
        <v>2.7075457036730001E-3</v>
      </c>
      <c r="J165" s="14">
        <v>9.9999999999990097E-3</v>
      </c>
      <c r="K165" s="14">
        <v>0.99</v>
      </c>
      <c r="L165">
        <f>SQRT(J165^2*$L$4^2+K165^2*$L$5^2+2*J165*K165*$M$9*$L$4*$L$5)</f>
        <v>4.387668038558306E-2</v>
      </c>
      <c r="M165">
        <f>J165*$K$4+K165*$K$5</f>
        <v>4.3935201401863978E-3</v>
      </c>
      <c r="Z165" s="24"/>
      <c r="AC165" s="14">
        <v>-0.01</v>
      </c>
      <c r="AD165" s="14">
        <v>1.01</v>
      </c>
      <c r="AE165">
        <f>SQRT(AC165^2*$L$4^2+AD165^2*$L$5^2+2*AC165*AD165*$M$9*$L$4*$L$5)</f>
        <v>4.4557615535494317E-2</v>
      </c>
      <c r="AF165">
        <f>AC165*$K$4+AD165*$K$5</f>
        <v>4.4430805548611001E-3</v>
      </c>
      <c r="AG165" s="14">
        <v>-0.01</v>
      </c>
      <c r="AH165" s="14">
        <v>1.01</v>
      </c>
      <c r="AI165">
        <f>SQRT(AG165^2*$AE$5^2+AH165^2*$AE$6^2+2*AG165*AH165*$AP$6*$AE$5*$AE$6)</f>
        <v>1.7317637332529591E-2</v>
      </c>
      <c r="AJ165">
        <f t="shared" si="28"/>
        <v>2.3518207868918114E-3</v>
      </c>
      <c r="AK165" s="14">
        <v>-0.01</v>
      </c>
      <c r="AL165" s="14">
        <v>1.01</v>
      </c>
      <c r="AM165">
        <f>SQRT(AK165^2*$AE$4^2+AL165^2*$AE$6^2+2*AK165*AL165*$AE$4*$AE$6*$AP$5)</f>
        <v>1.7313419404073979E-2</v>
      </c>
      <c r="AN165">
        <f t="shared" si="29"/>
        <v>2.3766009942291621E-3</v>
      </c>
      <c r="AP165">
        <v>7.5999999999999998E-2</v>
      </c>
      <c r="AQ165">
        <f t="shared" ca="1" si="30"/>
        <v>0.2635466490777898</v>
      </c>
      <c r="AR165">
        <f t="shared" ca="1" si="27"/>
        <v>0.66045335092221025</v>
      </c>
      <c r="AS165">
        <f ca="1">SQRT(AP165^2*$AE$4^2+AQ165^2*$AE$5^2+AR165^2*$AE$6^2+2*AP165*AQ165*$AE$9*$AE$4*$AE$5+2*AQ165*AR165*$AF$10*$AE$5*$AE$6+2*AP165*AR165*$AF$9*$AE$4*$AE$6)</f>
        <v>1.9818529977967712E-2</v>
      </c>
      <c r="AT165">
        <f t="shared" ca="1" si="31"/>
        <v>2.8786704247978868E-3</v>
      </c>
      <c r="AV165">
        <v>-0.34899999999999998</v>
      </c>
      <c r="AW165">
        <f t="shared" ca="1" si="32"/>
        <v>0.70375197278396917</v>
      </c>
      <c r="AX165">
        <f t="shared" ca="1" si="33"/>
        <v>0.64524802721603081</v>
      </c>
      <c r="AY165">
        <f ca="1">SQRT(AV165^2*$AE$4^2+AW165^2*$AE$5^2+AX165^2*$AE$6^2+2*AV165*AW165*$AE$9*$AE$4*$AE$5+2*AW165*AX165*$AF$10*$AE$6*$AE$5+2*AV165*AX165*$AF$9*$AE$4*$AE$6)</f>
        <v>3.285266250113543E-2</v>
      </c>
      <c r="AZ165">
        <f ca="1">AV165*$AD$4+AW165*$AD$5+AX165*$AD$6</f>
        <v>3.9629396234190538E-3</v>
      </c>
    </row>
    <row r="166" spans="1:52" x14ac:dyDescent="0.2">
      <c r="A166" s="6">
        <v>44253</v>
      </c>
      <c r="B166" s="5">
        <v>121.054382</v>
      </c>
      <c r="C166" s="5">
        <v>675.5</v>
      </c>
      <c r="D166" s="8">
        <v>2036.8599850000001</v>
      </c>
      <c r="F166">
        <f t="shared" si="25"/>
        <v>5.3851243484932247E-2</v>
      </c>
      <c r="G166">
        <f t="shared" si="26"/>
        <v>6.3552913397483299E-2</v>
      </c>
      <c r="H166">
        <f t="shared" si="26"/>
        <v>2.1921008478155122E-2</v>
      </c>
      <c r="J166" s="14">
        <v>0</v>
      </c>
      <c r="K166" s="14">
        <v>1</v>
      </c>
      <c r="L166">
        <f>SQRT(J166^2*$L$4^2+K166^2*$L$5^2+2*J166*K166*$M$9*$L$4*$L$5)</f>
        <v>4.4216735083674748E-2</v>
      </c>
      <c r="M166">
        <f>J166*$K$4+K166*$K$5</f>
        <v>4.4183003475237502E-3</v>
      </c>
      <c r="Z166" s="24"/>
      <c r="AC166" s="14">
        <v>-0.02</v>
      </c>
      <c r="AD166" s="14">
        <v>1.02</v>
      </c>
      <c r="AE166">
        <f>SQRT(AC166^2*$L$4^2+AD166^2*$L$5^2+2*AC166*AD166*$M$9*$L$4*$L$5)</f>
        <v>4.4899302933406035E-2</v>
      </c>
      <c r="AF166">
        <f>AC166*$K$4+AD166*$K$5</f>
        <v>4.4678607621984516E-3</v>
      </c>
      <c r="AG166" s="14">
        <v>-0.02</v>
      </c>
      <c r="AH166" s="14">
        <v>1.02</v>
      </c>
      <c r="AI166">
        <f>SQRT(AG166^2*$AE$5^2+AH166^2*$AE$6^2+2*AG166*AH166*$AP$6*$AE$5*$AE$6)</f>
        <v>1.7505635700754266E-2</v>
      </c>
      <c r="AJ166">
        <f t="shared" si="28"/>
        <v>2.3313605932221886E-3</v>
      </c>
      <c r="AK166" s="14">
        <v>-0.02</v>
      </c>
      <c r="AL166" s="14">
        <v>1.02</v>
      </c>
      <c r="AM166">
        <f>SQRT(AK166^2*$AE$4^2+AL166^2*$AE$6^2+2*AK166*AL166*$AE$4*$AE$6*$AP$5)</f>
        <v>1.7488792715454674E-2</v>
      </c>
      <c r="AN166">
        <f t="shared" si="29"/>
        <v>2.3809210078968891E-3</v>
      </c>
      <c r="AP166">
        <v>7.6499999999999999E-2</v>
      </c>
      <c r="AQ166">
        <f t="shared" ca="1" si="30"/>
        <v>0.90210770388285311</v>
      </c>
      <c r="AR166">
        <f t="shared" ca="1" si="27"/>
        <v>2.1392296117146881E-2</v>
      </c>
      <c r="AS166">
        <f ca="1">SQRT(AP166^2*$AE$4^2+AQ166^2*$AE$5^2+AR166^2*$AE$6^2+2*AP166*AQ166*$AE$9*$AE$4*$AE$5+2*AQ166*AR166*$AF$10*$AE$5*$AE$6+2*AP166*AR166*$AF$9*$AE$4*$AE$6)</f>
        <v>4.082364881652515E-2</v>
      </c>
      <c r="AT166">
        <f t="shared" ca="1" si="31"/>
        <v>4.1849627092335438E-3</v>
      </c>
      <c r="AV166">
        <v>-0.34799999999999998</v>
      </c>
      <c r="AW166">
        <f t="shared" ca="1" si="32"/>
        <v>0.28459528790287181</v>
      </c>
      <c r="AX166">
        <f t="shared" ca="1" si="33"/>
        <v>1.0634047120971282</v>
      </c>
      <c r="AY166">
        <f ca="1">SQRT(AV166^2*$AE$4^2+AW166^2*$AE$5^2+AX166^2*$AE$6^2+2*AV166*AW166*$AE$9*$AE$4*$AE$5+2*AW166*AX166*$AF$10*$AE$6*$AE$5+2*AV166*AX166*$AF$9*$AE$4*$AE$6)</f>
        <v>2.1906268213242531E-2</v>
      </c>
      <c r="AZ166">
        <f ca="1">AV166*$AD$4+AW166*$AD$5+AX166*$AD$6</f>
        <v>3.1049049269938353E-3</v>
      </c>
    </row>
    <row r="167" spans="1:52" x14ac:dyDescent="0.2">
      <c r="A167" s="6">
        <v>44256</v>
      </c>
      <c r="B167" s="5">
        <v>127.573311</v>
      </c>
      <c r="C167" s="5">
        <v>718.42999299999997</v>
      </c>
      <c r="D167" s="8">
        <v>2081.51001</v>
      </c>
      <c r="F167">
        <f t="shared" si="25"/>
        <v>-2.0893664819908949E-2</v>
      </c>
      <c r="G167">
        <f t="shared" si="26"/>
        <v>-4.4527638477921842E-2</v>
      </c>
      <c r="H167">
        <f t="shared" si="26"/>
        <v>-2.7239465449412094E-3</v>
      </c>
      <c r="J167" s="14">
        <v>-0.01</v>
      </c>
      <c r="K167" s="14">
        <v>1.01</v>
      </c>
      <c r="L167">
        <f>SQRT(J167^2*$L$4^2+K167^2*$L$5^2+2*J167*K167*$M$9*$L$4*$L$5)</f>
        <v>4.4557615535494317E-2</v>
      </c>
      <c r="M167">
        <f>J167*$K$4+K167*$K$5</f>
        <v>4.4430805548611001E-3</v>
      </c>
      <c r="Z167" s="24"/>
      <c r="AC167" s="14">
        <v>-0.03</v>
      </c>
      <c r="AD167" s="14">
        <v>1.03</v>
      </c>
      <c r="AE167">
        <f>SQRT(AC167^2*$L$4^2+AD167^2*$L$5^2+2*AC167*AD167*$M$9*$L$4*$L$5)</f>
        <v>4.5241778994093408E-2</v>
      </c>
      <c r="AF167">
        <f>AC167*$K$4+AD167*$K$5</f>
        <v>4.4926409695358015E-3</v>
      </c>
      <c r="AG167" s="14">
        <v>-0.03</v>
      </c>
      <c r="AH167" s="14">
        <v>1.03</v>
      </c>
      <c r="AI167">
        <f>SQRT(AG167^2*$AE$5^2+AH167^2*$AE$6^2+2*AG167*AH167*$AP$6*$AE$5*$AE$6)</f>
        <v>1.7704341450455043E-2</v>
      </c>
      <c r="AJ167">
        <f t="shared" si="28"/>
        <v>2.3109003995525654E-3</v>
      </c>
      <c r="AK167" s="14">
        <v>-0.03</v>
      </c>
      <c r="AL167" s="14">
        <v>1.03</v>
      </c>
      <c r="AM167">
        <f>SQRT(AK167^2*$AE$4^2+AL167^2*$AE$6^2+2*AK167*AL167*$AE$4*$AE$6*$AP$5)</f>
        <v>1.7666739603648625E-2</v>
      </c>
      <c r="AN167">
        <f t="shared" si="29"/>
        <v>2.3852410215646166E-3</v>
      </c>
      <c r="AP167">
        <v>7.6999999999999999E-2</v>
      </c>
      <c r="AQ167">
        <f t="shared" ca="1" si="30"/>
        <v>0.25407596554569745</v>
      </c>
      <c r="AR167">
        <f t="shared" ca="1" si="27"/>
        <v>0.6689240344543026</v>
      </c>
      <c r="AS167">
        <f ca="1">SQRT(AP167^2*$AE$4^2+AQ167^2*$AE$5^2+AR167^2*$AE$6^2+2*AP167*AQ167*$AE$9*$AE$4*$AE$5+2*AQ167*AR167*$AF$10*$AE$5*$AE$6+2*AP167*AR167*$AF$9*$AE$4*$AE$6)</f>
        <v>1.9608944019005578E-2</v>
      </c>
      <c r="AT167">
        <f t="shared" ca="1" si="31"/>
        <v>2.8588612215060816E-3</v>
      </c>
      <c r="AV167">
        <v>-0.34699999999999998</v>
      </c>
      <c r="AW167">
        <f t="shared" ca="1" si="32"/>
        <v>-0.2280290296983758</v>
      </c>
      <c r="AX167">
        <f t="shared" ca="1" si="33"/>
        <v>1.5750290296983758</v>
      </c>
      <c r="AY167">
        <f ca="1">SQRT(AV167^2*$AE$4^2+AW167^2*$AE$5^2+AX167^2*$AE$6^2+2*AV167*AW167*$AE$9*$AE$4*$AE$5+2*AW167*AX167*$AF$10*$AE$6*$AE$5+2*AV167*AX167*$AF$9*$AE$4*$AE$6)</f>
        <v>2.3956519153334178E-2</v>
      </c>
      <c r="AZ167">
        <f ca="1">AV167*$AD$4+AW167*$AD$5+AX167*$AD$6</f>
        <v>2.0556336438390692E-3</v>
      </c>
    </row>
    <row r="168" spans="1:52" x14ac:dyDescent="0.2">
      <c r="A168" s="6">
        <v>44257</v>
      </c>
      <c r="B168" s="5">
        <v>124.907837</v>
      </c>
      <c r="C168" s="5">
        <v>686.44000200000005</v>
      </c>
      <c r="D168" s="8">
        <v>2075.8400879999999</v>
      </c>
      <c r="F168">
        <f t="shared" si="25"/>
        <v>-2.4456567925357636E-2</v>
      </c>
      <c r="G168">
        <f t="shared" si="26"/>
        <v>-4.8423736820628983E-2</v>
      </c>
      <c r="H168">
        <f t="shared" si="26"/>
        <v>-2.3667587539141843E-2</v>
      </c>
      <c r="J168" s="14">
        <v>-0.02</v>
      </c>
      <c r="K168" s="14">
        <v>1.02</v>
      </c>
      <c r="L168">
        <f>SQRT(J168^2*$L$4^2+K168^2*$L$5^2+2*J168*K168*$M$9*$L$4*$L$5)</f>
        <v>4.4899302933406035E-2</v>
      </c>
      <c r="M168">
        <f>J168*$K$4+K168*$K$5</f>
        <v>4.4678607621984516E-3</v>
      </c>
      <c r="Z168" s="24"/>
      <c r="AC168" s="14">
        <v>-0.04</v>
      </c>
      <c r="AD168" s="14">
        <v>1.04</v>
      </c>
      <c r="AE168">
        <f>SQRT(AC168^2*$L$4^2+AD168^2*$L$5^2+2*AC168*AD168*$M$9*$L$4*$L$5)</f>
        <v>4.5585025942109621E-2</v>
      </c>
      <c r="AF168">
        <f>AC168*$K$4+AD168*$K$5</f>
        <v>4.5174211768731522E-3</v>
      </c>
      <c r="AG168" s="14">
        <v>-0.04</v>
      </c>
      <c r="AH168" s="14">
        <v>1.04</v>
      </c>
      <c r="AI168">
        <f>SQRT(AG168^2*$AE$5^2+AH168^2*$AE$6^2+2*AG168*AH168*$AP$6*$AE$5*$AE$6)</f>
        <v>1.7913398267815007E-2</v>
      </c>
      <c r="AJ168">
        <f t="shared" si="28"/>
        <v>2.2904402058829421E-3</v>
      </c>
      <c r="AK168" s="14">
        <v>-0.04</v>
      </c>
      <c r="AL168" s="14">
        <v>1.04</v>
      </c>
      <c r="AM168">
        <f>SQRT(AK168^2*$AE$4^2+AL168^2*$AE$6^2+2*AK168*AL168*$AE$4*$AE$6*$AP$5)</f>
        <v>1.784718308860881E-2</v>
      </c>
      <c r="AN168">
        <f t="shared" si="29"/>
        <v>2.3895610352323436E-3</v>
      </c>
      <c r="AP168">
        <v>7.7499999999999999E-2</v>
      </c>
      <c r="AQ168">
        <f t="shared" ca="1" si="30"/>
        <v>0.79806496358244616</v>
      </c>
      <c r="AR168">
        <f t="shared" ca="1" si="27"/>
        <v>0.12443503641755382</v>
      </c>
      <c r="AS168">
        <f ca="1">SQRT(AP168^2*$AE$4^2+AQ168^2*$AE$5^2+AR168^2*$AE$6^2+2*AP168*AQ168*$AE$9*$AE$4*$AE$5+2*AQ168*AR168*$AF$10*$AE$5*$AE$6+2*AP168*AR168*$AF$9*$AE$4*$AE$6)</f>
        <v>3.6918632870093747E-2</v>
      </c>
      <c r="AT168">
        <f t="shared" ca="1" si="31"/>
        <v>3.971657246220308E-3</v>
      </c>
      <c r="AV168">
        <v>-0.34599999999999997</v>
      </c>
      <c r="AW168">
        <f t="shared" ca="1" si="32"/>
        <v>0.79428966265267109</v>
      </c>
      <c r="AX168">
        <f t="shared" ca="1" si="33"/>
        <v>0.55171033734732888</v>
      </c>
      <c r="AY168">
        <f ca="1">SQRT(AV168^2*$AE$4^2+AW168^2*$AE$5^2+AX168^2*$AE$6^2+2*AV168*AW168*$AE$9*$AE$4*$AE$5+2*AW168*AX168*$AF$10*$AE$6*$AE$5+2*AV168*AX168*$AF$9*$AE$4*$AE$6)</f>
        <v>3.5897123864413988E-2</v>
      </c>
      <c r="AZ168">
        <f ca="1">AV168*$AD$4+AW168*$AD$5+AX168*$AD$6</f>
        <v>4.1468854862301268E-3</v>
      </c>
    </row>
    <row r="169" spans="1:52" x14ac:dyDescent="0.2">
      <c r="A169" s="6">
        <v>44258</v>
      </c>
      <c r="B169" s="5">
        <v>121.85302</v>
      </c>
      <c r="C169" s="5">
        <v>653.20001200000002</v>
      </c>
      <c r="D169" s="8">
        <v>2026.709961</v>
      </c>
      <c r="F169">
        <f t="shared" si="25"/>
        <v>-1.5811901912648509E-2</v>
      </c>
      <c r="G169">
        <f t="shared" si="26"/>
        <v>-4.862218220534871E-2</v>
      </c>
      <c r="H169">
        <f t="shared" si="26"/>
        <v>1.1042589926857275E-2</v>
      </c>
      <c r="J169" s="14">
        <v>-0.03</v>
      </c>
      <c r="K169" s="14">
        <v>1.03</v>
      </c>
      <c r="L169">
        <f>SQRT(J169^2*$L$4^2+K169^2*$L$5^2+2*J169*K169*$M$9*$L$4*$L$5)</f>
        <v>4.5241778994093408E-2</v>
      </c>
      <c r="M169">
        <f>J169*$K$4+K169*$K$5</f>
        <v>4.4926409695358015E-3</v>
      </c>
      <c r="Z169" s="24"/>
      <c r="AC169" s="14">
        <v>-0.05</v>
      </c>
      <c r="AD169" s="14">
        <v>1.05</v>
      </c>
      <c r="AE169">
        <f>SQRT(AC169^2*$L$4^2+AD169^2*$L$5^2+2*AC169*AD169*$M$9*$L$4*$L$5)</f>
        <v>4.5929026493961425E-2</v>
      </c>
      <c r="AF169">
        <f>AC169*$K$4+AD169*$K$5</f>
        <v>4.5422013842105029E-3</v>
      </c>
      <c r="AG169" s="14">
        <v>-0.05</v>
      </c>
      <c r="AH169" s="14">
        <v>1.05</v>
      </c>
      <c r="AI169">
        <f>SQRT(AG169^2*$AE$5^2+AH169^2*$AE$6^2+2*AG169*AH169*$AP$6*$AE$5*$AE$6)</f>
        <v>1.8132448130594312E-2</v>
      </c>
      <c r="AJ169">
        <f t="shared" si="28"/>
        <v>2.2699800122133189E-3</v>
      </c>
      <c r="AK169" s="14">
        <v>-0.05</v>
      </c>
      <c r="AL169" s="14">
        <v>1.05</v>
      </c>
      <c r="AM169">
        <f>SQRT(AK169^2*$AE$4^2+AL169^2*$AE$6^2+2*AK169*AL169*$AE$4*$AE$6*$AP$5)</f>
        <v>1.8030048213183818E-2</v>
      </c>
      <c r="AN169">
        <f t="shared" si="29"/>
        <v>2.3938810489000711E-3</v>
      </c>
      <c r="AP169">
        <v>7.8E-2</v>
      </c>
      <c r="AQ169">
        <f t="shared" ca="1" si="30"/>
        <v>0.7252823062949123</v>
      </c>
      <c r="AR169">
        <f t="shared" ca="1" si="27"/>
        <v>0.19671769370508774</v>
      </c>
      <c r="AS169">
        <f ca="1">SQRT(AP169^2*$AE$4^2+AQ169^2*$AE$5^2+AR169^2*$AE$6^2+2*AP169*AQ169*$AE$9*$AE$4*$AE$5+2*AQ169*AR169*$AF$10*$AE$5*$AE$6+2*AP169*AR169*$AF$9*$AE$4*$AE$6)</f>
        <v>3.4245932894608339E-2</v>
      </c>
      <c r="AT169">
        <f t="shared" ca="1" si="31"/>
        <v>3.8225265191476464E-3</v>
      </c>
      <c r="AV169">
        <v>-0.34499999999999997</v>
      </c>
      <c r="AW169">
        <f t="shared" ca="1" si="32"/>
        <v>2.7985480659217687E-2</v>
      </c>
      <c r="AX169">
        <f t="shared" ca="1" si="33"/>
        <v>1.3170145193407823</v>
      </c>
      <c r="AY169">
        <f ca="1">SQRT(AV169^2*$AE$4^2+AW169^2*$AE$5^2+AX169^2*$AE$6^2+2*AV169*AW169*$AE$9*$AE$4*$AE$5+2*AW169*AX169*$AF$10*$AE$6*$AE$5+2*AV169*AX169*$AF$9*$AE$4*$AE$6)</f>
        <v>2.0297547885983751E-2</v>
      </c>
      <c r="AZ169">
        <f ca="1">AV169*$AD$4+AW169*$AD$5+AX169*$AD$6</f>
        <v>2.5785802875205339E-3</v>
      </c>
    </row>
    <row r="170" spans="1:52" x14ac:dyDescent="0.2">
      <c r="A170" s="6">
        <v>44259</v>
      </c>
      <c r="B170" s="5">
        <v>119.926292</v>
      </c>
      <c r="C170" s="5">
        <v>621.44000200000005</v>
      </c>
      <c r="D170" s="8">
        <v>2049.0900879999999</v>
      </c>
      <c r="F170">
        <f t="shared" si="25"/>
        <v>1.0738362526876112E-2</v>
      </c>
      <c r="G170">
        <f t="shared" si="26"/>
        <v>-3.7799288627062076E-2</v>
      </c>
      <c r="H170">
        <f t="shared" si="26"/>
        <v>2.9012853728664398E-2</v>
      </c>
      <c r="J170" s="14">
        <v>-0.04</v>
      </c>
      <c r="K170" s="14">
        <v>1.04</v>
      </c>
      <c r="L170">
        <f>SQRT(J170^2*$L$4^2+K170^2*$L$5^2+2*J170*K170*$M$9*$L$4*$L$5)</f>
        <v>4.5585025942109621E-2</v>
      </c>
      <c r="M170">
        <f>J170*$K$4+K170*$K$5</f>
        <v>4.5174211768731522E-3</v>
      </c>
      <c r="Z170" s="24"/>
      <c r="AC170" s="14">
        <v>-0.06</v>
      </c>
      <c r="AD170" s="14">
        <v>1.06</v>
      </c>
      <c r="AE170">
        <f>SQRT(AC170^2*$L$4^2+AD170^2*$L$5^2+2*AC170*AD170*$M$9*$L$4*$L$5)</f>
        <v>4.627376384271116E-2</v>
      </c>
      <c r="AF170">
        <f>AC170*$K$4+AD170*$K$5</f>
        <v>4.5669815915478527E-3</v>
      </c>
      <c r="AG170" s="14">
        <v>-0.06</v>
      </c>
      <c r="AH170" s="14">
        <v>1.06</v>
      </c>
      <c r="AI170">
        <f>SQRT(AG170^2*$AE$5^2+AH170^2*$AE$6^2+2*AG170*AH170*$AP$6*$AE$5*$AE$6)</f>
        <v>1.8361133388663881E-2</v>
      </c>
      <c r="AJ170">
        <f t="shared" si="28"/>
        <v>2.2495198185436961E-3</v>
      </c>
      <c r="AK170" s="14">
        <v>-0.06</v>
      </c>
      <c r="AL170" s="14">
        <v>1.06</v>
      </c>
      <c r="AM170">
        <f>SQRT(AK170^2*$AE$4^2+AL170^2*$AE$6^2+2*AK170*AL170*$AE$4*$AE$6*$AP$5)</f>
        <v>1.821526204415827E-2</v>
      </c>
      <c r="AN170">
        <f t="shared" si="29"/>
        <v>2.3982010625677986E-3</v>
      </c>
      <c r="AP170">
        <v>7.85E-2</v>
      </c>
      <c r="AQ170">
        <f t="shared" ca="1" si="30"/>
        <v>0.50685965459885229</v>
      </c>
      <c r="AR170">
        <f t="shared" ca="1" si="27"/>
        <v>0.41464034540114769</v>
      </c>
      <c r="AS170">
        <f ca="1">SQRT(AP170^2*$AE$4^2+AQ170^2*$AE$5^2+AR170^2*$AE$6^2+2*AP170*AQ170*$AE$9*$AE$4*$AE$5+2*AQ170*AR170*$AF$10*$AE$5*$AE$6+2*AP170*AR170*$AF$9*$AE$4*$AE$6)</f>
        <v>2.6679322426977171E-2</v>
      </c>
      <c r="AT170">
        <f t="shared" ca="1" si="31"/>
        <v>3.3754135429108576E-3</v>
      </c>
      <c r="AV170">
        <v>-0.34399999999999997</v>
      </c>
      <c r="AW170">
        <f t="shared" ca="1" si="32"/>
        <v>-0.31759863585357195</v>
      </c>
      <c r="AX170">
        <f t="shared" ca="1" si="33"/>
        <v>1.6615986358535717</v>
      </c>
      <c r="AY170">
        <f ca="1">SQRT(AV170^2*$AE$4^2+AW170^2*$AE$5^2+AX170^2*$AE$6^2+2*AV170*AW170*$AE$9*$AE$4*$AE$5+2*AW170*AX170*$AF$10*$AE$6*$AE$5+2*AV170*AX170*$AF$9*$AE$4*$AE$6)</f>
        <v>2.6111049848580318E-2</v>
      </c>
      <c r="AZ170">
        <f ca="1">AV170*$AD$4+AW170*$AD$5+AX170*$AD$6</f>
        <v>1.8710764908540321E-3</v>
      </c>
    </row>
    <row r="171" spans="1:52" x14ac:dyDescent="0.2">
      <c r="A171" s="6">
        <v>44260</v>
      </c>
      <c r="B171" s="5">
        <v>121.21410400000001</v>
      </c>
      <c r="C171" s="5">
        <v>597.95001200000002</v>
      </c>
      <c r="D171" s="8">
        <v>2108.540039</v>
      </c>
      <c r="F171">
        <f t="shared" si="25"/>
        <v>-4.1673492055017011E-2</v>
      </c>
      <c r="G171">
        <f t="shared" si="26"/>
        <v>-5.8449722048002924E-2</v>
      </c>
      <c r="H171">
        <f t="shared" si="26"/>
        <v>-4.0013465924039787E-2</v>
      </c>
      <c r="J171" s="14">
        <v>-0.05</v>
      </c>
      <c r="K171" s="14">
        <v>1.05</v>
      </c>
      <c r="L171">
        <f>SQRT(J171^2*$L$4^2+K171^2*$L$5^2+2*J171*K171*$M$9*$L$4*$L$5)</f>
        <v>4.5929026493961425E-2</v>
      </c>
      <c r="M171">
        <f>J171*$K$4+K171*$K$5</f>
        <v>4.5422013842105029E-3</v>
      </c>
      <c r="Z171" s="24"/>
      <c r="AC171" s="14">
        <v>-7.0000000000000007E-2</v>
      </c>
      <c r="AD171" s="14">
        <v>1.07</v>
      </c>
      <c r="AE171">
        <f>SQRT(AC171^2*$L$4^2+AD171^2*$L$5^2+2*AC171*AD171*$M$9*$L$4*$L$5)</f>
        <v>4.6619221643081757E-2</v>
      </c>
      <c r="AF171">
        <f>AC171*$K$4+AD171*$K$5</f>
        <v>4.5917617988852034E-3</v>
      </c>
      <c r="AG171" s="14">
        <v>-7.0000000000000007E-2</v>
      </c>
      <c r="AH171" s="14">
        <v>1.07</v>
      </c>
      <c r="AI171">
        <f>SQRT(AG171^2*$AE$5^2+AH171^2*$AE$6^2+2*AG171*AH171*$AP$6*$AE$5*$AE$6)</f>
        <v>1.8599098629347617E-2</v>
      </c>
      <c r="AJ171">
        <f t="shared" si="28"/>
        <v>2.2290596248740729E-3</v>
      </c>
      <c r="AK171" s="14">
        <v>-7.0000000000000007E-2</v>
      </c>
      <c r="AL171" s="14">
        <v>1.07</v>
      </c>
      <c r="AM171">
        <f>SQRT(AK171^2*$AE$4^2+AL171^2*$AE$6^2+2*AK171*AL171*$AE$4*$AE$6*$AP$5)</f>
        <v>1.8402753666263753E-2</v>
      </c>
      <c r="AN171">
        <f t="shared" si="29"/>
        <v>2.4025210762355256E-3</v>
      </c>
      <c r="AP171">
        <v>7.9000000000000001E-2</v>
      </c>
      <c r="AQ171">
        <f t="shared" ca="1" si="30"/>
        <v>0.44007140446197535</v>
      </c>
      <c r="AR171">
        <f t="shared" ca="1" si="27"/>
        <v>0.48092859553802469</v>
      </c>
      <c r="AS171">
        <f ca="1">SQRT(AP171^2*$AE$4^2+AQ171^2*$AE$5^2+AR171^2*$AE$6^2+2*AP171*AQ171*$AE$9*$AE$4*$AE$5+2*AQ171*AR171*$AF$10*$AE$5*$AE$6+2*AP171*AR171*$AF$9*$AE$4*$AE$6)</f>
        <v>2.4573189436211975E-2</v>
      </c>
      <c r="AT171">
        <f t="shared" ca="1" si="31"/>
        <v>3.2385474889618975E-3</v>
      </c>
      <c r="AV171">
        <v>-0.34300000000000003</v>
      </c>
      <c r="AW171">
        <f t="shared" ca="1" si="32"/>
        <v>0.999245614510053</v>
      </c>
      <c r="AX171">
        <f t="shared" ca="1" si="33"/>
        <v>0.34375438548994702</v>
      </c>
      <c r="AY171">
        <f ca="1">SQRT(AV171^2*$AE$4^2+AW171^2*$AE$5^2+AX171^2*$AE$6^2+2*AV171*AW171*$AE$9*$AE$4*$AE$5+2*AW171*AX171*$AF$10*$AE$6*$AE$5+2*AV171*AX171*$AF$9*$AE$4*$AE$6)</f>
        <v>4.3222548072630922E-2</v>
      </c>
      <c r="AZ171">
        <f ca="1">AV171*$AD$4+AW171*$AD$5+AX171*$AD$6</f>
        <v>4.5649333290042077E-3</v>
      </c>
    </row>
    <row r="172" spans="1:52" x14ac:dyDescent="0.2">
      <c r="A172" s="6">
        <v>44263</v>
      </c>
      <c r="B172" s="5">
        <v>116.162689</v>
      </c>
      <c r="C172" s="5">
        <v>563</v>
      </c>
      <c r="D172" s="8">
        <v>2024.170044</v>
      </c>
      <c r="F172">
        <f t="shared" si="25"/>
        <v>4.0649687439656253E-2</v>
      </c>
      <c r="G172">
        <f t="shared" si="26"/>
        <v>0.19641210834813499</v>
      </c>
      <c r="H172">
        <f t="shared" si="26"/>
        <v>1.4094619710714429E-2</v>
      </c>
      <c r="J172" s="14">
        <v>-0.06</v>
      </c>
      <c r="K172" s="14">
        <v>1.06</v>
      </c>
      <c r="L172">
        <f>SQRT(J172^2*$L$4^2+K172^2*$L$5^2+2*J172*K172*$M$9*$L$4*$L$5)</f>
        <v>4.627376384271116E-2</v>
      </c>
      <c r="M172">
        <f>J172*$K$4+K172*$K$5</f>
        <v>4.5669815915478527E-3</v>
      </c>
      <c r="Z172" s="24"/>
      <c r="AC172" s="14">
        <v>-0.08</v>
      </c>
      <c r="AD172" s="14">
        <v>1.08</v>
      </c>
      <c r="AE172">
        <f>SQRT(AC172^2*$L$4^2+AD172^2*$L$5^2+2*AC172*AD172*$M$9*$L$4*$L$5)</f>
        <v>4.6965383997049907E-2</v>
      </c>
      <c r="AF172">
        <f>AC172*$K$4+AD172*$K$5</f>
        <v>4.6165420062225532E-3</v>
      </c>
      <c r="AG172" s="14">
        <v>-0.08</v>
      </c>
      <c r="AH172" s="14">
        <v>1.08</v>
      </c>
      <c r="AI172">
        <f>SQRT(AG172^2*$AE$5^2+AH172^2*$AE$6^2+2*AG172*AH172*$AP$6*$AE$5*$AE$6)</f>
        <v>1.8845992325488514E-2</v>
      </c>
      <c r="AJ172">
        <f t="shared" si="28"/>
        <v>2.2085994312044496E-3</v>
      </c>
      <c r="AK172" s="14">
        <v>-0.08</v>
      </c>
      <c r="AL172" s="14">
        <v>1.08</v>
      </c>
      <c r="AM172">
        <f>SQRT(AK172^2*$AE$4^2+AL172^2*$AE$6^2+2*AK172*AL172*$AE$4*$AE$6*$AP$5)</f>
        <v>1.8592454169937503E-2</v>
      </c>
      <c r="AN172">
        <f t="shared" si="29"/>
        <v>2.4068410899032531E-3</v>
      </c>
      <c r="AP172">
        <v>7.9500000000000001E-2</v>
      </c>
      <c r="AQ172">
        <f t="shared" ca="1" si="30"/>
        <v>0.10608853698277523</v>
      </c>
      <c r="AR172">
        <f t="shared" ca="1" si="27"/>
        <v>0.81441146301722478</v>
      </c>
      <c r="AS172">
        <f ca="1">SQRT(AP172^2*$AE$4^2+AQ172^2*$AE$5^2+AR172^2*$AE$6^2+2*AP172*AQ172*$AE$9*$AE$4*$AE$5+2*AQ172*AR172*$AF$10*$AE$5*$AE$6+2*AP172*AR172*$AF$9*$AE$4*$AE$6)</f>
        <v>1.7192046208344903E-2</v>
      </c>
      <c r="AT172">
        <f t="shared" ca="1" si="31"/>
        <v>2.5549960731824587E-3</v>
      </c>
      <c r="AV172">
        <v>-0.34200000000000003</v>
      </c>
      <c r="AW172">
        <f t="shared" ca="1" si="32"/>
        <v>-0.28102824003515064</v>
      </c>
      <c r="AX172">
        <f t="shared" ca="1" si="33"/>
        <v>1.6230282400351508</v>
      </c>
      <c r="AY172">
        <f ca="1">SQRT(AV172^2*$AE$4^2+AW172^2*$AE$5^2+AX172^2*$AE$6^2+2*AV172*AW172*$AE$9*$AE$4*$AE$5+2*AW172*AX172*$AF$10*$AE$6*$AE$5+2*AV172*AX172*$AF$9*$AE$4*$AE$6)</f>
        <v>2.5144945530089932E-2</v>
      </c>
      <c r="AZ172">
        <f ca="1">AV172*$AD$4+AW172*$AD$5+AX172*$AD$6</f>
        <v>1.9450362262224549E-3</v>
      </c>
    </row>
    <row r="173" spans="1:52" x14ac:dyDescent="0.2">
      <c r="A173" s="6">
        <v>44264</v>
      </c>
      <c r="B173" s="5">
        <v>120.884666</v>
      </c>
      <c r="C173" s="5">
        <v>673.580017</v>
      </c>
      <c r="D173" s="8">
        <v>2052.6999510000001</v>
      </c>
      <c r="F173">
        <f t="shared" si="25"/>
        <v>-9.1666547682731029E-3</v>
      </c>
      <c r="G173">
        <f t="shared" si="26"/>
        <v>-8.1950456674549001E-3</v>
      </c>
      <c r="H173">
        <f t="shared" si="26"/>
        <v>1.1351283946125828E-3</v>
      </c>
      <c r="J173" s="14">
        <v>-7.0000000000000007E-2</v>
      </c>
      <c r="K173" s="14">
        <v>1.07</v>
      </c>
      <c r="L173">
        <f>SQRT(J173^2*$L$4^2+K173^2*$L$5^2+2*J173*K173*$M$9*$L$4*$L$5)</f>
        <v>4.6619221643081757E-2</v>
      </c>
      <c r="M173">
        <f>J173*$K$4+K173*$K$5</f>
        <v>4.5917617988852034E-3</v>
      </c>
      <c r="Z173" s="24"/>
      <c r="AC173" s="14">
        <v>-0.09</v>
      </c>
      <c r="AD173" s="14">
        <v>1.0900000000000001</v>
      </c>
      <c r="AE173">
        <f>SQRT(AC173^2*$L$4^2+AD173^2*$L$5^2+2*AC173*AD173*$M$9*$L$4*$L$5)</f>
        <v>4.7312235439912455E-2</v>
      </c>
      <c r="AF173">
        <f>AC173*$K$4+AD173*$K$5</f>
        <v>4.6413222135599048E-3</v>
      </c>
      <c r="AG173" s="14">
        <v>-0.09</v>
      </c>
      <c r="AH173" s="14">
        <v>1.0900000000000001</v>
      </c>
      <c r="AI173">
        <f>SQRT(AG173^2*$AE$5^2+AH173^2*$AE$6^2+2*AG173*AH173*$AP$6*$AE$5*$AE$6)</f>
        <v>1.9101468269241039E-2</v>
      </c>
      <c r="AJ173">
        <f t="shared" si="28"/>
        <v>2.1881392375348264E-3</v>
      </c>
      <c r="AK173" s="14">
        <v>-0.09</v>
      </c>
      <c r="AL173" s="14">
        <v>1.0900000000000001</v>
      </c>
      <c r="AM173">
        <f>SQRT(AK173^2*$AE$4^2+AL173^2*$AE$6^2+2*AK173*AL173*$AE$4*$AE$6*$AP$5)</f>
        <v>1.8784296633557511E-2</v>
      </c>
      <c r="AN173">
        <f t="shared" si="29"/>
        <v>2.4111611035709806E-3</v>
      </c>
      <c r="AP173">
        <v>0.08</v>
      </c>
      <c r="AQ173">
        <f t="shared" ca="1" si="30"/>
        <v>0.60711781827710076</v>
      </c>
      <c r="AR173">
        <f t="shared" ca="1" si="27"/>
        <v>0.31288218172289928</v>
      </c>
      <c r="AS173">
        <f ca="1">SQRT(AP173^2*$AE$4^2+AQ173^2*$AE$5^2+AR173^2*$AE$6^2+2*AP173*AQ173*$AE$9*$AE$4*$AE$5+2*AQ173*AR173*$AF$10*$AE$5*$AE$6+2*AP173*AR173*$AF$9*$AE$4*$AE$6)</f>
        <v>3.005389633782389E-2</v>
      </c>
      <c r="AT173">
        <f t="shared" ca="1" si="31"/>
        <v>3.5798956854424724E-3</v>
      </c>
      <c r="AV173">
        <v>-0.34100000000000003</v>
      </c>
      <c r="AW173">
        <f t="shared" ca="1" si="32"/>
        <v>0.23598382387345812</v>
      </c>
      <c r="AX173">
        <f t="shared" ca="1" si="33"/>
        <v>1.1050161761265418</v>
      </c>
      <c r="AY173">
        <f ca="1">SQRT(AV173^2*$AE$4^2+AW173^2*$AE$5^2+AX173^2*$AE$6^2+2*AV173*AW173*$AE$9*$AE$4*$AE$5+2*AW173*AX173*$AF$10*$AE$6*$AE$5+2*AV173*AX173*$AF$9*$AE$4*$AE$6)</f>
        <v>2.1149242441327546E-2</v>
      </c>
      <c r="AZ173">
        <f ca="1">AV173*$AD$4+AW173*$AD$5+AX173*$AD$6</f>
        <v>3.002420920565854E-3</v>
      </c>
    </row>
    <row r="174" spans="1:52" x14ac:dyDescent="0.2">
      <c r="A174" s="6">
        <v>44265</v>
      </c>
      <c r="B174" s="5">
        <v>119.77655799999999</v>
      </c>
      <c r="C174" s="5">
        <v>668.05999799999995</v>
      </c>
      <c r="D174" s="8">
        <v>2055.030029</v>
      </c>
      <c r="F174">
        <f t="shared" si="25"/>
        <v>1.6502653215331266E-2</v>
      </c>
      <c r="G174">
        <f t="shared" si="26"/>
        <v>4.7211295533967926E-2</v>
      </c>
      <c r="H174">
        <f t="shared" si="26"/>
        <v>2.9070130439441826E-2</v>
      </c>
      <c r="J174" s="14">
        <v>-0.08</v>
      </c>
      <c r="K174" s="14">
        <v>1.08</v>
      </c>
      <c r="L174">
        <f>SQRT(J174^2*$L$4^2+K174^2*$L$5^2+2*J174*K174*$M$9*$L$4*$L$5)</f>
        <v>4.6965383997049907E-2</v>
      </c>
      <c r="M174">
        <f>J174*$K$4+K174*$K$5</f>
        <v>4.6165420062225532E-3</v>
      </c>
      <c r="Z174" s="24"/>
      <c r="AC174" s="14">
        <v>-0.1</v>
      </c>
      <c r="AD174" s="14">
        <v>1.1000000000000001</v>
      </c>
      <c r="AE174">
        <f>SQRT(AC174^2*$L$4^2+AD174^2*$L$5^2+2*AC174*AD174*$M$9*$L$4*$L$5)</f>
        <v>4.7659760926811755E-2</v>
      </c>
      <c r="AF174">
        <f>AC174*$K$4+AD174*$K$5</f>
        <v>4.6661024208972546E-3</v>
      </c>
      <c r="AG174" s="14">
        <v>-0.1</v>
      </c>
      <c r="AH174" s="14">
        <v>1.1000000000000001</v>
      </c>
      <c r="AI174">
        <f>SQRT(AG174^2*$AE$5^2+AH174^2*$AE$6^2+2*AG174*AH174*$AP$6*$AE$5*$AE$6)</f>
        <v>1.9365186798725981E-2</v>
      </c>
      <c r="AJ174">
        <f t="shared" si="28"/>
        <v>2.1676790438652036E-3</v>
      </c>
      <c r="AK174" s="14">
        <v>-0.1</v>
      </c>
      <c r="AL174" s="14">
        <v>1.1000000000000001</v>
      </c>
      <c r="AM174">
        <f>SQRT(AK174^2*$AE$4^2+AL174^2*$AE$6^2+2*AK174*AL174*$AE$4*$AE$6*$AP$5)</f>
        <v>1.8978216100833733E-2</v>
      </c>
      <c r="AN174">
        <f t="shared" si="29"/>
        <v>2.4154811172387076E-3</v>
      </c>
      <c r="AP174">
        <v>8.0500000000000002E-2</v>
      </c>
      <c r="AQ174">
        <f t="shared" ca="1" si="30"/>
        <v>0.42377396863114913</v>
      </c>
      <c r="AR174">
        <f t="shared" ca="1" si="27"/>
        <v>0.49572603136885085</v>
      </c>
      <c r="AS174">
        <f ca="1">SQRT(AP174^2*$AE$4^2+AQ174^2*$AE$5^2+AR174^2*$AE$6^2+2*AP174*AQ174*$AE$9*$AE$4*$AE$5+2*AQ174*AR174*$AF$10*$AE$5*$AE$6+2*AP174*AR174*$AF$9*$AE$4*$AE$6)</f>
        <v>2.4082673975614085E-2</v>
      </c>
      <c r="AT174">
        <f t="shared" ca="1" si="31"/>
        <v>3.2045546175700421E-3</v>
      </c>
      <c r="AV174">
        <v>-0.34</v>
      </c>
      <c r="AW174">
        <f t="shared" ca="1" si="32"/>
        <v>-0.15031081485931125</v>
      </c>
      <c r="AX174">
        <f t="shared" ca="1" si="33"/>
        <v>1.4903108148593114</v>
      </c>
      <c r="AY174">
        <f ca="1">SQRT(AV174^2*$AE$4^2+AW174^2*$AE$5^2+AX174^2*$AE$6^2+2*AV174*AW174*$AE$9*$AE$4*$AE$5+2*AW174*AX174*$AF$10*$AE$6*$AE$5+2*AV174*AX174*$AF$9*$AE$4*$AE$6)</f>
        <v>2.2291683176940524E-2</v>
      </c>
      <c r="AZ174">
        <f ca="1">AV174*$AD$4+AW174*$AD$5+AX174*$AD$6</f>
        <v>2.2116226069981244E-3</v>
      </c>
    </row>
    <row r="175" spans="1:52" x14ac:dyDescent="0.2">
      <c r="A175" s="6">
        <v>44266</v>
      </c>
      <c r="B175" s="5">
        <v>121.75318900000001</v>
      </c>
      <c r="C175" s="5">
        <v>699.59997599999997</v>
      </c>
      <c r="D175" s="8">
        <v>2114.7700199999999</v>
      </c>
      <c r="F175">
        <f t="shared" si="25"/>
        <v>-7.6254347637662295E-3</v>
      </c>
      <c r="G175">
        <f t="shared" si="26"/>
        <v>-8.3905034324929916E-3</v>
      </c>
      <c r="H175">
        <f t="shared" si="26"/>
        <v>-2.4990943459658035E-2</v>
      </c>
      <c r="J175" s="14">
        <v>-0.09</v>
      </c>
      <c r="K175" s="14">
        <v>1.0900000000000001</v>
      </c>
      <c r="L175">
        <f>SQRT(J175^2*$L$4^2+K175^2*$L$5^2+2*J175*K175*$M$9*$L$4*$L$5)</f>
        <v>4.7312235439912455E-2</v>
      </c>
      <c r="M175">
        <f>J175*$K$4+K175*$K$5</f>
        <v>4.6413222135599048E-3</v>
      </c>
      <c r="Z175" s="24"/>
      <c r="AC175" s="14">
        <v>-0.11</v>
      </c>
      <c r="AD175" s="14">
        <v>1.1100000000000001</v>
      </c>
      <c r="AE175">
        <f>SQRT(AC175^2*$L$4^2+AD175^2*$L$5^2+2*AC175*AD175*$M$9*$L$4*$L$5)</f>
        <v>4.8007945819705578E-2</v>
      </c>
      <c r="AF175">
        <f>AC175*$K$4+AD175*$K$5</f>
        <v>4.6908826282346053E-3</v>
      </c>
      <c r="AG175" s="14">
        <v>-0.11</v>
      </c>
      <c r="AH175" s="14">
        <v>1.1100000000000001</v>
      </c>
      <c r="AI175">
        <f>SQRT(AG175^2*$AE$5^2+AH175^2*$AE$6^2+2*AG175*AH175*$AP$6*$AE$5*$AE$6)</f>
        <v>1.9636815827892225E-2</v>
      </c>
      <c r="AJ175">
        <f t="shared" si="28"/>
        <v>2.1472188501955804E-3</v>
      </c>
      <c r="AK175" s="14">
        <v>-0.11</v>
      </c>
      <c r="AL175" s="14">
        <v>1.1100000000000001</v>
      </c>
      <c r="AM175">
        <f>SQRT(AK175^2*$AE$4^2+AL175^2*$AE$6^2+2*AK175*AL175*$AE$4*$AE$6*$AP$5)</f>
        <v>1.9174149553985984E-2</v>
      </c>
      <c r="AN175">
        <f t="shared" si="29"/>
        <v>2.4198011309064351E-3</v>
      </c>
      <c r="AP175">
        <v>8.1000000000000003E-2</v>
      </c>
      <c r="AQ175">
        <f t="shared" ca="1" si="30"/>
        <v>0.11696480745256313</v>
      </c>
      <c r="AR175">
        <f t="shared" ca="1" si="27"/>
        <v>0.80203519254743694</v>
      </c>
      <c r="AS175">
        <f ca="1">SQRT(AP175^2*$AE$4^2+AQ175^2*$AE$5^2+AR175^2*$AE$6^2+2*AP175*AQ175*$AE$9*$AE$4*$AE$5+2*AQ175*AR175*$AF$10*$AE$5*$AE$6+2*AP175*AR175*$AF$9*$AE$4*$AE$6)</f>
        <v>1.7302736323407324E-2</v>
      </c>
      <c r="AT175">
        <f t="shared" ca="1" si="31"/>
        <v>2.5766011311538061E-3</v>
      </c>
      <c r="AV175">
        <v>-0.33900000000000002</v>
      </c>
      <c r="AW175">
        <f t="shared" ca="1" si="32"/>
        <v>0.76126784861719221</v>
      </c>
      <c r="AX175">
        <f t="shared" ca="1" si="33"/>
        <v>0.57773215138280776</v>
      </c>
      <c r="AY175">
        <f ca="1">SQRT(AV175^2*$AE$4^2+AW175^2*$AE$5^2+AX175^2*$AE$6^2+2*AV175*AW175*$AE$9*$AE$4*$AE$5+2*AW175*AX175*$AF$10*$AE$6*$AE$5+2*AV175*AX175*$AF$9*$AE$4*$AE$6)</f>
        <v>3.4765614724238267E-2</v>
      </c>
      <c r="AZ175">
        <f ca="1">AV175*$AD$4+AW175*$AD$5+AX175*$AD$6</f>
        <v>4.0762982056138999E-3</v>
      </c>
    </row>
    <row r="176" spans="1:52" x14ac:dyDescent="0.2">
      <c r="A176" s="6">
        <v>44267</v>
      </c>
      <c r="B176" s="5">
        <v>120.82476800000001</v>
      </c>
      <c r="C176" s="5">
        <v>693.72997999999995</v>
      </c>
      <c r="D176" s="8">
        <v>2061.919922</v>
      </c>
      <c r="F176">
        <f t="shared" si="25"/>
        <v>2.44567322488051E-2</v>
      </c>
      <c r="G176">
        <f t="shared" si="26"/>
        <v>2.048350570058987E-2</v>
      </c>
      <c r="H176">
        <f t="shared" si="26"/>
        <v>2.2164139117328884E-3</v>
      </c>
      <c r="J176" s="14">
        <v>-0.1</v>
      </c>
      <c r="K176" s="14">
        <v>1.1000000000000001</v>
      </c>
      <c r="L176">
        <f>SQRT(J176^2*$L$4^2+K176^2*$L$5^2+2*J176*K176*$M$9*$L$4*$L$5)</f>
        <v>4.7659760926811755E-2</v>
      </c>
      <c r="M176">
        <f>J176*$K$4+K176*$K$5</f>
        <v>4.6661024208972546E-3</v>
      </c>
      <c r="Z176" s="24"/>
      <c r="AC176" s="14">
        <v>-0.12</v>
      </c>
      <c r="AD176" s="14">
        <v>1.1200000000000001</v>
      </c>
      <c r="AE176">
        <f>SQRT(AC176^2*$L$4^2+AD176^2*$L$5^2+2*AC176*AD176*$M$9*$L$4*$L$5)</f>
        <v>4.835677587476761E-2</v>
      </c>
      <c r="AF176">
        <f>AC176*$K$4+AD176*$K$5</f>
        <v>4.715662835571956E-3</v>
      </c>
      <c r="AG176" s="14">
        <v>-0.12</v>
      </c>
      <c r="AH176" s="14">
        <v>1.1200000000000001</v>
      </c>
      <c r="AI176">
        <f>SQRT(AG176^2*$AE$5^2+AH176^2*$AE$6^2+2*AG176*AH176*$AP$6*$AE$5*$AE$6)</f>
        <v>1.9916031692278579E-2</v>
      </c>
      <c r="AJ176">
        <f t="shared" si="28"/>
        <v>2.1267586565259572E-3</v>
      </c>
      <c r="AK176" s="14">
        <v>-0.12</v>
      </c>
      <c r="AL176" s="14">
        <v>1.1200000000000001</v>
      </c>
      <c r="AM176">
        <f>SQRT(AK176^2*$AE$4^2+AL176^2*$AE$6^2+2*AK176*AL176*$AE$4*$AE$6*$AP$5)</f>
        <v>1.9372035883290846E-2</v>
      </c>
      <c r="AN176">
        <f t="shared" si="29"/>
        <v>2.4241211445741621E-3</v>
      </c>
      <c r="AP176">
        <v>8.1500000000000003E-2</v>
      </c>
      <c r="AQ176">
        <f t="shared" ca="1" si="30"/>
        <v>0.55522207612916941</v>
      </c>
      <c r="AR176">
        <f t="shared" ca="1" si="27"/>
        <v>0.36327792387083058</v>
      </c>
      <c r="AS176">
        <f ca="1">SQRT(AP176^2*$AE$4^2+AQ176^2*$AE$5^2+AR176^2*$AE$6^2+2*AP176*AQ176*$AE$9*$AE$4*$AE$5+2*AQ176*AR176*$AF$10*$AE$5*$AE$6+2*AP176*AR176*$AF$9*$AE$4*$AE$6)</f>
        <v>2.8287266619887411E-2</v>
      </c>
      <c r="AT176">
        <f t="shared" ca="1" si="31"/>
        <v>3.4730679898947632E-3</v>
      </c>
      <c r="AV176">
        <v>-0.33800000000000002</v>
      </c>
      <c r="AW176">
        <f t="shared" ca="1" si="32"/>
        <v>0.36826740556503307</v>
      </c>
      <c r="AX176">
        <f t="shared" ca="1" si="33"/>
        <v>0.96973259443496707</v>
      </c>
      <c r="AY176">
        <f ca="1">SQRT(AV176^2*$AE$4^2+AW176^2*$AE$5^2+AX176^2*$AE$6^2+2*AV176*AW176*$AE$9*$AE$4*$AE$5+2*AW176*AX176*$AF$10*$AE$6*$AE$5+2*AV176*AX176*$AF$9*$AE$4*$AE$6)</f>
        <v>2.3412543735841587E-2</v>
      </c>
      <c r="AZ176">
        <f ca="1">AV176*$AD$4+AW176*$AD$5+AX176*$AD$6</f>
        <v>3.2717796865376399E-3</v>
      </c>
    </row>
    <row r="177" spans="1:52" x14ac:dyDescent="0.2">
      <c r="A177" s="6">
        <v>44270</v>
      </c>
      <c r="B177" s="5">
        <v>123.779747</v>
      </c>
      <c r="C177" s="5">
        <v>707.94000200000005</v>
      </c>
      <c r="D177" s="8">
        <v>2066.48999</v>
      </c>
      <c r="F177">
        <f t="shared" si="25"/>
        <v>1.2742989368042612E-2</v>
      </c>
      <c r="G177">
        <f t="shared" si="26"/>
        <v>-4.3873770252072952E-2</v>
      </c>
      <c r="H177">
        <f t="shared" si="26"/>
        <v>1.2596252643836856E-2</v>
      </c>
      <c r="J177" s="14">
        <v>-0.11</v>
      </c>
      <c r="K177" s="14">
        <v>1.1100000000000001</v>
      </c>
      <c r="L177">
        <f>SQRT(J177^2*$L$4^2+K177^2*$L$5^2+2*J177*K177*$M$9*$L$4*$L$5)</f>
        <v>4.8007945819705578E-2</v>
      </c>
      <c r="M177">
        <f>J177*$K$4+K177*$K$5</f>
        <v>4.6908826282346053E-3</v>
      </c>
      <c r="Z177" s="24"/>
      <c r="AC177" s="14">
        <v>-0.13</v>
      </c>
      <c r="AD177" s="14">
        <v>1.1299999999999999</v>
      </c>
      <c r="AE177">
        <f>SQRT(AC177^2*$L$4^2+AD177^2*$L$5^2+2*AC177*AD177*$M$9*$L$4*$L$5)</f>
        <v>4.8706237230205084E-2</v>
      </c>
      <c r="AF177">
        <f>AC177*$K$4+AD177*$K$5</f>
        <v>4.740443042909305E-3</v>
      </c>
      <c r="AG177" s="14">
        <v>-0.13</v>
      </c>
      <c r="AH177" s="14">
        <v>1.1299999999999999</v>
      </c>
      <c r="AI177">
        <f>SQRT(AG177^2*$AE$5^2+AH177^2*$AE$6^2+2*AG177*AH177*$AP$6*$AE$5*$AE$6)</f>
        <v>2.0202519824947814E-2</v>
      </c>
      <c r="AJ177">
        <f t="shared" si="28"/>
        <v>2.1062984628563331E-3</v>
      </c>
      <c r="AK177" s="14">
        <v>-0.13</v>
      </c>
      <c r="AL177" s="14">
        <v>1.1299999999999999</v>
      </c>
      <c r="AM177">
        <f>SQRT(AK177^2*$AE$4^2+AL177^2*$AE$6^2+2*AK177*AL177*$AE$4*$AE$6*$AP$5)</f>
        <v>1.9571815853533018E-2</v>
      </c>
      <c r="AN177">
        <f t="shared" si="29"/>
        <v>2.4284411582418887E-3</v>
      </c>
      <c r="AP177">
        <v>8.2000000000000003E-2</v>
      </c>
      <c r="AQ177">
        <f t="shared" ca="1" si="30"/>
        <v>0.8428329515323747</v>
      </c>
      <c r="AR177">
        <f t="shared" ca="1" si="27"/>
        <v>7.5167048467625341E-2</v>
      </c>
      <c r="AS177">
        <f ca="1">SQRT(AP177^2*$AE$4^2+AQ177^2*$AE$5^2+AR177^2*$AE$6^2+2*AP177*AQ177*$AE$9*$AE$4*$AE$5+2*AQ177*AR177*$AF$10*$AE$5*$AE$6+2*AP177*AR177*$AF$9*$AE$4*$AE$6)</f>
        <v>3.8610387312641804E-2</v>
      </c>
      <c r="AT177">
        <f t="shared" ca="1" si="31"/>
        <v>4.0613094104353202E-3</v>
      </c>
      <c r="AV177">
        <v>-0.33700000000000002</v>
      </c>
      <c r="AW177">
        <f t="shared" ca="1" si="32"/>
        <v>0.26301601901025079</v>
      </c>
      <c r="AX177">
        <f t="shared" ca="1" si="33"/>
        <v>1.0739839809897491</v>
      </c>
      <c r="AY177">
        <f ca="1">SQRT(AV177^2*$AE$4^2+AW177^2*$AE$5^2+AX177^2*$AE$6^2+2*AV177*AW177*$AE$9*$AE$4*$AE$5+2*AW177*AX177*$AF$10*$AE$6*$AE$5+2*AV177*AX177*$AF$9*$AE$4*$AE$6)</f>
        <v>2.1489503286098725E-2</v>
      </c>
      <c r="AZ177">
        <f ca="1">AV177*$AD$4+AW177*$AD$5+AX177*$AD$6</f>
        <v>3.056001309880145E-3</v>
      </c>
    </row>
    <row r="178" spans="1:52" x14ac:dyDescent="0.2">
      <c r="A178" s="6">
        <v>44271</v>
      </c>
      <c r="B178" s="5">
        <v>125.357071</v>
      </c>
      <c r="C178" s="5">
        <v>676.88000499999998</v>
      </c>
      <c r="D178" s="8">
        <v>2092.5200199999999</v>
      </c>
      <c r="F178">
        <f t="shared" si="25"/>
        <v>-6.4505655209510186E-3</v>
      </c>
      <c r="G178">
        <f t="shared" si="26"/>
        <v>3.6830742252461669E-2</v>
      </c>
      <c r="H178">
        <f t="shared" si="26"/>
        <v>-6.881377412102244E-4</v>
      </c>
      <c r="J178" s="14">
        <v>-0.12</v>
      </c>
      <c r="K178" s="14">
        <v>1.1200000000000001</v>
      </c>
      <c r="L178">
        <f>SQRT(J178^2*$L$4^2+K178^2*$L$5^2+2*J178*K178*$M$9*$L$4*$L$5)</f>
        <v>4.835677587476761E-2</v>
      </c>
      <c r="M178">
        <f>J178*$K$4+K178*$K$5</f>
        <v>4.715662835571956E-3</v>
      </c>
      <c r="Z178" s="24"/>
      <c r="AC178" s="14">
        <v>-0.14000000000000001</v>
      </c>
      <c r="AD178" s="14">
        <v>1.1399999999999999</v>
      </c>
      <c r="AE178">
        <f>SQRT(AC178^2*$L$4^2+AD178^2*$L$5^2+2*AC178*AD178*$M$9*$L$4*$L$5)</f>
        <v>4.9056316394479854E-2</v>
      </c>
      <c r="AF178">
        <f>AC178*$K$4+AD178*$K$5</f>
        <v>4.7652232502466557E-3</v>
      </c>
      <c r="AG178" s="14">
        <v>-0.14000000000000001</v>
      </c>
      <c r="AH178" s="14">
        <v>1.1399999999999999</v>
      </c>
      <c r="AI178">
        <f>SQRT(AG178^2*$AE$5^2+AH178^2*$AE$6^2+2*AG178*AH178*$AP$6*$AE$5*$AE$6)</f>
        <v>2.0495975277777169E-2</v>
      </c>
      <c r="AJ178">
        <f t="shared" si="28"/>
        <v>2.0858382691867098E-3</v>
      </c>
      <c r="AK178" s="14">
        <v>-0.14000000000000001</v>
      </c>
      <c r="AL178" s="14">
        <v>1.1399999999999999</v>
      </c>
      <c r="AM178">
        <f>SQRT(AK178^2*$AE$4^2+AL178^2*$AE$6^2+2*AK178*AL178*$AE$4*$AE$6*$AP$5)</f>
        <v>1.9773432067850948E-2</v>
      </c>
      <c r="AN178">
        <f t="shared" si="29"/>
        <v>2.4327611719096162E-3</v>
      </c>
      <c r="AP178">
        <v>8.2500000000000004E-2</v>
      </c>
      <c r="AQ178">
        <f t="shared" ca="1" si="30"/>
        <v>0.6939806069803236</v>
      </c>
      <c r="AR178">
        <f t="shared" ca="1" si="27"/>
        <v>0.22351939301967638</v>
      </c>
      <c r="AS178">
        <f ca="1">SQRT(AP178^2*$AE$4^2+AQ178^2*$AE$5^2+AR178^2*$AE$6^2+2*AP178*AQ178*$AE$9*$AE$4*$AE$5+2*AQ178*AR178*$AF$10*$AE$5*$AE$6+2*AP178*AR178*$AF$9*$AE$4*$AE$6)</f>
        <v>3.3132097982987212E-2</v>
      </c>
      <c r="AT178">
        <f t="shared" ca="1" si="31"/>
        <v>3.7565386299806894E-3</v>
      </c>
      <c r="AV178">
        <v>-0.33600000000000002</v>
      </c>
      <c r="AW178">
        <f t="shared" ca="1" si="32"/>
        <v>0.5910488124192006</v>
      </c>
      <c r="AX178">
        <f t="shared" ca="1" si="33"/>
        <v>0.74495118758079948</v>
      </c>
      <c r="AY178">
        <f ca="1">SQRT(AV178^2*$AE$4^2+AW178^2*$AE$5^2+AX178^2*$AE$6^2+2*AV178*AW178*$AE$9*$AE$4*$AE$5+2*AW178*AX178*$AF$10*$AE$6*$AE$5+2*AV178*AX178*$AF$9*$AE$4*$AE$6)</f>
        <v>2.9267271888051404E-2</v>
      </c>
      <c r="AZ178">
        <f ca="1">AV178*$AD$4+AW178*$AD$5+AX178*$AD$6</f>
        <v>3.7267307568268323E-3</v>
      </c>
    </row>
    <row r="179" spans="1:52" x14ac:dyDescent="0.2">
      <c r="A179" s="6">
        <v>44272</v>
      </c>
      <c r="B179" s="5">
        <v>124.548447</v>
      </c>
      <c r="C179" s="5">
        <v>701.80999799999995</v>
      </c>
      <c r="D179" s="8">
        <v>2091.080078</v>
      </c>
      <c r="F179">
        <f t="shared" si="25"/>
        <v>-3.3905135726019907E-2</v>
      </c>
      <c r="G179">
        <f t="shared" si="26"/>
        <v>-6.9320792149786273E-2</v>
      </c>
      <c r="H179">
        <f t="shared" si="26"/>
        <v>-2.6235297049202709E-2</v>
      </c>
      <c r="J179" s="14">
        <v>-0.13</v>
      </c>
      <c r="K179" s="14">
        <v>1.1299999999999999</v>
      </c>
      <c r="L179">
        <f>SQRT(J179^2*$L$4^2+K179^2*$L$5^2+2*J179*K179*$M$9*$L$4*$L$5)</f>
        <v>4.8706237230205084E-2</v>
      </c>
      <c r="M179">
        <f>J179*$K$4+K179*$K$5</f>
        <v>4.740443042909305E-3</v>
      </c>
      <c r="Z179" s="24"/>
      <c r="AC179" s="14">
        <v>-0.15</v>
      </c>
      <c r="AD179" s="14">
        <v>1.1499999999999999</v>
      </c>
      <c r="AE179">
        <f>SQRT(AC179^2*$L$4^2+AD179^2*$L$5^2+2*AC179*AD179*$M$9*$L$4*$L$5)</f>
        <v>4.9407000234920138E-2</v>
      </c>
      <c r="AF179">
        <f>AC179*$K$4+AD179*$K$5</f>
        <v>4.7900034575840064E-3</v>
      </c>
      <c r="AG179" s="14">
        <v>-0.15</v>
      </c>
      <c r="AH179" s="14">
        <v>1.1499999999999999</v>
      </c>
      <c r="AI179">
        <f>SQRT(AG179^2*$AE$5^2+AH179^2*$AE$6^2+2*AG179*AH179*$AP$6*$AE$5*$AE$6)</f>
        <v>2.07961031036436E-2</v>
      </c>
      <c r="AJ179">
        <f t="shared" si="28"/>
        <v>2.065378075517087E-3</v>
      </c>
      <c r="AK179" s="14">
        <v>-0.15</v>
      </c>
      <c r="AL179" s="14">
        <v>1.1499999999999999</v>
      </c>
      <c r="AM179">
        <f>SQRT(AK179^2*$AE$4^2+AL179^2*$AE$6^2+2*AK179*AL179*$AE$4*$AE$6*$AP$5)</f>
        <v>1.9976828929423134E-2</v>
      </c>
      <c r="AN179">
        <f t="shared" si="29"/>
        <v>2.4370811855773432E-3</v>
      </c>
      <c r="AP179">
        <v>8.3000000000000004E-2</v>
      </c>
      <c r="AQ179">
        <f t="shared" ca="1" si="30"/>
        <v>5.7058036449218107E-2</v>
      </c>
      <c r="AR179">
        <f t="shared" ca="1" si="27"/>
        <v>0.8599419635507819</v>
      </c>
      <c r="AS179">
        <f ca="1">SQRT(AP179^2*$AE$4^2+AQ179^2*$AE$5^2+AR179^2*$AE$6^2+2*AP179*AQ179*$AE$9*$AE$4*$AE$5+2*AQ179*AR179*$AF$10*$AE$5*$AE$6+2*AP179*AR179*$AF$9*$AE$4*$AE$6)</f>
        <v>1.6804950615856646E-2</v>
      </c>
      <c r="AT179">
        <f t="shared" ca="1" si="31"/>
        <v>2.4531667147352403E-3</v>
      </c>
      <c r="AV179">
        <v>-0.33500000000000002</v>
      </c>
      <c r="AW179">
        <f t="shared" ca="1" si="32"/>
        <v>1.5782701929067271</v>
      </c>
      <c r="AX179">
        <f t="shared" ca="1" si="33"/>
        <v>-0.24327019290672708</v>
      </c>
      <c r="AY179">
        <f ca="1">SQRT(AV179^2*$AE$4^2+AW179^2*$AE$5^2+AX179^2*$AE$6^2+2*AV179*AW179*$AE$9*$AE$4*$AE$5+2*AW179*AX179*$AF$10*$AE$6*$AE$5+2*AV179*AX179*$AF$9*$AE$4*$AE$6)</f>
        <v>6.5543926509075423E-2</v>
      </c>
      <c r="AZ179">
        <f ca="1">AV179*$AD$4+AW179*$AD$5+AX179*$AD$6</f>
        <v>5.7461728194168121E-3</v>
      </c>
    </row>
    <row r="180" spans="1:52" x14ac:dyDescent="0.2">
      <c r="A180" s="6">
        <v>44273</v>
      </c>
      <c r="B180" s="5">
        <v>120.325615</v>
      </c>
      <c r="C180" s="5">
        <v>653.15997300000004</v>
      </c>
      <c r="D180" s="8">
        <v>2036.219971</v>
      </c>
      <c r="F180">
        <f t="shared" si="25"/>
        <v>-4.4802181148211875E-3</v>
      </c>
      <c r="G180">
        <f t="shared" si="26"/>
        <v>2.6180753118501044E-3</v>
      </c>
      <c r="H180">
        <f t="shared" si="26"/>
        <v>3.4279105889390518E-3</v>
      </c>
      <c r="J180" s="14">
        <v>-0.14000000000000001</v>
      </c>
      <c r="K180" s="14">
        <v>1.1399999999999999</v>
      </c>
      <c r="L180">
        <f>SQRT(J180^2*$L$4^2+K180^2*$L$5^2+2*J180*K180*$M$9*$L$4*$L$5)</f>
        <v>4.9056316394479854E-2</v>
      </c>
      <c r="M180">
        <f>J180*$K$4+K180*$K$5</f>
        <v>4.7652232502466557E-3</v>
      </c>
      <c r="Z180" s="24"/>
      <c r="AC180" s="14">
        <v>-0.16</v>
      </c>
      <c r="AD180" s="14">
        <v>1.1599999999999999</v>
      </c>
      <c r="AE180">
        <f>SQRT(AC180^2*$L$4^2+AD180^2*$L$5^2+2*AC180*AD180*$M$9*$L$4*$L$5)</f>
        <v>4.9758275966710029E-2</v>
      </c>
      <c r="AF180">
        <f>AC180*$K$4+AD180*$K$5</f>
        <v>4.8147836649213571E-3</v>
      </c>
      <c r="AG180" s="14">
        <v>-0.16</v>
      </c>
      <c r="AH180" s="14">
        <v>1.1599999999999999</v>
      </c>
      <c r="AI180">
        <f>SQRT(AG180^2*$AE$5^2+AH180^2*$AE$6^2+2*AG180*AH180*$AP$6*$AE$5*$AE$6)</f>
        <v>2.1102618614943877E-2</v>
      </c>
      <c r="AJ180">
        <f t="shared" si="28"/>
        <v>2.0449178818474638E-3</v>
      </c>
      <c r="AK180" s="14">
        <v>-0.16</v>
      </c>
      <c r="AL180" s="14">
        <v>1.1599999999999999</v>
      </c>
      <c r="AM180">
        <f>SQRT(AK180^2*$AE$4^2+AL180^2*$AE$6^2+2*AK180*AL180*$AE$4*$AE$6*$AP$5)</f>
        <v>2.0181952601400321E-2</v>
      </c>
      <c r="AN180">
        <f t="shared" si="29"/>
        <v>2.4414011992450707E-3</v>
      </c>
      <c r="AP180">
        <v>8.3500000000000005E-2</v>
      </c>
      <c r="AQ180">
        <f t="shared" ca="1" si="30"/>
        <v>0.30182189346622873</v>
      </c>
      <c r="AR180">
        <f t="shared" ca="1" si="27"/>
        <v>0.6146781065337712</v>
      </c>
      <c r="AS180">
        <f ca="1">SQRT(AP180^2*$AE$4^2+AQ180^2*$AE$5^2+AR180^2*$AE$6^2+2*AP180*AQ180*$AE$9*$AE$4*$AE$5+2*AQ180*AR180*$AF$10*$AE$5*$AE$6+2*AP180*AR180*$AF$9*$AE$4*$AE$6)</f>
        <v>2.0723747938245399E-2</v>
      </c>
      <c r="AT180">
        <f t="shared" ca="1" si="31"/>
        <v>2.9537423058410527E-3</v>
      </c>
      <c r="AV180">
        <v>-0.33400000000000002</v>
      </c>
      <c r="AW180">
        <f t="shared" ca="1" si="32"/>
        <v>0.94416345553745762</v>
      </c>
      <c r="AX180">
        <f t="shared" ca="1" si="33"/>
        <v>0.3898365444625424</v>
      </c>
      <c r="AY180">
        <f ca="1">SQRT(AV180^2*$AE$4^2+AW180^2*$AE$5^2+AX180^2*$AE$6^2+2*AV180*AW180*$AE$9*$AE$4*$AE$5+2*AW180*AX180*$AF$10*$AE$6*$AE$5+2*AV180*AX180*$AF$9*$AE$4*$AE$6)</f>
        <v>4.1216761243323685E-2</v>
      </c>
      <c r="AZ180">
        <f ca="1">AV180*$AD$4+AW180*$AD$5+AX180*$AD$6</f>
        <v>4.4483461526712261E-3</v>
      </c>
    </row>
    <row r="181" spans="1:52" x14ac:dyDescent="0.2">
      <c r="A181" s="6">
        <v>44274</v>
      </c>
      <c r="B181" s="5">
        <v>119.78653</v>
      </c>
      <c r="C181" s="5">
        <v>654.86999500000002</v>
      </c>
      <c r="D181" s="8">
        <v>2043.1999510000001</v>
      </c>
      <c r="F181">
        <f t="shared" si="25"/>
        <v>2.8335748602117398E-2</v>
      </c>
      <c r="G181">
        <f t="shared" si="26"/>
        <v>2.3103829944140262E-2</v>
      </c>
      <c r="H181">
        <f t="shared" si="26"/>
        <v>-2.2562573955347805E-3</v>
      </c>
      <c r="J181" s="14">
        <v>-0.15</v>
      </c>
      <c r="K181" s="14">
        <v>1.1499999999999999</v>
      </c>
      <c r="L181">
        <f>SQRT(J181^2*$L$4^2+K181^2*$L$5^2+2*J181*K181*$M$9*$L$4*$L$5)</f>
        <v>4.9407000234920138E-2</v>
      </c>
      <c r="M181">
        <f>J181*$K$4+K181*$K$5</f>
        <v>4.7900034575840064E-3</v>
      </c>
      <c r="Z181" s="24"/>
      <c r="AC181" s="14">
        <v>-0.17</v>
      </c>
      <c r="AD181" s="14">
        <v>1.17</v>
      </c>
      <c r="AE181">
        <f>SQRT(AC181^2*$L$4^2+AD181^2*$L$5^2+2*AC181*AD181*$M$9*$L$4*$L$5)</f>
        <v>5.0110131142244427E-2</v>
      </c>
      <c r="AF181">
        <f>AC181*$K$4+AD181*$K$5</f>
        <v>4.839563872258707E-3</v>
      </c>
      <c r="AG181" s="14">
        <v>-0.17</v>
      </c>
      <c r="AH181" s="14">
        <v>1.17</v>
      </c>
      <c r="AI181">
        <f>SQRT(AG181^2*$AE$5^2+AH181^2*$AE$6^2+2*AG181*AH181*$AP$6*$AE$5*$AE$6)</f>
        <v>2.1415247533438767E-2</v>
      </c>
      <c r="AJ181">
        <f t="shared" si="28"/>
        <v>2.0244576881778406E-3</v>
      </c>
      <c r="AK181" s="14">
        <v>-0.17</v>
      </c>
      <c r="AL181" s="14">
        <v>1.17</v>
      </c>
      <c r="AM181">
        <f>SQRT(AK181^2*$AE$4^2+AL181^2*$AE$6^2+2*AK181*AL181*$AE$4*$AE$6*$AP$5)</f>
        <v>2.0388750965449367E-2</v>
      </c>
      <c r="AN181">
        <f t="shared" si="29"/>
        <v>2.4457212129127982E-3</v>
      </c>
      <c r="AP181">
        <v>8.4000000000000005E-2</v>
      </c>
      <c r="AQ181">
        <f t="shared" ca="1" si="30"/>
        <v>0.43850399243340976</v>
      </c>
      <c r="AR181">
        <f t="shared" ca="1" si="27"/>
        <v>0.47749600756659027</v>
      </c>
      <c r="AS181">
        <f ca="1">SQRT(AP181^2*$AE$4^2+AQ181^2*$AE$5^2+AR181^2*$AE$6^2+2*AP181*AQ181*$AE$9*$AE$4*$AE$5+2*AQ181*AR181*$AF$10*$AE$5*$AE$6+2*AP181*AR181*$AF$9*$AE$4*$AE$6)</f>
        <v>2.4536272441630449E-2</v>
      </c>
      <c r="AT181">
        <f t="shared" ca="1" si="31"/>
        <v>3.2331805267615788E-3</v>
      </c>
      <c r="AV181">
        <v>-0.33300000000000002</v>
      </c>
      <c r="AW181">
        <f t="shared" ca="1" si="32"/>
        <v>0.56346038764437623</v>
      </c>
      <c r="AX181">
        <f t="shared" ca="1" si="33"/>
        <v>0.76953961235562374</v>
      </c>
      <c r="AY181">
        <f ca="1">SQRT(AV181^2*$AE$4^2+AW181^2*$AE$5^2+AX181^2*$AE$6^2+2*AV181*AW181*$AE$9*$AE$4*$AE$5+2*AW181*AX181*$AF$10*$AE$6*$AE$5+2*AV181*AX181*$AF$9*$AE$4*$AE$6)</f>
        <v>2.8434762522858096E-2</v>
      </c>
      <c r="AZ181">
        <f ca="1">AV181*$AD$4+AW181*$AD$5+AX181*$AD$6</f>
        <v>3.6689883013332402E-3</v>
      </c>
    </row>
    <row r="182" spans="1:52" x14ac:dyDescent="0.2">
      <c r="A182" s="6">
        <v>44277</v>
      </c>
      <c r="B182" s="5">
        <v>123.18077099999999</v>
      </c>
      <c r="C182" s="5">
        <v>670</v>
      </c>
      <c r="D182" s="8">
        <v>2038.589966</v>
      </c>
      <c r="F182">
        <f t="shared" si="25"/>
        <v>-6.8887131742339852E-3</v>
      </c>
      <c r="G182">
        <f t="shared" si="26"/>
        <v>-1.1701532835820842E-2</v>
      </c>
      <c r="H182">
        <f t="shared" si="26"/>
        <v>7.048987407799307E-3</v>
      </c>
      <c r="J182" s="14">
        <v>-0.16</v>
      </c>
      <c r="K182" s="14">
        <v>1.1599999999999999</v>
      </c>
      <c r="L182">
        <f>SQRT(J182^2*$L$4^2+K182^2*$L$5^2+2*J182*K182*$M$9*$L$4*$L$5)</f>
        <v>4.9758275966710029E-2</v>
      </c>
      <c r="M182">
        <f>J182*$K$4+K182*$K$5</f>
        <v>4.8147836649213571E-3</v>
      </c>
      <c r="Z182" s="24"/>
      <c r="AC182" s="14">
        <v>-0.18</v>
      </c>
      <c r="AD182" s="14">
        <v>1.18</v>
      </c>
      <c r="AE182">
        <f>SQRT(AC182^2*$L$4^2+AD182^2*$L$5^2+2*AC182*AD182*$M$9*$L$4*$L$5)</f>
        <v>5.0462553640837328E-2</v>
      </c>
      <c r="AF182">
        <f>AC182*$K$4+AD182*$K$5</f>
        <v>4.8643440795960577E-3</v>
      </c>
      <c r="AG182" s="14">
        <v>-0.18</v>
      </c>
      <c r="AH182" s="14">
        <v>1.18</v>
      </c>
      <c r="AI182">
        <f>SQRT(AG182^2*$AE$5^2+AH182^2*$AE$6^2+2*AG182*AH182*$AP$6*$AE$5*$AE$6)</f>
        <v>2.1733726045697118E-2</v>
      </c>
      <c r="AJ182">
        <f t="shared" si="28"/>
        <v>2.0039974945082178E-3</v>
      </c>
      <c r="AK182" s="14">
        <v>-0.18</v>
      </c>
      <c r="AL182" s="14">
        <v>1.18</v>
      </c>
      <c r="AM182">
        <f>SQRT(AK182^2*$AE$4^2+AL182^2*$AE$6^2+2*AK182*AL182*$AE$4*$AE$6*$AP$5)</f>
        <v>2.0597173579238175E-2</v>
      </c>
      <c r="AN182">
        <f t="shared" si="29"/>
        <v>2.4500412265805252E-3</v>
      </c>
      <c r="AP182">
        <v>8.4500000000000006E-2</v>
      </c>
      <c r="AQ182">
        <f t="shared" ca="1" si="30"/>
        <v>0.58586711799238689</v>
      </c>
      <c r="AR182">
        <f t="shared" ca="1" si="27"/>
        <v>0.32963288200761309</v>
      </c>
      <c r="AS182">
        <f ca="1">SQRT(AP182^2*$AE$4^2+AQ182^2*$AE$5^2+AR182^2*$AE$6^2+2*AP182*AQ182*$AE$9*$AE$4*$AE$5+2*AQ182*AR182*$AF$10*$AE$5*$AE$6+2*AP182*AR182*$AF$9*$AE$4*$AE$6)</f>
        <v>2.9337388982599199E-2</v>
      </c>
      <c r="AT182">
        <f t="shared" ca="1" si="31"/>
        <v>3.5344723349479586E-3</v>
      </c>
      <c r="AV182">
        <v>-0.33200000000000002</v>
      </c>
      <c r="AW182">
        <f t="shared" ca="1" si="32"/>
        <v>1.0044425081734605</v>
      </c>
      <c r="AX182">
        <f t="shared" ca="1" si="33"/>
        <v>0.32755749182653954</v>
      </c>
      <c r="AY182">
        <f ca="1">SQRT(AV182^2*$AE$4^2+AW182^2*$AE$5^2+AX182^2*$AE$6^2+2*AV182*AW182*$AE$9*$AE$4*$AE$5+2*AW182*AX182*$AF$10*$AE$6*$AE$5+2*AV182*AX182*$AF$9*$AE$4*$AE$6)</f>
        <v>4.3428828082094466E-2</v>
      </c>
      <c r="AZ182">
        <f ca="1">AV182*$AD$4+AW182*$AD$5+AX182*$AD$6</f>
        <v>4.570814259053084E-3</v>
      </c>
    </row>
    <row r="183" spans="1:52" x14ac:dyDescent="0.2">
      <c r="A183" s="6">
        <v>44278</v>
      </c>
      <c r="B183" s="5">
        <v>122.33221399999999</v>
      </c>
      <c r="C183" s="5">
        <v>662.15997300000004</v>
      </c>
      <c r="D183" s="8">
        <v>2052.959961</v>
      </c>
      <c r="F183">
        <f t="shared" si="25"/>
        <v>-1.9993539886394907E-2</v>
      </c>
      <c r="G183">
        <f t="shared" si="26"/>
        <v>-4.8160496406206045E-2</v>
      </c>
      <c r="H183">
        <f t="shared" si="26"/>
        <v>-3.8480545895069754E-3</v>
      </c>
      <c r="J183" s="14">
        <v>-0.17</v>
      </c>
      <c r="K183" s="14">
        <v>1.17</v>
      </c>
      <c r="L183">
        <f>SQRT(J183^2*$L$4^2+K183^2*$L$5^2+2*J183*K183*$M$9*$L$4*$L$5)</f>
        <v>5.0110131142244427E-2</v>
      </c>
      <c r="M183">
        <f>J183*$K$4+K183*$K$5</f>
        <v>4.839563872258707E-3</v>
      </c>
      <c r="Z183" s="24"/>
      <c r="AC183" s="14">
        <v>-0.19</v>
      </c>
      <c r="AD183" s="14">
        <v>1.19</v>
      </c>
      <c r="AE183">
        <f>SQRT(AC183^2*$L$4^2+AD183^2*$L$5^2+2*AC183*AD183*$M$9*$L$4*$L$5)</f>
        <v>5.0815531658771645E-2</v>
      </c>
      <c r="AF183">
        <f>AC183*$K$4+AD183*$K$5</f>
        <v>4.8891242869334084E-3</v>
      </c>
      <c r="AG183" s="14">
        <v>-0.19</v>
      </c>
      <c r="AH183" s="14">
        <v>1.19</v>
      </c>
      <c r="AI183">
        <f>SQRT(AG183^2*$AE$5^2+AH183^2*$AE$6^2+2*AG183*AH183*$AP$6*$AE$5*$AE$6)</f>
        <v>2.2057800777517463E-2</v>
      </c>
      <c r="AJ183">
        <f t="shared" si="28"/>
        <v>1.9835373008385945E-3</v>
      </c>
      <c r="AK183" s="14">
        <v>-0.19</v>
      </c>
      <c r="AL183" s="14">
        <v>1.19</v>
      </c>
      <c r="AM183">
        <f>SQRT(AK183^2*$AE$4^2+AL183^2*$AE$6^2+2*AK183*AL183*$AE$4*$AE$6*$AP$5)</f>
        <v>2.0807171633156509E-2</v>
      </c>
      <c r="AN183">
        <f t="shared" si="29"/>
        <v>2.4543612402482527E-3</v>
      </c>
      <c r="AP183">
        <v>8.5000000000000006E-2</v>
      </c>
      <c r="AQ183">
        <f t="shared" ca="1" si="30"/>
        <v>0.4729249255801814</v>
      </c>
      <c r="AR183">
        <f t="shared" ca="1" si="27"/>
        <v>0.44207507441981864</v>
      </c>
      <c r="AS183">
        <f ca="1">SQRT(AP183^2*$AE$4^2+AQ183^2*$AE$5^2+AR183^2*$AE$6^2+2*AP183*AQ183*$AE$9*$AE$4*$AE$5+2*AQ183*AR183*$AF$10*$AE$5*$AE$6+2*AP183*AR183*$AF$9*$AE$4*$AE$6)</f>
        <v>2.5608902398210918E-2</v>
      </c>
      <c r="AT183">
        <f t="shared" ca="1" si="31"/>
        <v>3.303174421242016E-3</v>
      </c>
      <c r="AV183">
        <v>-0.33100000000000002</v>
      </c>
      <c r="AW183">
        <f t="shared" ca="1" si="32"/>
        <v>0.71330982394229592</v>
      </c>
      <c r="AX183">
        <f t="shared" ca="1" si="33"/>
        <v>0.61769017605770404</v>
      </c>
      <c r="AY183">
        <f ca="1">SQRT(AV183^2*$AE$4^2+AW183^2*$AE$5^2+AX183^2*$AE$6^2+2*AV183*AW183*$AE$9*$AE$4*$AE$5+2*AW183*AX183*$AF$10*$AE$6*$AE$5+2*AV183*AX183*$AF$9*$AE$4*$AE$6)</f>
        <v>3.315031489063032E-2</v>
      </c>
      <c r="AZ183">
        <f ca="1">AV183*$AD$4+AW183*$AD$5+AX183*$AD$6</f>
        <v>3.974719147393624E-3</v>
      </c>
    </row>
    <row r="184" spans="1:52" x14ac:dyDescent="0.2">
      <c r="A184" s="6">
        <v>44279</v>
      </c>
      <c r="B184" s="5">
        <v>119.88636</v>
      </c>
      <c r="C184" s="5">
        <v>630.27002000000005</v>
      </c>
      <c r="D184" s="8">
        <v>2045.0600589999999</v>
      </c>
      <c r="F184">
        <f t="shared" si="25"/>
        <v>4.1635512163352602E-3</v>
      </c>
      <c r="G184">
        <f t="shared" si="26"/>
        <v>1.6056602216300727E-2</v>
      </c>
      <c r="H184">
        <f t="shared" si="26"/>
        <v>-3.4232442070292207E-4</v>
      </c>
      <c r="J184" s="14">
        <v>-0.18</v>
      </c>
      <c r="K184" s="14">
        <v>1.18</v>
      </c>
      <c r="L184">
        <f>SQRT(J184^2*$L$4^2+K184^2*$L$5^2+2*J184*K184*$M$9*$L$4*$L$5)</f>
        <v>5.0462553640837328E-2</v>
      </c>
      <c r="M184">
        <f>J184*$K$4+K184*$K$5</f>
        <v>4.8643440795960577E-3</v>
      </c>
      <c r="Z184" s="24"/>
      <c r="AC184" s="14">
        <v>-0.2</v>
      </c>
      <c r="AD184" s="14">
        <v>1.2</v>
      </c>
      <c r="AE184">
        <f>SQRT(AC184^2*$L$4^2+AD184^2*$L$5^2+2*AC184*AD184*$M$9*$L$4*$L$5)</f>
        <v>5.1169053699679161E-2</v>
      </c>
      <c r="AF184">
        <f>AC184*$K$4+AD184*$K$5</f>
        <v>4.9139044942707582E-3</v>
      </c>
      <c r="AG184" s="14">
        <v>-0.2</v>
      </c>
      <c r="AH184" s="14">
        <v>1.2</v>
      </c>
      <c r="AI184">
        <f>SQRT(AG184^2*$AE$5^2+AH184^2*$AE$6^2+2*AG184*AH184*$AP$6*$AE$5*$AE$6)</f>
        <v>2.2387228699688698E-2</v>
      </c>
      <c r="AJ184">
        <f t="shared" si="28"/>
        <v>1.9630771071689713E-3</v>
      </c>
      <c r="AK184" s="14">
        <v>-0.2</v>
      </c>
      <c r="AL184" s="14">
        <v>1.2</v>
      </c>
      <c r="AM184">
        <f>SQRT(AK184^2*$AE$4^2+AL184^2*$AE$6^2+2*AK184*AL184*$AE$4*$AE$6*$AP$5)</f>
        <v>2.1018697906535738E-2</v>
      </c>
      <c r="AN184">
        <f t="shared" si="29"/>
        <v>2.4586812539159797E-3</v>
      </c>
      <c r="AP184">
        <v>8.5500000000000007E-2</v>
      </c>
      <c r="AQ184">
        <f t="shared" ca="1" si="30"/>
        <v>0.68212409636942384</v>
      </c>
      <c r="AR184">
        <f t="shared" ca="1" si="27"/>
        <v>0.23237590363057614</v>
      </c>
      <c r="AS184">
        <f ca="1">SQRT(AP184^2*$AE$4^2+AQ184^2*$AE$5^2+AR184^2*$AE$6^2+2*AP184*AQ184*$AE$9*$AE$4*$AE$5+2*AQ184*AR184*$AF$10*$AE$5*$AE$6+2*AP184*AR184*$AF$9*$AE$4*$AE$6)</f>
        <v>3.271833358043888E-2</v>
      </c>
      <c r="AT184">
        <f t="shared" ca="1" si="31"/>
        <v>3.7309839755458765E-3</v>
      </c>
      <c r="AV184">
        <v>-0.33</v>
      </c>
      <c r="AW184">
        <f t="shared" ca="1" si="32"/>
        <v>1.4617024949670128</v>
      </c>
      <c r="AX184">
        <f t="shared" ca="1" si="33"/>
        <v>-0.13170249496701275</v>
      </c>
      <c r="AY184">
        <f ca="1">SQRT(AV184^2*$AE$4^2+AW184^2*$AE$5^2+AX184^2*$AE$6^2+2*AV184*AW184*$AE$9*$AE$4*$AE$5+2*AW184*AX184*$AF$10*$AE$6*$AE$5+2*AV184*AX184*$AF$9*$AE$4*$AE$6)</f>
        <v>6.095907748730927E-2</v>
      </c>
      <c r="AZ184">
        <f ca="1">AV184*$AD$4+AW184*$AD$5+AX184*$AD$6</f>
        <v>5.5055130450360791E-3</v>
      </c>
    </row>
    <row r="185" spans="1:52" x14ac:dyDescent="0.2">
      <c r="A185" s="6">
        <v>44280</v>
      </c>
      <c r="B185" s="5">
        <v>120.385513</v>
      </c>
      <c r="C185" s="5">
        <v>640.39001499999995</v>
      </c>
      <c r="D185" s="8">
        <v>2044.3599850000001</v>
      </c>
      <c r="F185">
        <f t="shared" si="25"/>
        <v>5.1413993642241496E-3</v>
      </c>
      <c r="G185">
        <f t="shared" si="26"/>
        <v>-3.385435826946797E-2</v>
      </c>
      <c r="H185">
        <f t="shared" si="26"/>
        <v>-4.309385854077019E-3</v>
      </c>
      <c r="J185" s="14">
        <v>-0.19</v>
      </c>
      <c r="K185" s="14">
        <v>1.19</v>
      </c>
      <c r="L185">
        <f>SQRT(J185^2*$L$4^2+K185^2*$L$5^2+2*J185*K185*$M$9*$L$4*$L$5)</f>
        <v>5.0815531658771645E-2</v>
      </c>
      <c r="M185">
        <f>J185*$K$4+K185*$K$5</f>
        <v>4.8891242869334084E-3</v>
      </c>
      <c r="Z185" s="24"/>
      <c r="AC185" s="14">
        <v>-0.21</v>
      </c>
      <c r="AD185" s="14">
        <v>1.21</v>
      </c>
      <c r="AE185">
        <f>SQRT(AC185^2*$L$4^2+AD185^2*$L$5^2+2*AC185*AD185*$M$9*$L$4*$L$5)</f>
        <v>5.1523108565239582E-2</v>
      </c>
      <c r="AF185">
        <f>AC185*$K$4+AD185*$K$5</f>
        <v>4.9386847016081089E-3</v>
      </c>
      <c r="AG185" s="14">
        <v>-0.21</v>
      </c>
      <c r="AH185" s="14">
        <v>1.21</v>
      </c>
      <c r="AI185">
        <f>SQRT(AG185^2*$AE$5^2+AH185^2*$AE$6^2+2*AG185*AH185*$AP$6*$AE$5*$AE$6)</f>
        <v>2.2721776976371351E-2</v>
      </c>
      <c r="AJ185">
        <f t="shared" si="28"/>
        <v>1.9426169134993483E-3</v>
      </c>
      <c r="AK185" s="14">
        <v>-0.21</v>
      </c>
      <c r="AL185" s="14">
        <v>1.21</v>
      </c>
      <c r="AM185">
        <f>SQRT(AK185^2*$AE$4^2+AL185^2*$AE$6^2+2*AK185*AL185*$AE$4*$AE$6*$AP$5)</f>
        <v>2.1231706723600859E-2</v>
      </c>
      <c r="AN185">
        <f t="shared" si="29"/>
        <v>2.4630012675837072E-3</v>
      </c>
      <c r="AP185">
        <v>8.5999999999999993E-2</v>
      </c>
      <c r="AQ185">
        <f t="shared" ca="1" si="30"/>
        <v>0.2782014921892173</v>
      </c>
      <c r="AR185">
        <f t="shared" ca="1" si="27"/>
        <v>0.63579850781078273</v>
      </c>
      <c r="AS185">
        <f ca="1">SQRT(AP185^2*$AE$4^2+AQ185^2*$AE$5^2+AR185^2*$AE$6^2+2*AP185*AQ185*$AE$9*$AE$4*$AE$5+2*AQ185*AR185*$AF$10*$AE$5*$AE$6+2*AP185*AR185*$AF$9*$AE$4*$AE$6)</f>
        <v>2.0155787128310905E-2</v>
      </c>
      <c r="AT185">
        <f t="shared" ca="1" si="31"/>
        <v>2.9043345039559344E-3</v>
      </c>
      <c r="AV185">
        <v>-0.32900000000000001</v>
      </c>
      <c r="AW185">
        <f t="shared" ca="1" si="32"/>
        <v>1.0915620039222218</v>
      </c>
      <c r="AX185">
        <f t="shared" ca="1" si="33"/>
        <v>0.23743799607777821</v>
      </c>
      <c r="AY185">
        <f ca="1">SQRT(AV185^2*$AE$4^2+AW185^2*$AE$5^2+AX185^2*$AE$6^2+2*AV185*AW185*$AE$9*$AE$4*$AE$5+2*AW185*AX185*$AF$10*$AE$6*$AE$5+2*AV185*AX185*$AF$9*$AE$4*$AE$6)</f>
        <v>4.66820331488784E-2</v>
      </c>
      <c r="AZ185">
        <f ca="1">AV185*$AD$4+AW185*$AD$5+AX185*$AD$6</f>
        <v>4.7477664304947228E-3</v>
      </c>
    </row>
    <row r="186" spans="1:52" x14ac:dyDescent="0.2">
      <c r="A186" s="6">
        <v>44281</v>
      </c>
      <c r="B186" s="5">
        <v>121.004463</v>
      </c>
      <c r="C186" s="5">
        <v>618.71002199999998</v>
      </c>
      <c r="D186" s="8">
        <v>2035.5500489999999</v>
      </c>
      <c r="F186">
        <f t="shared" si="25"/>
        <v>1.4850278704182612E-3</v>
      </c>
      <c r="G186">
        <f t="shared" si="26"/>
        <v>-1.1992765166490163E-2</v>
      </c>
      <c r="H186">
        <f t="shared" si="26"/>
        <v>1.0021813027894807E-2</v>
      </c>
      <c r="J186" s="14">
        <v>-0.2</v>
      </c>
      <c r="K186" s="14">
        <v>1.2</v>
      </c>
      <c r="L186">
        <f>SQRT(J186^2*$L$4^2+K186^2*$L$5^2+2*J186*K186*$M$9*$L$4*$L$5)</f>
        <v>5.1169053699679161E-2</v>
      </c>
      <c r="M186">
        <f>J186*$K$4+K186*$K$5</f>
        <v>4.9139044942707582E-3</v>
      </c>
      <c r="Z186" s="24"/>
      <c r="AC186" s="14">
        <v>-0.22</v>
      </c>
      <c r="AD186" s="14">
        <v>1.22</v>
      </c>
      <c r="AE186">
        <f>SQRT(AC186^2*$L$4^2+AD186^2*$L$5^2+2*AC186*AD186*$M$9*$L$4*$L$5)</f>
        <v>5.1877685346187793E-2</v>
      </c>
      <c r="AF186">
        <f>AC186*$K$4+AD186*$K$5</f>
        <v>4.9634649089454596E-3</v>
      </c>
      <c r="AG186" s="14">
        <v>-0.22</v>
      </c>
      <c r="AH186" s="14">
        <v>1.22</v>
      </c>
      <c r="AI186">
        <f>SQRT(AG186^2*$AE$5^2+AH186^2*$AE$6^2+2*AG186*AH186*$AP$6*$AE$5*$AE$6)</f>
        <v>2.3061222766280889E-2</v>
      </c>
      <c r="AJ186">
        <f t="shared" si="28"/>
        <v>1.9221567198297253E-3</v>
      </c>
      <c r="AK186" s="14">
        <v>-0.22</v>
      </c>
      <c r="AL186" s="14">
        <v>1.22</v>
      </c>
      <c r="AM186">
        <f>SQRT(AK186^2*$AE$4^2+AL186^2*$AE$6^2+2*AK186*AL186*$AE$4*$AE$6*$AP$5)</f>
        <v>2.1446153909360936E-2</v>
      </c>
      <c r="AN186">
        <f t="shared" si="29"/>
        <v>2.4673212812514347E-3</v>
      </c>
      <c r="AP186">
        <v>8.6499999999999994E-2</v>
      </c>
      <c r="AQ186">
        <f t="shared" ca="1" si="30"/>
        <v>0.35131954550054389</v>
      </c>
      <c r="AR186">
        <f t="shared" ca="1" si="27"/>
        <v>0.56218045449945608</v>
      </c>
      <c r="AS186">
        <f ca="1">SQRT(AP186^2*$AE$4^2+AQ186^2*$AE$5^2+AR186^2*$AE$6^2+2*AP186*AQ186*$AE$9*$AE$4*$AE$5+2*AQ186*AR186*$AF$10*$AE$5*$AE$6+2*AP186*AR186*$AF$9*$AE$4*$AE$6)</f>
        <v>2.2014458502432437E-2</v>
      </c>
      <c r="AT186">
        <f t="shared" ca="1" si="31"/>
        <v>3.0537194564221048E-3</v>
      </c>
      <c r="AV186">
        <v>-0.32800000000000001</v>
      </c>
      <c r="AW186">
        <f t="shared" ca="1" si="32"/>
        <v>0.14972709808757517</v>
      </c>
      <c r="AX186">
        <f t="shared" ca="1" si="33"/>
        <v>1.178272901912425</v>
      </c>
      <c r="AY186">
        <f ca="1">SQRT(AV186^2*$AE$4^2+AW186^2*$AE$5^2+AX186^2*$AE$6^2+2*AV186*AW186*$AE$9*$AE$4*$AE$5+2*AW186*AX186*$AF$10*$AE$6*$AE$5+2*AV186*AX186*$AF$9*$AE$4*$AE$6)</f>
        <v>2.0210474130428549E-2</v>
      </c>
      <c r="AZ186">
        <f ca="1">AV186*$AD$4+AW186*$AD$5+AX186*$AD$6</f>
        <v>2.8203219713091345E-3</v>
      </c>
    </row>
    <row r="187" spans="1:52" x14ac:dyDescent="0.2">
      <c r="A187" s="6">
        <v>44284</v>
      </c>
      <c r="B187" s="5">
        <v>121.184158</v>
      </c>
      <c r="C187" s="5">
        <v>611.28997800000002</v>
      </c>
      <c r="D187" s="8">
        <v>2055.9499510000001</v>
      </c>
      <c r="F187">
        <f t="shared" si="25"/>
        <v>-1.2274475678578357E-2</v>
      </c>
      <c r="G187">
        <f t="shared" si="26"/>
        <v>3.9801105654639075E-2</v>
      </c>
      <c r="H187">
        <f t="shared" si="26"/>
        <v>-1.9937839430415037E-4</v>
      </c>
      <c r="J187" s="14">
        <v>-0.21</v>
      </c>
      <c r="K187" s="14">
        <v>1.21</v>
      </c>
      <c r="L187">
        <f>SQRT(J187^2*$L$4^2+K187^2*$L$5^2+2*J187*K187*$M$9*$L$4*$L$5)</f>
        <v>5.1523108565239582E-2</v>
      </c>
      <c r="M187">
        <f>J187*$K$4+K187*$K$5</f>
        <v>4.9386847016081089E-3</v>
      </c>
      <c r="Z187" s="24"/>
      <c r="AC187" s="14">
        <v>-0.23</v>
      </c>
      <c r="AD187" s="14">
        <v>1.23</v>
      </c>
      <c r="AE187">
        <f>SQRT(AC187^2*$L$4^2+AD187^2*$L$5^2+2*AC187*AD187*$M$9*$L$4*$L$5)</f>
        <v>5.2232773413618948E-2</v>
      </c>
      <c r="AF187">
        <f>AC187*$K$4+AD187*$K$5</f>
        <v>4.9882451162828094E-3</v>
      </c>
      <c r="AG187" s="14">
        <v>-0.23</v>
      </c>
      <c r="AH187" s="14">
        <v>1.23</v>
      </c>
      <c r="AI187">
        <f>SQRT(AG187^2*$AE$5^2+AH187^2*$AE$6^2+2*AG187*AH187*$AP$6*$AE$5*$AE$6)</f>
        <v>2.3405352985767666E-2</v>
      </c>
      <c r="AJ187">
        <f t="shared" si="28"/>
        <v>1.9016965261601021E-3</v>
      </c>
      <c r="AK187" s="14">
        <v>-0.23</v>
      </c>
      <c r="AL187" s="14">
        <v>1.23</v>
      </c>
      <c r="AM187">
        <f>SQRT(AK187^2*$AE$4^2+AL187^2*$AE$6^2+2*AK187*AL187*$AE$4*$AE$6*$AP$5)</f>
        <v>2.1661996745619E-2</v>
      </c>
      <c r="AN187">
        <f t="shared" si="29"/>
        <v>2.4716412949191617E-3</v>
      </c>
      <c r="AP187">
        <v>8.6999999999999994E-2</v>
      </c>
      <c r="AQ187">
        <f t="shared" ca="1" si="30"/>
        <v>0.42543230135508858</v>
      </c>
      <c r="AR187">
        <f t="shared" ca="1" si="27"/>
        <v>0.48756769864491145</v>
      </c>
      <c r="AS187">
        <f ca="1">SQRT(AP187^2*$AE$4^2+AQ187^2*$AE$5^2+AR187^2*$AE$6^2+2*AP187*AQ187*$AE$9*$AE$4*$AE$5+2*AQ187*AR187*$AF$10*$AE$5*$AE$6+2*AP187*AR187*$AF$9*$AE$4*$AE$6)</f>
        <v>2.4146124227138431E-2</v>
      </c>
      <c r="AT187">
        <f t="shared" ca="1" si="31"/>
        <v>3.2051395895560668E-3</v>
      </c>
      <c r="AV187">
        <v>-0.32700000000000001</v>
      </c>
      <c r="AW187">
        <f t="shared" ca="1" si="32"/>
        <v>0.7623866801111665</v>
      </c>
      <c r="AX187">
        <f t="shared" ca="1" si="33"/>
        <v>0.56461331988883345</v>
      </c>
      <c r="AY187">
        <f ca="1">SQRT(AV187^2*$AE$4^2+AW187^2*$AE$5^2+AX187^2*$AE$6^2+2*AV187*AW187*$AE$9*$AE$4*$AE$5+2*AW187*AX187*$AF$10*$AE$6*$AE$5+2*AV187*AX187*$AF$9*$AE$4*$AE$6)</f>
        <v>3.4799036067988356E-2</v>
      </c>
      <c r="AZ187">
        <f ca="1">AV187*$AD$4+AW187*$AD$5+AX187*$AD$6</f>
        <v>4.0734033401176664E-3</v>
      </c>
    </row>
    <row r="188" spans="1:52" x14ac:dyDescent="0.2">
      <c r="A188" s="6">
        <v>44285</v>
      </c>
      <c r="B188" s="5">
        <v>119.696686</v>
      </c>
      <c r="C188" s="5">
        <v>635.61999500000002</v>
      </c>
      <c r="D188" s="8">
        <v>2055.540039</v>
      </c>
      <c r="F188">
        <f t="shared" si="25"/>
        <v>1.8765640679475427E-2</v>
      </c>
      <c r="G188">
        <f t="shared" si="26"/>
        <v>5.0832255520847719E-2</v>
      </c>
      <c r="H188">
        <f t="shared" si="26"/>
        <v>6.3680802862726843E-3</v>
      </c>
      <c r="J188" s="14">
        <v>-0.22</v>
      </c>
      <c r="K188" s="14">
        <v>1.22</v>
      </c>
      <c r="L188">
        <f>SQRT(J188^2*$L$4^2+K188^2*$L$5^2+2*J188*K188*$M$9*$L$4*$L$5)</f>
        <v>5.1877685346187793E-2</v>
      </c>
      <c r="M188">
        <f>J188*$K$4+K188*$K$5</f>
        <v>4.9634649089454596E-3</v>
      </c>
      <c r="Z188" s="24"/>
      <c r="AC188" s="14">
        <v>-0.24</v>
      </c>
      <c r="AD188" s="14">
        <v>1.24</v>
      </c>
      <c r="AE188">
        <f>SQRT(AC188^2*$L$4^2+AD188^2*$L$5^2+2*AC188*AD188*$M$9*$L$4*$L$5)</f>
        <v>5.2588362410581277E-2</v>
      </c>
      <c r="AF188">
        <f>AC188*$K$4+AD188*$K$5</f>
        <v>5.0130253236201601E-3</v>
      </c>
      <c r="AG188" s="14">
        <v>-0.24</v>
      </c>
      <c r="AH188" s="14">
        <v>1.24</v>
      </c>
      <c r="AI188">
        <f>SQRT(AG188^2*$AE$5^2+AH188^2*$AE$6^2+2*AG188*AH188*$AP$6*$AE$5*$AE$6)</f>
        <v>2.3753964041839697E-2</v>
      </c>
      <c r="AJ188">
        <f t="shared" si="28"/>
        <v>1.881236332490479E-3</v>
      </c>
      <c r="AK188" s="14">
        <v>-0.24</v>
      </c>
      <c r="AL188" s="14">
        <v>1.24</v>
      </c>
      <c r="AM188">
        <f>SQRT(AK188^2*$AE$4^2+AL188^2*$AE$6^2+2*AK188*AL188*$AE$4*$AE$6*$AP$5)</f>
        <v>2.1879193927259524E-2</v>
      </c>
      <c r="AN188">
        <f t="shared" si="29"/>
        <v>2.4759613085868892E-3</v>
      </c>
      <c r="AP188">
        <v>8.7499999999999994E-2</v>
      </c>
      <c r="AQ188">
        <f t="shared" ca="1" si="30"/>
        <v>0.67629213723315595</v>
      </c>
      <c r="AR188">
        <f t="shared" ca="1" si="27"/>
        <v>0.23620786276684402</v>
      </c>
      <c r="AS188">
        <f ca="1">SQRT(AP188^2*$AE$4^2+AQ188^2*$AE$5^2+AR188^2*$AE$6^2+2*AP188*AQ188*$AE$9*$AE$4*$AE$5+2*AQ188*AR188*$AF$10*$AE$5*$AE$6+2*AP188*AR188*$AF$9*$AE$4*$AE$6)</f>
        <v>3.2517491295115331E-2</v>
      </c>
      <c r="AT188">
        <f t="shared" ca="1" si="31"/>
        <v>3.7181876714721942E-3</v>
      </c>
      <c r="AV188">
        <v>-0.32600000000000001</v>
      </c>
      <c r="AW188">
        <f t="shared" ca="1" si="32"/>
        <v>1.6673558691272727</v>
      </c>
      <c r="AX188">
        <f t="shared" ca="1" si="33"/>
        <v>-0.34135586912727273</v>
      </c>
      <c r="AY188">
        <f ca="1">SQRT(AV188^2*$AE$4^2+AW188^2*$AE$5^2+AX188^2*$AE$6^2+2*AV188*AW188*$AE$9*$AE$4*$AE$5+2*AW188*AX188*$AF$10*$AE$6*$AE$5+2*AV188*AX188*$AF$9*$AE$4*$AE$6)</f>
        <v>6.9117682519168708E-2</v>
      </c>
      <c r="AZ188">
        <f ca="1">AV188*$AD$4+AW188*$AD$5+AX188*$AD$6</f>
        <v>5.9245558259820273E-3</v>
      </c>
    </row>
    <row r="189" spans="1:52" x14ac:dyDescent="0.2">
      <c r="A189" s="6">
        <v>44286</v>
      </c>
      <c r="B189" s="5">
        <v>121.942871</v>
      </c>
      <c r="C189" s="5">
        <v>667.92999299999997</v>
      </c>
      <c r="D189" s="8">
        <v>2068.6298830000001</v>
      </c>
      <c r="F189">
        <f t="shared" si="25"/>
        <v>6.9586437734437106E-3</v>
      </c>
      <c r="G189">
        <f t="shared" si="26"/>
        <v>-9.2524561926656413E-3</v>
      </c>
      <c r="H189">
        <f t="shared" si="26"/>
        <v>3.3413476991717581E-2</v>
      </c>
      <c r="J189" s="14">
        <v>-0.23</v>
      </c>
      <c r="K189" s="14">
        <v>1.23</v>
      </c>
      <c r="L189">
        <f>SQRT(J189^2*$L$4^2+K189^2*$L$5^2+2*J189*K189*$M$9*$L$4*$L$5)</f>
        <v>5.2232773413618948E-2</v>
      </c>
      <c r="M189">
        <f>J189*$K$4+K189*$K$5</f>
        <v>4.9882451162828094E-3</v>
      </c>
      <c r="Z189" s="24"/>
      <c r="AC189" s="14">
        <v>-0.25</v>
      </c>
      <c r="AD189" s="14">
        <v>1.25</v>
      </c>
      <c r="AE189">
        <f>SQRT(AC189^2*$L$4^2+AD189^2*$L$5^2+2*AC189*AD189*$M$9*$L$4*$L$5)</f>
        <v>5.2944442243946677E-2</v>
      </c>
      <c r="AF189">
        <f>AC189*$K$4+AD189*$K$5</f>
        <v>5.0378055309575108E-3</v>
      </c>
      <c r="AG189" s="14">
        <v>-0.25</v>
      </c>
      <c r="AH189" s="14">
        <v>1.25</v>
      </c>
      <c r="AI189">
        <f>SQRT(AG189^2*$AE$5^2+AH189^2*$AE$6^2+2*AG189*AH189*$AP$6*$AE$5*$AE$6)</f>
        <v>2.4106861542181755E-2</v>
      </c>
      <c r="AJ189">
        <f t="shared" si="28"/>
        <v>1.8607761388208558E-3</v>
      </c>
      <c r="AK189" s="14">
        <v>-0.25</v>
      </c>
      <c r="AL189" s="14">
        <v>1.25</v>
      </c>
      <c r="AM189">
        <f>SQRT(AK189^2*$AE$4^2+AL189^2*$AE$6^2+2*AK189*AL189*$AE$4*$AE$6*$AP$5)</f>
        <v>2.2097705518950676E-2</v>
      </c>
      <c r="AN189">
        <f t="shared" si="29"/>
        <v>2.4802813222546162E-3</v>
      </c>
      <c r="AP189">
        <v>8.7999999999999995E-2</v>
      </c>
      <c r="AQ189">
        <f t="shared" ca="1" si="30"/>
        <v>0.76619045882189896</v>
      </c>
      <c r="AR189">
        <f t="shared" ca="1" si="27"/>
        <v>0.14580954117810108</v>
      </c>
      <c r="AS189">
        <f ca="1">SQRT(AP189^2*$AE$4^2+AQ189^2*$AE$5^2+AR189^2*$AE$6^2+2*AP189*AQ189*$AE$9*$AE$4*$AE$5+2*AQ189*AR189*$AF$10*$AE$5*$AE$6+2*AP189*AR189*$AF$9*$AE$4*$AE$6)</f>
        <v>3.5785383477835248E-2</v>
      </c>
      <c r="AT189">
        <f t="shared" ca="1" si="31"/>
        <v>3.9019053778167824E-3</v>
      </c>
      <c r="AV189">
        <v>-0.32500000000000001</v>
      </c>
      <c r="AW189">
        <f t="shared" ca="1" si="32"/>
        <v>0.98317401023667994</v>
      </c>
      <c r="AX189">
        <f t="shared" ca="1" si="33"/>
        <v>0.34182598976332007</v>
      </c>
      <c r="AY189">
        <f ca="1">SQRT(AV189^2*$AE$4^2+AW189^2*$AE$5^2+AX189^2*$AE$6^2+2*AV189*AW189*$AE$9*$AE$4*$AE$5+2*AW189*AX189*$AF$10*$AE$6*$AE$5+2*AV189*AX189*$AF$9*$AE$4*$AE$6)</f>
        <v>4.2654387327851886E-2</v>
      </c>
      <c r="AZ189">
        <f ca="1">AV189*$AD$4+AW189*$AD$5+AX189*$AD$6</f>
        <v>4.5242744908008236E-3</v>
      </c>
    </row>
    <row r="190" spans="1:52" x14ac:dyDescent="0.2">
      <c r="A190" s="6">
        <v>44287</v>
      </c>
      <c r="B190" s="5">
        <v>122.791428</v>
      </c>
      <c r="C190" s="5">
        <v>661.75</v>
      </c>
      <c r="D190" s="8">
        <v>2137.75</v>
      </c>
      <c r="F190">
        <f t="shared" si="25"/>
        <v>2.3577280980884116E-2</v>
      </c>
      <c r="G190">
        <f t="shared" si="26"/>
        <v>4.4276521344918753E-2</v>
      </c>
      <c r="H190">
        <f t="shared" si="26"/>
        <v>4.1071242661676971E-2</v>
      </c>
      <c r="J190" s="14">
        <v>-0.24</v>
      </c>
      <c r="K190" s="14">
        <v>1.24</v>
      </c>
      <c r="L190">
        <f>SQRT(J190^2*$L$4^2+K190^2*$L$5^2+2*J190*K190*$M$9*$L$4*$L$5)</f>
        <v>5.2588362410581277E-2</v>
      </c>
      <c r="M190">
        <f>J190*$K$4+K190*$K$5</f>
        <v>5.0130253236201601E-3</v>
      </c>
      <c r="Z190" s="24"/>
      <c r="AC190" s="14">
        <v>-0.26</v>
      </c>
      <c r="AD190" s="14">
        <v>1.26</v>
      </c>
      <c r="AE190">
        <f>SQRT(AC190^2*$L$4^2+AD190^2*$L$5^2+2*AC190*AD190*$M$9*$L$4*$L$5)</f>
        <v>5.3301003076549704E-2</v>
      </c>
      <c r="AF190">
        <f>AC190*$K$4+AD190*$K$5</f>
        <v>5.0625857382948615E-3</v>
      </c>
      <c r="AG190" s="14">
        <v>-0.26</v>
      </c>
      <c r="AH190" s="14">
        <v>1.26</v>
      </c>
      <c r="AI190">
        <f>SQRT(AG190^2*$AE$5^2+AH190^2*$AE$6^2+2*AG190*AH190*$AP$6*$AE$5*$AE$6)</f>
        <v>2.4463859988299252E-2</v>
      </c>
      <c r="AJ190">
        <f t="shared" si="28"/>
        <v>1.8403159451512326E-3</v>
      </c>
      <c r="AK190" s="14">
        <v>-0.26</v>
      </c>
      <c r="AL190" s="14">
        <v>1.26</v>
      </c>
      <c r="AM190">
        <f>SQRT(AK190^2*$AE$4^2+AL190^2*$AE$6^2+2*AK190*AL190*$AE$4*$AE$6*$AP$5)</f>
        <v>2.2317492912379461E-2</v>
      </c>
      <c r="AN190">
        <f t="shared" si="29"/>
        <v>2.4846013359223437E-3</v>
      </c>
      <c r="AP190">
        <v>8.8499999999999995E-2</v>
      </c>
      <c r="AQ190">
        <f t="shared" ca="1" si="30"/>
        <v>0.86151995431658746</v>
      </c>
      <c r="AR190">
        <f t="shared" ca="1" si="27"/>
        <v>4.9980045683412522E-2</v>
      </c>
      <c r="AS190">
        <f ca="1">SQRT(AP190^2*$AE$4^2+AQ190^2*$AE$5^2+AR190^2*$AE$6^2+2*AP190*AQ190*$AE$9*$AE$4*$AE$5+2*AQ190*AR190*$AF$10*$AE$5*$AE$6+2*AP190*AR190*$AF$9*$AE$4*$AE$6)</f>
        <v>3.9343742046989288E-2</v>
      </c>
      <c r="AT190">
        <f t="shared" ca="1" si="31"/>
        <v>4.0967353711582758E-3</v>
      </c>
      <c r="AV190">
        <v>-0.32400000000000001</v>
      </c>
      <c r="AW190">
        <f t="shared" ca="1" si="32"/>
        <v>-0.2856128859699833</v>
      </c>
      <c r="AX190">
        <f t="shared" ca="1" si="33"/>
        <v>1.6096128859699834</v>
      </c>
      <c r="AY190">
        <f ca="1">SQRT(AV190^2*$AE$4^2+AW190^2*$AE$5^2+AX190^2*$AE$6^2+2*AV190*AW190*$AE$9*$AE$4*$AE$5+2*AW190*AX190*$AF$10*$AE$6*$AE$5+2*AV190*AX190*$AF$9*$AE$4*$AE$6)</f>
        <v>2.5022376751189672E-2</v>
      </c>
      <c r="AZ190">
        <f ca="1">AV190*$AD$4+AW190*$AD$5+AX190*$AD$6</f>
        <v>1.9278799272472134E-3</v>
      </c>
    </row>
    <row r="191" spans="1:52" x14ac:dyDescent="0.2">
      <c r="A191" s="6">
        <v>44291</v>
      </c>
      <c r="B191" s="5">
        <v>125.686516</v>
      </c>
      <c r="C191" s="5">
        <v>691.04998799999998</v>
      </c>
      <c r="D191" s="8">
        <v>2225.5500489999999</v>
      </c>
      <c r="F191">
        <f t="shared" si="25"/>
        <v>2.4622450350998836E-3</v>
      </c>
      <c r="G191">
        <f t="shared" si="26"/>
        <v>8.2484192156592924E-4</v>
      </c>
      <c r="H191">
        <f t="shared" si="26"/>
        <v>-3.594837152098324E-4</v>
      </c>
      <c r="J191" s="14">
        <v>-0.25</v>
      </c>
      <c r="K191" s="14">
        <v>1.25</v>
      </c>
      <c r="L191">
        <f>SQRT(J191^2*$L$4^2+K191^2*$L$5^2+2*J191*K191*$M$9*$L$4*$L$5)</f>
        <v>5.2944442243946677E-2</v>
      </c>
      <c r="M191">
        <f>J191*$K$4+K191*$K$5</f>
        <v>5.0378055309575108E-3</v>
      </c>
      <c r="Z191" s="24"/>
      <c r="AC191" s="14">
        <v>-0.27</v>
      </c>
      <c r="AD191" s="14">
        <v>1.27</v>
      </c>
      <c r="AE191">
        <f>SQRT(AC191^2*$L$4^2+AD191^2*$L$5^2+2*AC191*AD191*$M$9*$L$4*$L$5)</f>
        <v>5.3658035319585677E-2</v>
      </c>
      <c r="AF191">
        <f>AC191*$K$4+AD191*$K$5</f>
        <v>5.0873659456322114E-3</v>
      </c>
      <c r="AG191" s="14">
        <v>-0.27</v>
      </c>
      <c r="AH191" s="14">
        <v>1.27</v>
      </c>
      <c r="AI191">
        <f>SQRT(AG191^2*$AE$5^2+AH191^2*$AE$6^2+2*AG191*AH191*$AP$6*$AE$5*$AE$6)</f>
        <v>2.4824782457064452E-2</v>
      </c>
      <c r="AJ191">
        <f t="shared" si="28"/>
        <v>1.8198557514816096E-3</v>
      </c>
      <c r="AK191" s="14">
        <v>-0.27</v>
      </c>
      <c r="AL191" s="14">
        <v>1.27</v>
      </c>
      <c r="AM191">
        <f>SQRT(AK191^2*$AE$4^2+AL191^2*$AE$6^2+2*AK191*AL191*$AE$4*$AE$6*$AP$5)</f>
        <v>2.2538518784120727E-2</v>
      </c>
      <c r="AN191">
        <f t="shared" si="29"/>
        <v>2.4889213495900711E-3</v>
      </c>
      <c r="AP191">
        <v>8.8999999999999996E-2</v>
      </c>
      <c r="AQ191">
        <f t="shared" ca="1" si="30"/>
        <v>6.4773602926505414E-2</v>
      </c>
      <c r="AR191">
        <f t="shared" ca="1" si="27"/>
        <v>0.84622639707349467</v>
      </c>
      <c r="AS191">
        <f ca="1">SQRT(AP191^2*$AE$4^2+AQ191^2*$AE$5^2+AR191^2*$AE$6^2+2*AP191*AQ191*$AE$9*$AE$4*$AE$5+2*AQ191*AR191*$AF$10*$AE$5*$AE$6+2*AP191*AR191*$AF$9*$AE$4*$AE$6)</f>
        <v>1.6827854101584237E-2</v>
      </c>
      <c r="AT191">
        <f t="shared" ca="1" si="31"/>
        <v>2.4663609049742192E-3</v>
      </c>
      <c r="AV191">
        <v>-0.32300000000000001</v>
      </c>
      <c r="AW191">
        <f t="shared" ca="1" si="32"/>
        <v>1.3398419252981608</v>
      </c>
      <c r="AX191">
        <f t="shared" ca="1" si="33"/>
        <v>-1.6841925298160809E-2</v>
      </c>
      <c r="AY191">
        <f ca="1">SQRT(AV191^2*$AE$4^2+AW191^2*$AE$5^2+AX191^2*$AE$6^2+2*AV191*AW191*$AE$9*$AE$4*$AE$5+2*AW191*AX191*$AF$10*$AE$6*$AE$5+2*AV191*AX191*$AF$9*$AE$4*$AE$6)</f>
        <v>5.6212754026336541E-2</v>
      </c>
      <c r="AZ191">
        <f ca="1">AV191*$AD$4+AW191*$AD$5+AX191*$AD$6</f>
        <v>5.2531599498571386E-3</v>
      </c>
    </row>
    <row r="192" spans="1:52" x14ac:dyDescent="0.2">
      <c r="A192" s="6">
        <v>44292</v>
      </c>
      <c r="B192" s="5">
        <v>125.995987</v>
      </c>
      <c r="C192" s="5">
        <v>691.61999500000002</v>
      </c>
      <c r="D192" s="8">
        <v>2224.75</v>
      </c>
      <c r="F192">
        <f t="shared" si="25"/>
        <v>1.3390378853891596E-2</v>
      </c>
      <c r="G192">
        <f t="shared" si="26"/>
        <v>-2.9857471081355925E-2</v>
      </c>
      <c r="H192">
        <f t="shared" si="26"/>
        <v>1.1205722890212388E-2</v>
      </c>
      <c r="J192" s="14">
        <v>-0.26</v>
      </c>
      <c r="K192" s="14">
        <v>1.26</v>
      </c>
      <c r="L192">
        <f>SQRT(J192^2*$L$4^2+K192^2*$L$5^2+2*J192*K192*$M$9*$L$4*$L$5)</f>
        <v>5.3301003076549704E-2</v>
      </c>
      <c r="M192">
        <f>J192*$K$4+K192*$K$5</f>
        <v>5.0625857382948615E-3</v>
      </c>
      <c r="Z192" s="24"/>
      <c r="AC192" s="14">
        <v>-0.28000000000000003</v>
      </c>
      <c r="AD192" s="14">
        <v>1.28</v>
      </c>
      <c r="AE192">
        <f>SQRT(AC192^2*$L$4^2+AD192^2*$L$5^2+2*AC192*AD192*$M$9*$L$4*$L$5)</f>
        <v>5.4015529625259039E-2</v>
      </c>
      <c r="AF192">
        <f>AC192*$K$4+AD192*$K$5</f>
        <v>5.1121461529695621E-3</v>
      </c>
      <c r="AG192" s="14">
        <v>-0.28000000000000003</v>
      </c>
      <c r="AH192" s="14">
        <v>1.28</v>
      </c>
      <c r="AI192">
        <f>SQRT(AG192^2*$AE$5^2+AH192^2*$AE$6^2+2*AG192*AH192*$AP$6*$AE$5*$AE$6)</f>
        <v>2.5189460275169048E-2</v>
      </c>
      <c r="AJ192">
        <f t="shared" si="28"/>
        <v>1.7993955578119863E-3</v>
      </c>
      <c r="AK192" s="14">
        <v>-0.28000000000000003</v>
      </c>
      <c r="AL192" s="14">
        <v>1.28</v>
      </c>
      <c r="AM192">
        <f>SQRT(AK192^2*$AE$4^2+AL192^2*$AE$6^2+2*AK192*AL192*$AE$4*$AE$6*$AP$5)</f>
        <v>2.2760747054225386E-2</v>
      </c>
      <c r="AN192">
        <f t="shared" si="29"/>
        <v>2.4932413632577982E-3</v>
      </c>
      <c r="AP192">
        <v>8.9499999999999996E-2</v>
      </c>
      <c r="AQ192">
        <f t="shared" ca="1" si="30"/>
        <v>0.35102230427895414</v>
      </c>
      <c r="AR192">
        <f t="shared" ca="1" si="27"/>
        <v>0.55947769572104589</v>
      </c>
      <c r="AS192">
        <f ca="1">SQRT(AP192^2*$AE$4^2+AQ192^2*$AE$5^2+AR192^2*$AE$6^2+2*AP192*AQ192*$AE$9*$AE$4*$AE$5+2*AQ192*AR192*$AF$10*$AE$5*$AE$6+2*AP192*AR192*$AF$9*$AE$4*$AE$6)</f>
        <v>2.2010414012571755E-2</v>
      </c>
      <c r="AT192">
        <f t="shared" ca="1" si="31"/>
        <v>3.0518152910257545E-3</v>
      </c>
      <c r="AV192">
        <v>-0.32200000000000001</v>
      </c>
      <c r="AW192">
        <f t="shared" ca="1" si="32"/>
        <v>0.61238123565776781</v>
      </c>
      <c r="AX192">
        <f t="shared" ca="1" si="33"/>
        <v>0.70961876434223226</v>
      </c>
      <c r="AY192">
        <f ca="1">SQRT(AV192^2*$AE$4^2+AW192^2*$AE$5^2+AX192^2*$AE$6^2+2*AV192*AW192*$AE$9*$AE$4*$AE$5+2*AW192*AX192*$AF$10*$AE$6*$AE$5+2*AV192*AX192*$AF$9*$AE$4*$AE$6)</f>
        <v>2.9892797173962388E-2</v>
      </c>
      <c r="AZ192">
        <f ca="1">AV192*$AD$4+AW192*$AD$5+AX192*$AD$6</f>
        <v>3.7643292887823594E-3</v>
      </c>
    </row>
    <row r="193" spans="1:52" x14ac:dyDescent="0.2">
      <c r="A193" s="6">
        <v>44293</v>
      </c>
      <c r="B193" s="5">
        <v>127.683121</v>
      </c>
      <c r="C193" s="5">
        <v>670.96997099999999</v>
      </c>
      <c r="D193" s="8">
        <v>2249.679932</v>
      </c>
      <c r="F193">
        <f t="shared" si="25"/>
        <v>1.9233756042037864E-2</v>
      </c>
      <c r="G193">
        <f t="shared" si="26"/>
        <v>1.9121596426854098E-2</v>
      </c>
      <c r="H193">
        <f t="shared" si="26"/>
        <v>7.0054449861181771E-3</v>
      </c>
      <c r="J193" s="14">
        <v>-0.27</v>
      </c>
      <c r="K193" s="14">
        <v>1.27</v>
      </c>
      <c r="L193">
        <f>SQRT(J193^2*$L$4^2+K193^2*$L$5^2+2*J193*K193*$M$9*$L$4*$L$5)</f>
        <v>5.3658035319585677E-2</v>
      </c>
      <c r="M193">
        <f>J193*$K$4+K193*$K$5</f>
        <v>5.0873659456322114E-3</v>
      </c>
      <c r="Z193" s="24"/>
      <c r="AC193" s="14">
        <v>-0.28999999999999998</v>
      </c>
      <c r="AD193" s="14">
        <v>1.29</v>
      </c>
      <c r="AE193">
        <f>SQRT(AC193^2*$L$4^2+AD193^2*$L$5^2+2*AC193*AD193*$M$9*$L$4*$L$5)</f>
        <v>5.4373476879673206E-2</v>
      </c>
      <c r="AF193">
        <f>AC193*$K$4+AD193*$K$5</f>
        <v>5.1369263603069128E-3</v>
      </c>
      <c r="AG193" s="14">
        <v>-0.28999999999999998</v>
      </c>
      <c r="AH193" s="14">
        <v>1.29</v>
      </c>
      <c r="AI193">
        <f>SQRT(AG193^2*$AE$5^2+AH193^2*$AE$6^2+2*AG193*AH193*$AP$6*$AE$5*$AE$6)</f>
        <v>2.5557732690290481E-2</v>
      </c>
      <c r="AJ193">
        <f t="shared" si="28"/>
        <v>1.7789353641423633E-3</v>
      </c>
      <c r="AK193" s="14">
        <v>-0.28999999999999998</v>
      </c>
      <c r="AL193" s="14">
        <v>1.29</v>
      </c>
      <c r="AM193">
        <f>SQRT(AK193^2*$AE$4^2+AL193^2*$AE$6^2+2*AK193*AL193*$AE$4*$AE$6*$AP$5)</f>
        <v>2.2984142845599177E-2</v>
      </c>
      <c r="AN193">
        <f t="shared" si="29"/>
        <v>2.4975613769255257E-3</v>
      </c>
      <c r="AP193">
        <v>0.09</v>
      </c>
      <c r="AQ193">
        <f t="shared" ca="1" si="30"/>
        <v>0.33996000637663643</v>
      </c>
      <c r="AR193">
        <f t="shared" ca="1" si="27"/>
        <v>0.57003999362336355</v>
      </c>
      <c r="AS193">
        <f ca="1">SQRT(AP193^2*$AE$4^2+AQ193^2*$AE$5^2+AR193^2*$AE$6^2+2*AP193*AQ193*$AE$9*$AE$4*$AE$5+2*AQ193*AR193*$AF$10*$AE$5*$AE$6+2*AP193*AR193*$AF$9*$AE$4*$AE$6)</f>
        <v>2.1712430549683838E-2</v>
      </c>
      <c r="AT193">
        <f t="shared" ca="1" si="31"/>
        <v>3.0289656145911195E-3</v>
      </c>
      <c r="AV193">
        <v>-0.32100000000000001</v>
      </c>
      <c r="AW193">
        <f t="shared" ca="1" si="32"/>
        <v>0.71313469635106208</v>
      </c>
      <c r="AX193">
        <f t="shared" ca="1" si="33"/>
        <v>0.60786530364893787</v>
      </c>
      <c r="AY193">
        <f ca="1">SQRT(AV193^2*$AE$4^2+AW193^2*$AE$5^2+AX193^2*$AE$6^2+2*AV193*AW193*$AE$9*$AE$4*$AE$5+2*AW193*AX193*$AF$10*$AE$6*$AE$5+2*AV193*AX193*$AF$9*$AE$4*$AE$6)</f>
        <v>3.3136828921937679E-2</v>
      </c>
      <c r="AZ193">
        <f ca="1">AV193*$AD$4+AW193*$AD$5+AX193*$AD$6</f>
        <v>3.9700408192825422E-3</v>
      </c>
    </row>
    <row r="194" spans="1:52" x14ac:dyDescent="0.2">
      <c r="A194" s="6">
        <v>44294</v>
      </c>
      <c r="B194" s="5">
        <v>130.138947</v>
      </c>
      <c r="C194" s="5">
        <v>683.79998799999998</v>
      </c>
      <c r="D194" s="8">
        <v>2265.4399410000001</v>
      </c>
      <c r="F194">
        <f t="shared" si="25"/>
        <v>2.0251646880161046E-2</v>
      </c>
      <c r="G194">
        <f t="shared" si="26"/>
        <v>-9.9151332538484037E-3</v>
      </c>
      <c r="H194">
        <f t="shared" si="26"/>
        <v>9.0225044725650363E-3</v>
      </c>
      <c r="J194" s="14">
        <v>-0.28000000000000003</v>
      </c>
      <c r="K194" s="14">
        <v>1.28</v>
      </c>
      <c r="L194">
        <f>SQRT(J194^2*$L$4^2+K194^2*$L$5^2+2*J194*K194*$M$9*$L$4*$L$5)</f>
        <v>5.4015529625259039E-2</v>
      </c>
      <c r="M194">
        <f>J194*$K$4+K194*$K$5</f>
        <v>5.1121461529695621E-3</v>
      </c>
      <c r="Z194" s="24"/>
      <c r="AC194" s="14">
        <v>-0.3</v>
      </c>
      <c r="AD194" s="14">
        <v>1.3</v>
      </c>
      <c r="AE194">
        <f>SQRT(AC194^2*$L$4^2+AD194^2*$L$5^2+2*AC194*AD194*$M$9*$L$4*$L$5)</f>
        <v>5.473186819595386E-2</v>
      </c>
      <c r="AF194">
        <f>AC194*$K$4+AD194*$K$5</f>
        <v>5.1617065676442626E-3</v>
      </c>
      <c r="AG194" s="14">
        <v>-0.3</v>
      </c>
      <c r="AH194" s="14">
        <v>1.3</v>
      </c>
      <c r="AI194">
        <f>SQRT(AG194^2*$AE$5^2+AH194^2*$AE$6^2+2*AG194*AH194*$AP$6*$AE$5*$AE$6)</f>
        <v>2.5929446542158289E-2</v>
      </c>
      <c r="AJ194">
        <f t="shared" si="28"/>
        <v>1.7584751704727403E-3</v>
      </c>
      <c r="AK194" s="14">
        <v>-0.3</v>
      </c>
      <c r="AL194" s="14">
        <v>1.3</v>
      </c>
      <c r="AM194">
        <f>SQRT(AK194^2*$AE$4^2+AL194^2*$AE$6^2+2*AK194*AL194*$AE$4*$AE$6*$AP$5)</f>
        <v>2.3208672444230773E-2</v>
      </c>
      <c r="AN194">
        <f t="shared" si="29"/>
        <v>2.5018813905932531E-3</v>
      </c>
      <c r="AP194">
        <v>9.0499999999999997E-2</v>
      </c>
      <c r="AQ194">
        <f t="shared" ca="1" si="30"/>
        <v>0.6860975088137411</v>
      </c>
      <c r="AR194">
        <f t="shared" ca="1" si="27"/>
        <v>0.22340249118625888</v>
      </c>
      <c r="AS194">
        <f ca="1">SQRT(AP194^2*$AE$4^2+AQ194^2*$AE$5^2+AR194^2*$AE$6^2+2*AP194*AQ194*$AE$9*$AE$4*$AE$5+2*AQ194*AR194*$AF$10*$AE$5*$AE$6+2*AP194*AR194*$AF$9*$AE$4*$AE$6)</f>
        <v>3.2880779758499026E-2</v>
      </c>
      <c r="AT194">
        <f t="shared" ca="1" si="31"/>
        <v>3.7369536475260149E-3</v>
      </c>
      <c r="AV194">
        <v>-0.32</v>
      </c>
      <c r="AW194">
        <f t="shared" ca="1" si="32"/>
        <v>0.12947526183895569</v>
      </c>
      <c r="AX194">
        <f t="shared" ca="1" si="33"/>
        <v>1.1905247381610444</v>
      </c>
      <c r="AY194">
        <f ca="1">SQRT(AV194^2*$AE$4^2+AW194^2*$AE$5^2+AX194^2*$AE$6^2+2*AV194*AW194*$AE$9*$AE$4*$AE$5+2*AW194*AX194*$AF$10*$AE$6*$AE$5+2*AV194*AX194*$AF$9*$AE$4*$AE$6)</f>
        <v>2.002288677735423E-2</v>
      </c>
      <c r="AZ194">
        <f ca="1">AV194*$AD$4+AW194*$AD$5+AX194*$AD$6</f>
        <v>2.7754303111937276E-3</v>
      </c>
    </row>
    <row r="195" spans="1:52" x14ac:dyDescent="0.2">
      <c r="A195" s="6">
        <v>44295</v>
      </c>
      <c r="B195" s="5">
        <v>132.774475</v>
      </c>
      <c r="C195" s="5">
        <v>677.02002000000005</v>
      </c>
      <c r="D195" s="8">
        <v>2285.8798830000001</v>
      </c>
      <c r="F195">
        <f t="shared" si="25"/>
        <v>-1.323310824614434E-2</v>
      </c>
      <c r="G195">
        <f t="shared" si="26"/>
        <v>3.686738835285832E-2</v>
      </c>
      <c r="H195">
        <f t="shared" si="26"/>
        <v>-1.3600821386641549E-2</v>
      </c>
      <c r="J195" s="14">
        <v>-0.28999999999999998</v>
      </c>
      <c r="K195" s="14">
        <v>1.29</v>
      </c>
      <c r="L195">
        <f>SQRT(J195^2*$L$4^2+K195^2*$L$5^2+2*J195*K195*$M$9*$L$4*$L$5)</f>
        <v>5.4373476879673206E-2</v>
      </c>
      <c r="M195">
        <f>J195*$K$4+K195*$K$5</f>
        <v>5.1369263603069128E-3</v>
      </c>
      <c r="Z195" s="24"/>
      <c r="AC195" s="14">
        <v>-0.31</v>
      </c>
      <c r="AD195" s="14">
        <v>1.31</v>
      </c>
      <c r="AE195">
        <f>SQRT(AC195^2*$L$4^2+AD195^2*$L$5^2+2*AC195*AD195*$M$9*$L$4*$L$5)</f>
        <v>5.5090694907597257E-2</v>
      </c>
      <c r="AF195">
        <f>AC195*$K$4+AD195*$K$5</f>
        <v>5.1864867749816142E-3</v>
      </c>
      <c r="AG195" s="14">
        <v>-0.31</v>
      </c>
      <c r="AH195" s="14">
        <v>1.31</v>
      </c>
      <c r="AI195">
        <f>SQRT(AG195^2*$AE$5^2+AH195^2*$AE$6^2+2*AG195*AH195*$AP$6*$AE$5*$AE$6)</f>
        <v>2.6304455936156997E-2</v>
      </c>
      <c r="AJ195">
        <f t="shared" si="28"/>
        <v>1.7380149768031171E-3</v>
      </c>
      <c r="AK195" s="14">
        <v>-0.31</v>
      </c>
      <c r="AL195" s="14">
        <v>1.31</v>
      </c>
      <c r="AM195">
        <f>SQRT(AK195^2*$AE$4^2+AL195^2*$AE$6^2+2*AK195*AL195*$AE$4*$AE$6*$AP$5)</f>
        <v>2.3434303260316858E-2</v>
      </c>
      <c r="AN195">
        <f t="shared" si="29"/>
        <v>2.5062014042609802E-3</v>
      </c>
      <c r="AP195">
        <v>9.0999999999999998E-2</v>
      </c>
      <c r="AQ195">
        <f t="shared" ca="1" si="30"/>
        <v>0.18860379147797401</v>
      </c>
      <c r="AR195">
        <f t="shared" ca="1" si="27"/>
        <v>0.72039620852202602</v>
      </c>
      <c r="AS195">
        <f ca="1">SQRT(AP195^2*$AE$4^2+AQ195^2*$AE$5^2+AR195^2*$AE$6^2+2*AP195*AQ195*$AE$9*$AE$4*$AE$5+2*AQ195*AR195*$AF$10*$AE$5*$AE$6+2*AP195*AR195*$AF$9*$AE$4*$AE$6)</f>
        <v>1.831153855956956E-2</v>
      </c>
      <c r="AT195">
        <f t="shared" ca="1" si="31"/>
        <v>2.7188558662315735E-3</v>
      </c>
      <c r="AV195">
        <v>-0.31900000000000001</v>
      </c>
      <c r="AW195">
        <f t="shared" ca="1" si="32"/>
        <v>0.51858729280470617</v>
      </c>
      <c r="AX195">
        <f t="shared" ca="1" si="33"/>
        <v>0.80041270719529378</v>
      </c>
      <c r="AY195">
        <f ca="1">SQRT(AV195^2*$AE$4^2+AW195^2*$AE$5^2+AX195^2*$AE$6^2+2*AV195*AW195*$AE$9*$AE$4*$AE$5+2*AW195*AX195*$AF$10*$AE$6*$AE$5+2*AV195*AX195*$AF$9*$AE$4*$AE$6)</f>
        <v>2.7098214741035083E-2</v>
      </c>
      <c r="AZ195">
        <f ca="1">AV195*$AD$4+AW195*$AD$5+AX195*$AD$6</f>
        <v>3.57112906110092E-3</v>
      </c>
    </row>
    <row r="196" spans="1:52" x14ac:dyDescent="0.2">
      <c r="A196" s="6">
        <v>44298</v>
      </c>
      <c r="B196" s="5">
        <v>131.01745600000001</v>
      </c>
      <c r="C196" s="5">
        <v>701.97997999999995</v>
      </c>
      <c r="D196" s="8">
        <v>2254.790039</v>
      </c>
      <c r="F196">
        <f t="shared" si="25"/>
        <v>2.4306577896001855E-2</v>
      </c>
      <c r="G196">
        <f t="shared" si="26"/>
        <v>8.5956905779563803E-2</v>
      </c>
      <c r="H196">
        <f t="shared" si="26"/>
        <v>5.5348749924116342E-3</v>
      </c>
      <c r="J196" s="14">
        <v>-0.3</v>
      </c>
      <c r="K196" s="14">
        <v>1.3</v>
      </c>
      <c r="L196">
        <f>SQRT(J196^2*$L$4^2+K196^2*$L$5^2+2*J196*K196*$M$9*$L$4*$L$5)</f>
        <v>5.473186819595386E-2</v>
      </c>
      <c r="M196">
        <f>J196*$K$4+K196*$K$5</f>
        <v>5.1617065676442626E-3</v>
      </c>
      <c r="Z196" s="24"/>
      <c r="AC196" s="14">
        <v>-0.32</v>
      </c>
      <c r="AD196" s="14">
        <v>1.32</v>
      </c>
      <c r="AE196">
        <f>SQRT(AC196^2*$L$4^2+AD196^2*$L$5^2+2*AC196*AD196*$M$9*$L$4*$L$5)</f>
        <v>5.5449948562036076E-2</v>
      </c>
      <c r="AF196">
        <f>AC196*$K$4+AD196*$K$5</f>
        <v>5.211266982318964E-3</v>
      </c>
      <c r="AG196" s="14">
        <v>-0.32</v>
      </c>
      <c r="AH196" s="14">
        <v>1.32</v>
      </c>
      <c r="AI196">
        <f>SQRT(AG196^2*$AE$5^2+AH196^2*$AE$6^2+2*AG196*AH196*$AP$6*$AE$5*$AE$6)</f>
        <v>2.6682621921619399E-2</v>
      </c>
      <c r="AJ196">
        <f t="shared" si="28"/>
        <v>1.7175547831334936E-3</v>
      </c>
      <c r="AK196" s="14">
        <v>-0.32</v>
      </c>
      <c r="AL196" s="14">
        <v>1.32</v>
      </c>
      <c r="AM196">
        <f>SQRT(AK196^2*$AE$4^2+AL196^2*$AE$6^2+2*AK196*AL196*$AE$4*$AE$6*$AP$5)</f>
        <v>2.366100379032151E-2</v>
      </c>
      <c r="AN196">
        <f t="shared" si="29"/>
        <v>2.5105214179287072E-3</v>
      </c>
      <c r="AP196">
        <v>9.1499999999999998E-2</v>
      </c>
      <c r="AQ196">
        <f t="shared" ca="1" si="30"/>
        <v>0.76198620764535085</v>
      </c>
      <c r="AR196">
        <f t="shared" ca="1" si="27"/>
        <v>0.14651379235464912</v>
      </c>
      <c r="AS196">
        <f ca="1">SQRT(AP196^2*$AE$4^2+AQ196^2*$AE$5^2+AR196^2*$AE$6^2+2*AP196*AQ196*$AE$9*$AE$4*$AE$5+2*AQ196*AR196*$AF$10*$AE$5*$AE$6+2*AP196*AR196*$AF$9*$AE$4*$AE$6)</f>
        <v>3.5645792975368816E-2</v>
      </c>
      <c r="AT196">
        <f t="shared" ca="1" si="31"/>
        <v>3.8917913937022864E-3</v>
      </c>
      <c r="AV196">
        <v>-0.318</v>
      </c>
      <c r="AW196">
        <f t="shared" ca="1" si="32"/>
        <v>0.55021333358762692</v>
      </c>
      <c r="AX196">
        <f t="shared" ca="1" si="33"/>
        <v>0.76778666641237314</v>
      </c>
      <c r="AY196">
        <f ca="1">SQRT(AV196^2*$AE$4^2+AW196^2*$AE$5^2+AX196^2*$AE$6^2+2*AV196*AW196*$AE$9*$AE$4*$AE$5+2*AW196*AX196*$AF$10*$AE$6*$AE$5+2*AV196*AX196*$AF$9*$AE$4*$AE$6)</f>
        <v>2.8006358016093018E-2</v>
      </c>
      <c r="AZ196">
        <f ca="1">AV196*$AD$4+AW196*$AD$5+AX196*$AD$6</f>
        <v>3.6354045516763436E-3</v>
      </c>
    </row>
    <row r="197" spans="1:52" x14ac:dyDescent="0.2">
      <c r="A197" s="6">
        <v>44299</v>
      </c>
      <c r="B197" s="5">
        <v>134.20204200000001</v>
      </c>
      <c r="C197" s="5">
        <v>762.32000700000003</v>
      </c>
      <c r="D197" s="8">
        <v>2267.2700199999999</v>
      </c>
      <c r="F197">
        <f t="shared" si="25"/>
        <v>-1.7853081549981317E-2</v>
      </c>
      <c r="G197">
        <f t="shared" si="26"/>
        <v>-3.9471648026679795E-2</v>
      </c>
      <c r="H197">
        <f t="shared" si="26"/>
        <v>-5.4823342126669181E-3</v>
      </c>
      <c r="J197" s="14">
        <v>-0.31</v>
      </c>
      <c r="K197" s="14">
        <v>1.31</v>
      </c>
      <c r="L197">
        <f>SQRT(J197^2*$L$4^2+K197^2*$L$5^2+2*J197*K197*$M$9*$L$4*$L$5)</f>
        <v>5.5090694907597257E-2</v>
      </c>
      <c r="M197">
        <f>J197*$K$4+K197*$K$5</f>
        <v>5.1864867749816142E-3</v>
      </c>
      <c r="Z197" s="24"/>
      <c r="AC197" s="14">
        <v>-0.33</v>
      </c>
      <c r="AD197" s="14">
        <v>1.33</v>
      </c>
      <c r="AE197">
        <f>SQRT(AC197^2*$L$4^2+AD197^2*$L$5^2+2*AC197*AD197*$M$9*$L$4*$L$5)</f>
        <v>5.5809620914415096E-2</v>
      </c>
      <c r="AF197">
        <f>AC197*$K$4+AD197*$K$5</f>
        <v>5.2360471896563147E-3</v>
      </c>
      <c r="AG197" s="14">
        <v>-0.33</v>
      </c>
      <c r="AH197" s="14">
        <v>1.33</v>
      </c>
      <c r="AI197">
        <f>SQRT(AG197^2*$AE$5^2+AH197^2*$AE$6^2+2*AG197*AH197*$AP$6*$AE$5*$AE$6)</f>
        <v>2.7063812176543457E-2</v>
      </c>
      <c r="AJ197">
        <f t="shared" si="28"/>
        <v>1.6970945894638704E-3</v>
      </c>
      <c r="AK197" s="14">
        <v>-0.33</v>
      </c>
      <c r="AL197" s="14">
        <v>1.33</v>
      </c>
      <c r="AM197">
        <f>SQRT(AK197^2*$AE$4^2+AL197^2*$AE$6^2+2*AK197*AL197*$AE$4*$AE$6*$AP$5)</f>
        <v>2.3888743579998754E-2</v>
      </c>
      <c r="AN197">
        <f t="shared" si="29"/>
        <v>2.5148414315964342E-3</v>
      </c>
      <c r="AP197">
        <v>9.1999999999999998E-2</v>
      </c>
      <c r="AQ197">
        <f t="shared" ca="1" si="30"/>
        <v>0.33034294780095447</v>
      </c>
      <c r="AR197">
        <f t="shared" ca="1" si="27"/>
        <v>0.57765705219904562</v>
      </c>
      <c r="AS197">
        <f ca="1">SQRT(AP197^2*$AE$4^2+AQ197^2*$AE$5^2+AR197^2*$AE$6^2+2*AP197*AQ197*$AE$9*$AE$4*$AE$5+2*AQ197*AR197*$AF$10*$AE$5*$AE$6+2*AP197*AR197*$AF$9*$AE$4*$AE$6)</f>
        <v>2.1459722004192397E-2</v>
      </c>
      <c r="AT197">
        <f t="shared" ca="1" si="31"/>
        <v>3.008424923758518E-3</v>
      </c>
      <c r="AV197">
        <v>-0.317</v>
      </c>
      <c r="AW197">
        <f t="shared" ca="1" si="32"/>
        <v>1.2090705862571935</v>
      </c>
      <c r="AX197">
        <f t="shared" ca="1" si="33"/>
        <v>0.10792941374280646</v>
      </c>
      <c r="AY197">
        <f ca="1">SQRT(AV197^2*$AE$4^2+AW197^2*$AE$5^2+AX197^2*$AE$6^2+2*AV197*AW197*$AE$9*$AE$4*$AE$5+2*AW197*AX197*$AF$10*$AE$6*$AE$5+2*AV197*AX197*$AF$9*$AE$4*$AE$6)</f>
        <v>5.1174392870149805E-2</v>
      </c>
      <c r="AZ197">
        <f ca="1">AV197*$AD$4+AW197*$AD$5+AX197*$AD$6</f>
        <v>4.9830072493350884E-3</v>
      </c>
    </row>
    <row r="198" spans="1:52" x14ac:dyDescent="0.2">
      <c r="A198" s="6">
        <v>44300</v>
      </c>
      <c r="B198" s="5">
        <v>131.80612199999999</v>
      </c>
      <c r="C198" s="5">
        <v>732.22997999999995</v>
      </c>
      <c r="D198" s="8">
        <v>2254.8400879999999</v>
      </c>
      <c r="F198">
        <f t="shared" ref="F198:F254" si="34">(B199-B198)/B198</f>
        <v>1.8707818442606314E-2</v>
      </c>
      <c r="G198">
        <f t="shared" ref="G198:H254" si="35">(C199-C198)/C198</f>
        <v>9.0408699190382986E-3</v>
      </c>
      <c r="H198">
        <f t="shared" si="35"/>
        <v>1.8546691724420038E-2</v>
      </c>
      <c r="J198" s="14">
        <v>-0.32</v>
      </c>
      <c r="K198" s="14">
        <v>1.32</v>
      </c>
      <c r="L198">
        <f>SQRT(J198^2*$L$4^2+K198^2*$L$5^2+2*J198*K198*$M$9*$L$4*$L$5)</f>
        <v>5.5449948562036076E-2</v>
      </c>
      <c r="M198">
        <f>J198*$K$4+K198*$K$5</f>
        <v>5.211266982318964E-3</v>
      </c>
      <c r="Z198" s="24"/>
      <c r="AC198" s="14">
        <v>-0.34</v>
      </c>
      <c r="AD198" s="14">
        <v>1.34</v>
      </c>
      <c r="AE198">
        <f>SQRT(AC198^2*$L$4^2+AD198^2*$L$5^2+2*AC198*AD198*$M$9*$L$4*$L$5)</f>
        <v>5.6169703921569503E-2</v>
      </c>
      <c r="AF198">
        <f>AC198*$K$4+AD198*$K$5</f>
        <v>5.2608273969936645E-3</v>
      </c>
      <c r="AG198" s="14">
        <v>-0.34</v>
      </c>
      <c r="AH198" s="14">
        <v>1.34</v>
      </c>
      <c r="AI198">
        <f>SQRT(AG198^2*$AE$5^2+AH198^2*$AE$6^2+2*AG198*AH198*$AP$6*$AE$5*$AE$6)</f>
        <v>2.7447900700101606E-2</v>
      </c>
      <c r="AJ198">
        <f t="shared" si="28"/>
        <v>1.6766343957942472E-3</v>
      </c>
      <c r="AK198" s="14">
        <v>-0.34</v>
      </c>
      <c r="AL198" s="14">
        <v>1.34</v>
      </c>
      <c r="AM198">
        <f>SQRT(AK198^2*$AE$4^2+AL198^2*$AE$6^2+2*AK198*AL198*$AE$4*$AE$6*$AP$5)</f>
        <v>2.411749318839887E-2</v>
      </c>
      <c r="AN198">
        <f t="shared" si="29"/>
        <v>2.5191614452641617E-3</v>
      </c>
      <c r="AP198">
        <v>9.2499999999999999E-2</v>
      </c>
      <c r="AQ198">
        <f t="shared" ca="1" si="30"/>
        <v>6.2612080208271137E-2</v>
      </c>
      <c r="AR198">
        <f t="shared" ca="1" si="27"/>
        <v>0.84488791979172884</v>
      </c>
      <c r="AS198">
        <f ca="1">SQRT(AP198^2*$AE$4^2+AQ198^2*$AE$5^2+AR198^2*$AE$6^2+2*AP198*AQ198*$AE$9*$AE$4*$AE$5+2*AQ198*AR198*$AF$10*$AE$5*$AE$6+2*AP198*AR198*$AF$9*$AE$4*$AE$6)</f>
        <v>1.6802970002789679E-2</v>
      </c>
      <c r="AT198">
        <f t="shared" ca="1" si="31"/>
        <v>2.4604263828468783E-3</v>
      </c>
      <c r="AV198">
        <v>-0.316</v>
      </c>
      <c r="AW198">
        <f t="shared" ca="1" si="32"/>
        <v>-0.15185949391017445</v>
      </c>
      <c r="AX198">
        <f t="shared" ca="1" si="33"/>
        <v>1.4678594939101746</v>
      </c>
      <c r="AY198">
        <f ca="1">SQRT(AV198^2*$AE$4^2+AW198^2*$AE$5^2+AX198^2*$AE$6^2+2*AV198*AW198*$AE$9*$AE$4*$AE$5+2*AW198*AX198*$AF$10*$AE$6*$AE$5+2*AV198*AX198*$AF$9*$AE$4*$AE$6)</f>
        <v>2.2006780518237321E-2</v>
      </c>
      <c r="AZ198">
        <f ca="1">AV198*$AD$4+AW198*$AD$5+AX198*$AD$6</f>
        <v>2.1980859468643038E-3</v>
      </c>
    </row>
    <row r="199" spans="1:52" x14ac:dyDescent="0.2">
      <c r="A199" s="6">
        <v>44301</v>
      </c>
      <c r="B199" s="5">
        <v>134.27192700000001</v>
      </c>
      <c r="C199" s="5">
        <v>738.84997599999997</v>
      </c>
      <c r="D199" s="8">
        <v>2296.6599120000001</v>
      </c>
      <c r="F199">
        <f t="shared" si="34"/>
        <v>-2.5278329400902797E-3</v>
      </c>
      <c r="G199">
        <f t="shared" si="35"/>
        <v>1.2587846385746428E-3</v>
      </c>
      <c r="H199">
        <f t="shared" si="35"/>
        <v>4.7899908656562514E-4</v>
      </c>
      <c r="J199" s="14">
        <v>-0.33</v>
      </c>
      <c r="K199" s="14">
        <v>1.33</v>
      </c>
      <c r="L199">
        <f>SQRT(J199^2*$L$4^2+K199^2*$L$5^2+2*J199*K199*$M$9*$L$4*$L$5)</f>
        <v>5.5809620914415096E-2</v>
      </c>
      <c r="M199">
        <f>J199*$K$4+K199*$K$5</f>
        <v>5.2360471896563147E-3</v>
      </c>
      <c r="Z199" s="24"/>
      <c r="AC199" s="14">
        <v>-0.35</v>
      </c>
      <c r="AD199" s="14">
        <v>1.35</v>
      </c>
      <c r="AE199">
        <f>SQRT(AC199^2*$L$4^2+AD199^2*$L$5^2+2*AC199*AD199*$M$9*$L$4*$L$5)</f>
        <v>5.6530189736198742E-2</v>
      </c>
      <c r="AF199">
        <f>AC199*$K$4+AD199*$K$5</f>
        <v>5.2856076043310152E-3</v>
      </c>
      <c r="AG199" s="14">
        <v>-0.35</v>
      </c>
      <c r="AH199" s="14">
        <v>1.35</v>
      </c>
      <c r="AI199">
        <f>SQRT(AG199^2*$AE$5^2+AH199^2*$AE$6^2+2*AG199*AH199*$AP$6*$AE$5*$AE$6)</f>
        <v>2.7834767513998271E-2</v>
      </c>
      <c r="AJ199">
        <f t="shared" si="28"/>
        <v>1.6561742021246244E-3</v>
      </c>
      <c r="AK199" s="14">
        <v>-0.35</v>
      </c>
      <c r="AL199" s="14">
        <v>1.35</v>
      </c>
      <c r="AM199">
        <f>SQRT(AK199^2*$AE$4^2+AL199^2*$AE$6^2+2*AK199*AL199*$AE$4*$AE$6*$AP$5)</f>
        <v>2.4347224152872358E-2</v>
      </c>
      <c r="AN199">
        <f t="shared" si="29"/>
        <v>2.5234814589318892E-3</v>
      </c>
      <c r="AP199">
        <v>9.2999999999999999E-2</v>
      </c>
      <c r="AQ199">
        <f t="shared" ca="1" si="30"/>
        <v>0.80609872249706438</v>
      </c>
      <c r="AR199">
        <f t="shared" ca="1" si="27"/>
        <v>0.10090127750293565</v>
      </c>
      <c r="AS199">
        <f ca="1">SQRT(AP199^2*$AE$4^2+AQ199^2*$AE$5^2+AR199^2*$AE$6^2+2*AP199*AQ199*$AE$9*$AE$4*$AE$5+2*AQ199*AR199*$AF$10*$AE$5*$AE$6+2*AP199*AR199*$AF$9*$AE$4*$AE$6)</f>
        <v>3.7286569769896132E-2</v>
      </c>
      <c r="AT199">
        <f t="shared" ca="1" si="31"/>
        <v>3.9813984513641463E-3</v>
      </c>
      <c r="AV199">
        <v>-0.315</v>
      </c>
      <c r="AW199">
        <f t="shared" ca="1" si="32"/>
        <v>1.1075945634586297</v>
      </c>
      <c r="AX199">
        <f t="shared" ca="1" si="33"/>
        <v>0.20740543654137028</v>
      </c>
      <c r="AY199">
        <f ca="1">SQRT(AV199^2*$AE$4^2+AW199^2*$AE$5^2+AX199^2*$AE$6^2+2*AV199*AW199*$AE$9*$AE$4*$AE$5+2*AW199*AX199*$AF$10*$AE$6*$AE$5+2*AV199*AX199*$AF$9*$AE$4*$AE$6)</f>
        <v>4.7314301883167452E-2</v>
      </c>
      <c r="AZ199">
        <f ca="1">AV199*$AD$4+AW199*$AD$5+AX199*$AD$6</f>
        <v>4.7745213386733718E-3</v>
      </c>
    </row>
    <row r="200" spans="1:52" x14ac:dyDescent="0.2">
      <c r="A200" s="6">
        <v>44302</v>
      </c>
      <c r="B200" s="5">
        <v>133.93251000000001</v>
      </c>
      <c r="C200" s="5">
        <v>739.78002900000001</v>
      </c>
      <c r="D200" s="8">
        <v>2297.76001</v>
      </c>
      <c r="F200">
        <f t="shared" si="34"/>
        <v>5.0684706797475632E-3</v>
      </c>
      <c r="G200">
        <f t="shared" si="35"/>
        <v>-3.3996624691256742E-2</v>
      </c>
      <c r="H200">
        <f t="shared" si="35"/>
        <v>2.0193109723413392E-3</v>
      </c>
      <c r="J200" s="14">
        <v>-0.34</v>
      </c>
      <c r="K200" s="14">
        <v>1.34</v>
      </c>
      <c r="L200">
        <f>SQRT(J200^2*$L$4^2+K200^2*$L$5^2+2*J200*K200*$M$9*$L$4*$L$5)</f>
        <v>5.6169703921569503E-2</v>
      </c>
      <c r="M200">
        <f>J200*$K$4+K200*$K$5</f>
        <v>5.2608273969936645E-3</v>
      </c>
      <c r="Z200" s="24"/>
      <c r="AC200" s="14">
        <v>-0.36</v>
      </c>
      <c r="AD200" s="14">
        <v>1.36</v>
      </c>
      <c r="AE200">
        <f>SQRT(AC200^2*$L$4^2+AD200^2*$L$5^2+2*AC200*AD200*$M$9*$L$4*$L$5)</f>
        <v>5.6891070701229271E-2</v>
      </c>
      <c r="AF200">
        <f>AC200*$K$4+AD200*$K$5</f>
        <v>5.3103878116683659E-3</v>
      </c>
      <c r="AG200" s="14">
        <v>-0.36</v>
      </c>
      <c r="AH200" s="14">
        <v>1.36</v>
      </c>
      <c r="AI200">
        <f>SQRT(AG200^2*$AE$5^2+AH200^2*$AE$6^2+2*AG200*AH200*$AP$6*$AE$5*$AE$6)</f>
        <v>2.8224298373463724E-2</v>
      </c>
      <c r="AJ200">
        <f t="shared" si="28"/>
        <v>1.6357140084550012E-3</v>
      </c>
      <c r="AK200" s="14">
        <v>-0.36</v>
      </c>
      <c r="AL200" s="14">
        <v>1.36</v>
      </c>
      <c r="AM200">
        <f>SQRT(AK200^2*$AE$4^2+AL200^2*$AE$6^2+2*AK200*AL200*$AE$4*$AE$6*$AP$5)</f>
        <v>2.4577908955079306E-2</v>
      </c>
      <c r="AN200">
        <f t="shared" si="29"/>
        <v>2.5278014725996162E-3</v>
      </c>
      <c r="AP200">
        <v>9.35E-2</v>
      </c>
      <c r="AQ200">
        <f t="shared" ca="1" si="30"/>
        <v>0.51456681851233466</v>
      </c>
      <c r="AR200">
        <f t="shared" ref="AR200:AR263" ca="1" si="36">1-AP200-AQ200</f>
        <v>0.39193318148766532</v>
      </c>
      <c r="AS200">
        <f ca="1">SQRT(AP200^2*$AE$4^2+AQ200^2*$AE$5^2+AR200^2*$AE$6^2+2*AP200*AQ200*$AE$9*$AE$4*$AE$5+2*AQ200*AR200*$AF$10*$AE$5*$AE$6+2*AP200*AR200*$AF$9*$AE$4*$AE$6)</f>
        <v>2.6974048366131625E-2</v>
      </c>
      <c r="AT200">
        <f t="shared" ca="1" si="31"/>
        <v>3.3847025290406041E-3</v>
      </c>
      <c r="AV200">
        <v>-0.314</v>
      </c>
      <c r="AW200">
        <f t="shared" ca="1" si="32"/>
        <v>-9.1366284095825978E-2</v>
      </c>
      <c r="AX200">
        <f t="shared" ca="1" si="33"/>
        <v>1.4053662840958261</v>
      </c>
      <c r="AY200">
        <f ca="1">SQRT(AV200^2*$AE$4^2+AW200^2*$AE$5^2+AX200^2*$AE$6^2+2*AV200*AW200*$AE$9*$AE$4*$AE$5+2*AW200*AX200*$AF$10*$AE$6*$AE$5+2*AV200*AX200*$AF$9*$AE$4*$AE$6)</f>
        <v>2.10194386206701E-2</v>
      </c>
      <c r="AZ200">
        <f ca="1">AV200*$AD$4+AW200*$AD$5+AX200*$AD$6</f>
        <v>2.3209922229806305E-3</v>
      </c>
    </row>
    <row r="201" spans="1:52" x14ac:dyDescent="0.2">
      <c r="A201" s="6">
        <v>44305</v>
      </c>
      <c r="B201" s="5">
        <v>134.61134300000001</v>
      </c>
      <c r="C201" s="5">
        <v>714.63000499999998</v>
      </c>
      <c r="D201" s="8">
        <v>2302.3999020000001</v>
      </c>
      <c r="F201">
        <f t="shared" si="34"/>
        <v>-1.2829899483284935E-2</v>
      </c>
      <c r="G201">
        <f t="shared" si="35"/>
        <v>6.1010382568530011E-3</v>
      </c>
      <c r="H201">
        <f t="shared" si="35"/>
        <v>-3.8090772121653987E-3</v>
      </c>
      <c r="J201" s="14">
        <v>-0.35</v>
      </c>
      <c r="K201" s="14">
        <v>1.35</v>
      </c>
      <c r="L201">
        <f>SQRT(J201^2*$L$4^2+K201^2*$L$5^2+2*J201*K201*$M$9*$L$4*$L$5)</f>
        <v>5.6530189736198742E-2</v>
      </c>
      <c r="M201">
        <f>J201*$K$4+K201*$K$5</f>
        <v>5.2856076043310152E-3</v>
      </c>
      <c r="Z201" s="24"/>
      <c r="AC201" s="14">
        <v>-0.37</v>
      </c>
      <c r="AD201" s="14">
        <v>1.37</v>
      </c>
      <c r="AE201">
        <f>SQRT(AC201^2*$L$4^2+AD201^2*$L$5^2+2*AC201*AD201*$M$9*$L$4*$L$5)</f>
        <v>5.7252339344359485E-2</v>
      </c>
      <c r="AF201">
        <f>AC201*$K$4+AD201*$K$5</f>
        <v>5.3351680190057166E-3</v>
      </c>
      <c r="AG201" s="14">
        <v>-0.37</v>
      </c>
      <c r="AH201" s="14">
        <v>1.37</v>
      </c>
      <c r="AI201">
        <f>SQRT(AG201^2*$AE$5^2+AH201^2*$AE$6^2+2*AG201*AH201*$AP$6*$AE$5*$AE$6)</f>
        <v>2.8616384488445768E-2</v>
      </c>
      <c r="AJ201">
        <f t="shared" si="28"/>
        <v>1.6152538147853779E-3</v>
      </c>
      <c r="AK201" s="14">
        <v>-0.37</v>
      </c>
      <c r="AL201" s="14">
        <v>1.37</v>
      </c>
      <c r="AM201">
        <f>SQRT(AK201^2*$AE$4^2+AL201^2*$AE$6^2+2*AK201*AL201*$AE$4*$AE$6*$AP$5)</f>
        <v>2.4809520988006505E-2</v>
      </c>
      <c r="AN201">
        <f t="shared" si="29"/>
        <v>2.5321214862673437E-3</v>
      </c>
      <c r="AP201">
        <v>9.4E-2</v>
      </c>
      <c r="AQ201">
        <f t="shared" ca="1" si="30"/>
        <v>0.80372993293224226</v>
      </c>
      <c r="AR201">
        <f t="shared" ca="1" si="36"/>
        <v>0.10227006706775776</v>
      </c>
      <c r="AS201">
        <f ca="1">SQRT(AP201^2*$AE$4^2+AQ201^2*$AE$5^2+AR201^2*$AE$6^2+2*AP201*AQ201*$AE$9*$AE$4*$AE$5+2*AQ201*AR201*$AF$10*$AE$5*$AE$6+2*AP201*AR201*$AF$9*$AE$4*$AE$6)</f>
        <v>3.720288627278065E-2</v>
      </c>
      <c r="AT201">
        <f t="shared" ca="1" si="31"/>
        <v>3.9761198606714891E-3</v>
      </c>
      <c r="AV201">
        <v>-0.313</v>
      </c>
      <c r="AW201">
        <f t="shared" ca="1" si="32"/>
        <v>1.3439245647073828</v>
      </c>
      <c r="AX201">
        <f t="shared" ca="1" si="33"/>
        <v>-3.0924564707382751E-2</v>
      </c>
      <c r="AY201">
        <f ca="1">SQRT(AV201^2*$AE$4^2+AW201^2*$AE$5^2+AX201^2*$AE$6^2+2*AV201*AW201*$AE$9*$AE$4*$AE$5+2*AW201*AX201*$AF$10*$AE$6*$AE$5+2*AV201*AX201*$AF$9*$AE$4*$AE$6)</f>
        <v>5.6401695981945679E-2</v>
      </c>
      <c r="AZ201">
        <f ca="1">AV201*$AD$4+AW201*$AD$5+AX201*$AD$6</f>
        <v>5.2571930954890033E-3</v>
      </c>
    </row>
    <row r="202" spans="1:52" x14ac:dyDescent="0.2">
      <c r="A202" s="6">
        <v>44306</v>
      </c>
      <c r="B202" s="5">
        <v>132.88429300000001</v>
      </c>
      <c r="C202" s="5">
        <v>718.98999000000003</v>
      </c>
      <c r="D202" s="8">
        <v>2293.6298830000001</v>
      </c>
      <c r="F202">
        <f t="shared" si="34"/>
        <v>2.9298270789609245E-3</v>
      </c>
      <c r="G202">
        <f t="shared" si="35"/>
        <v>3.4951814836810154E-2</v>
      </c>
      <c r="H202">
        <f t="shared" si="35"/>
        <v>-1.4816863109386188E-4</v>
      </c>
      <c r="J202" s="14">
        <v>-0.36</v>
      </c>
      <c r="K202" s="14">
        <v>1.36</v>
      </c>
      <c r="L202">
        <f>SQRT(J202^2*$L$4^2+K202^2*$L$5^2+2*J202*K202*$M$9*$L$4*$L$5)</f>
        <v>5.6891070701229271E-2</v>
      </c>
      <c r="M202">
        <f>J202*$K$4+K202*$K$5</f>
        <v>5.3103878116683659E-3</v>
      </c>
      <c r="Z202" s="24"/>
      <c r="AC202" s="14">
        <v>-0.38</v>
      </c>
      <c r="AD202" s="14">
        <v>1.38</v>
      </c>
      <c r="AE202">
        <f>SQRT(AC202^2*$L$4^2+AD202^2*$L$5^2+2*AC202*AD202*$M$9*$L$4*$L$5)</f>
        <v>5.7613988372780665E-2</v>
      </c>
      <c r="AF202">
        <f>AC202*$K$4+AD202*$K$5</f>
        <v>5.3599482263430665E-3</v>
      </c>
      <c r="AG202" s="14">
        <v>-0.38</v>
      </c>
      <c r="AH202" s="14">
        <v>1.38</v>
      </c>
      <c r="AI202">
        <f>SQRT(AG202^2*$AE$5^2+AH202^2*$AE$6^2+2*AG202*AH202*$AP$6*$AE$5*$AE$6)</f>
        <v>2.9010922255369449E-2</v>
      </c>
      <c r="AJ202">
        <f t="shared" si="28"/>
        <v>1.5947936211157545E-3</v>
      </c>
      <c r="AK202" s="14">
        <v>-0.38</v>
      </c>
      <c r="AL202" s="14">
        <v>1.38</v>
      </c>
      <c r="AM202">
        <f>SQRT(AK202^2*$AE$4^2+AL202^2*$AE$6^2+2*AK202*AL202*$AE$4*$AE$6*$AP$5)</f>
        <v>2.5042034523990141E-2</v>
      </c>
      <c r="AN202">
        <f t="shared" si="29"/>
        <v>2.5364414999350703E-3</v>
      </c>
      <c r="AP202">
        <v>9.4500000000000001E-2</v>
      </c>
      <c r="AQ202">
        <f t="shared" ca="1" si="30"/>
        <v>0.64879538490432265</v>
      </c>
      <c r="AR202">
        <f t="shared" ca="1" si="36"/>
        <v>0.25670461509567732</v>
      </c>
      <c r="AS202">
        <f ca="1">SQRT(AP202^2*$AE$4^2+AQ202^2*$AE$5^2+AR202^2*$AE$6^2+2*AP202*AQ202*$AE$9*$AE$4*$AE$5+2*AQ202*AR202*$AF$10*$AE$5*$AE$6+2*AP202*AR202*$AF$9*$AE$4*$AE$6)</f>
        <v>3.1566669902268918E-2</v>
      </c>
      <c r="AT202">
        <f t="shared" ca="1" si="31"/>
        <v>3.6589047741114262E-3</v>
      </c>
      <c r="AV202">
        <v>-0.312</v>
      </c>
      <c r="AW202">
        <f t="shared" ca="1" si="32"/>
        <v>0.51246466471762742</v>
      </c>
      <c r="AX202">
        <f t="shared" ca="1" si="33"/>
        <v>0.79953533528237264</v>
      </c>
      <c r="AY202">
        <f ca="1">SQRT(AV202^2*$AE$4^2+AW202^2*$AE$5^2+AX202^2*$AE$6^2+2*AV202*AW202*$AE$9*$AE$4*$AE$5+2*AW202*AX202*$AF$10*$AE$6*$AE$5+2*AV202*AX202*$AF$9*$AE$4*$AE$6)</f>
        <v>2.690441538091029E-2</v>
      </c>
      <c r="AZ202">
        <f ca="1">AV202*$AD$4+AW202*$AD$5+AX202*$AD$6</f>
        <v>3.5555780358906409E-3</v>
      </c>
    </row>
    <row r="203" spans="1:52" x14ac:dyDescent="0.2">
      <c r="A203" s="6">
        <v>44307</v>
      </c>
      <c r="B203" s="5">
        <v>133.27362099999999</v>
      </c>
      <c r="C203" s="5">
        <v>744.11999500000002</v>
      </c>
      <c r="D203" s="8">
        <v>2293.290039</v>
      </c>
      <c r="F203">
        <f t="shared" si="34"/>
        <v>-1.1685305676507454E-2</v>
      </c>
      <c r="G203">
        <f t="shared" si="35"/>
        <v>-3.2830717040468679E-2</v>
      </c>
      <c r="H203">
        <f t="shared" si="35"/>
        <v>-1.106275986401733E-2</v>
      </c>
      <c r="J203" s="14">
        <v>-0.37</v>
      </c>
      <c r="K203" s="14">
        <v>1.37</v>
      </c>
      <c r="L203">
        <f>SQRT(J203^2*$L$4^2+K203^2*$L$5^2+2*J203*K203*$M$9*$L$4*$L$5)</f>
        <v>5.7252339344359485E-2</v>
      </c>
      <c r="M203">
        <f>J203*$K$4+K203*$K$5</f>
        <v>5.3351680190057166E-3</v>
      </c>
      <c r="Z203" s="24"/>
      <c r="AC203" s="14">
        <v>-0.39</v>
      </c>
      <c r="AD203" s="14">
        <v>1.39</v>
      </c>
      <c r="AE203">
        <f>SQRT(AC203^2*$L$4^2+AD203^2*$L$5^2+2*AC203*AD203*$M$9*$L$4*$L$5)</f>
        <v>5.7976010668067769E-2</v>
      </c>
      <c r="AF203">
        <f>AC203*$K$4+AD203*$K$5</f>
        <v>5.3847284336804163E-3</v>
      </c>
      <c r="AG203" s="14">
        <v>-0.39</v>
      </c>
      <c r="AH203" s="14">
        <v>1.39</v>
      </c>
      <c r="AI203">
        <f>SQRT(AG203^2*$AE$5^2+AH203^2*$AE$6^2+2*AG203*AH203*$AP$6*$AE$5*$AE$6)</f>
        <v>2.9407812999675785E-2</v>
      </c>
      <c r="AJ203">
        <f t="shared" si="28"/>
        <v>1.5743334274461313E-3</v>
      </c>
      <c r="AK203" s="14">
        <v>-0.39</v>
      </c>
      <c r="AL203" s="14">
        <v>1.39</v>
      </c>
      <c r="AM203">
        <f>SQRT(AK203^2*$AE$4^2+AL203^2*$AE$6^2+2*AK203*AL203*$AE$4*$AE$6*$AP$5)</f>
        <v>2.5275424683737842E-2</v>
      </c>
      <c r="AN203">
        <f t="shared" si="29"/>
        <v>2.5407615136027978E-3</v>
      </c>
      <c r="AP203">
        <v>9.5000000000000001E-2</v>
      </c>
      <c r="AQ203">
        <f t="shared" ca="1" si="30"/>
        <v>0.47199467643097254</v>
      </c>
      <c r="AR203">
        <f t="shared" ca="1" si="36"/>
        <v>0.43300532356902749</v>
      </c>
      <c r="AS203">
        <f ca="1">SQRT(AP203^2*$AE$4^2+AQ203^2*$AE$5^2+AR203^2*$AE$6^2+2*AP203*AQ203*$AE$9*$AE$4*$AE$5+2*AQ203*AR203*$AF$10*$AE$5*$AE$6+2*AP203*AR203*$AF$9*$AE$4*$AE$6)</f>
        <v>2.5605762332683881E-2</v>
      </c>
      <c r="AT203">
        <f t="shared" ca="1" si="31"/>
        <v>3.2969510997989068E-3</v>
      </c>
      <c r="AV203">
        <v>-0.311</v>
      </c>
      <c r="AW203">
        <f t="shared" ca="1" si="32"/>
        <v>0.21450692169979629</v>
      </c>
      <c r="AX203">
        <f t="shared" ca="1" si="33"/>
        <v>1.0964930783002036</v>
      </c>
      <c r="AY203">
        <f ca="1">SQRT(AV203^2*$AE$4^2+AW203^2*$AE$5^2+AX203^2*$AE$6^2+2*AV203*AW203*$AE$9*$AE$4*$AE$5+2*AW203*AX203*$AF$10*$AE$6*$AE$5+2*AV203*AX203*$AF$9*$AE$4*$AE$6)</f>
        <v>2.0637311102732446E-2</v>
      </c>
      <c r="AZ203">
        <f ca="1">AV203*$AD$4+AW203*$AD$5+AX203*$AD$6</f>
        <v>2.9455187217730045E-3</v>
      </c>
    </row>
    <row r="204" spans="1:52" x14ac:dyDescent="0.2">
      <c r="A204" s="6">
        <v>44308</v>
      </c>
      <c r="B204" s="5">
        <v>131.71627799999999</v>
      </c>
      <c r="C204" s="5">
        <v>719.69000200000005</v>
      </c>
      <c r="D204" s="8">
        <v>2267.919922</v>
      </c>
      <c r="F204">
        <f t="shared" si="34"/>
        <v>1.8038476611068666E-2</v>
      </c>
      <c r="G204">
        <f t="shared" si="35"/>
        <v>1.349195066350245E-2</v>
      </c>
      <c r="H204">
        <f t="shared" si="35"/>
        <v>2.0891446183962707E-2</v>
      </c>
      <c r="J204" s="14">
        <v>-0.38</v>
      </c>
      <c r="K204" s="14">
        <v>1.38</v>
      </c>
      <c r="L204">
        <f>SQRT(J204^2*$L$4^2+K204^2*$L$5^2+2*J204*K204*$M$9*$L$4*$L$5)</f>
        <v>5.7613988372780665E-2</v>
      </c>
      <c r="M204">
        <f>J204*$K$4+K204*$K$5</f>
        <v>5.3599482263430665E-3</v>
      </c>
      <c r="Z204" s="24"/>
      <c r="AC204" s="14">
        <v>-0.4</v>
      </c>
      <c r="AD204" s="14">
        <v>1.4</v>
      </c>
      <c r="AE204">
        <f>SQRT(AC204^2*$L$4^2+AD204^2*$L$5^2+2*AC204*AD204*$M$9*$L$4*$L$5)</f>
        <v>5.8338399281234118E-2</v>
      </c>
      <c r="AF204">
        <f>AC204*$K$4+AD204*$K$5</f>
        <v>5.4095086410177661E-3</v>
      </c>
      <c r="AG204" s="14">
        <v>-0.4</v>
      </c>
      <c r="AH204" s="14">
        <v>1.4</v>
      </c>
      <c r="AI204">
        <f>SQRT(AG204^2*$AE$5^2+AH204^2*$AE$6^2+2*AG204*AH204*$AP$6*$AE$5*$AE$6)</f>
        <v>2.980696272921796E-2</v>
      </c>
      <c r="AJ204">
        <f t="shared" si="28"/>
        <v>1.553873233776508E-3</v>
      </c>
      <c r="AK204" s="14">
        <v>-0.4</v>
      </c>
      <c r="AL204" s="14">
        <v>1.4</v>
      </c>
      <c r="AM204">
        <f>SQRT(AK204^2*$AE$4^2+AL204^2*$AE$6^2+2*AK204*AL204*$AE$4*$AE$6*$AP$5)</f>
        <v>2.5509667406340399E-2</v>
      </c>
      <c r="AN204">
        <f t="shared" si="29"/>
        <v>2.5450815272705252E-3</v>
      </c>
      <c r="AP204">
        <v>9.5500000000000002E-2</v>
      </c>
      <c r="AQ204">
        <f t="shared" ca="1" si="30"/>
        <v>0.1636004649493058</v>
      </c>
      <c r="AR204">
        <f t="shared" ca="1" si="36"/>
        <v>0.74089953505069417</v>
      </c>
      <c r="AS204">
        <f ca="1">SQRT(AP204^2*$AE$4^2+AQ204^2*$AE$5^2+AR204^2*$AE$6^2+2*AP204*AQ204*$AE$9*$AE$4*$AE$5+2*AQ204*AR204*$AF$10*$AE$5*$AE$6+2*AP204*AR204*$AF$9*$AE$4*$AE$6)</f>
        <v>1.7895030560486361E-2</v>
      </c>
      <c r="AT204">
        <f t="shared" ca="1" si="31"/>
        <v>2.6657545697649585E-3</v>
      </c>
      <c r="AV204">
        <v>-0.31</v>
      </c>
      <c r="AW204">
        <f t="shared" ca="1" si="32"/>
        <v>0.50865934378519961</v>
      </c>
      <c r="AX204">
        <f t="shared" ca="1" si="33"/>
        <v>0.80134065621480044</v>
      </c>
      <c r="AY204">
        <f ca="1">SQRT(AV204^2*$AE$4^2+AW204^2*$AE$5^2+AX204^2*$AE$6^2+2*AV204*AW204*$AE$9*$AE$4*$AE$5+2*AW204*AX204*$AF$10*$AE$6*$AE$5+2*AV204*AX204*$AF$9*$AE$4*$AE$6)</f>
        <v>2.6791436751598428E-2</v>
      </c>
      <c r="AZ204">
        <f ca="1">AV204*$AD$4+AW204*$AD$5+AX204*$AD$6</f>
        <v>3.5469282728318409E-3</v>
      </c>
    </row>
    <row r="205" spans="1:52" x14ac:dyDescent="0.2">
      <c r="A205" s="6">
        <v>44309</v>
      </c>
      <c r="B205" s="5">
        <v>134.09223900000001</v>
      </c>
      <c r="C205" s="5">
        <v>729.40002400000003</v>
      </c>
      <c r="D205" s="8">
        <v>2315.3000489999999</v>
      </c>
      <c r="F205">
        <f t="shared" si="34"/>
        <v>2.9779724984678735E-3</v>
      </c>
      <c r="G205">
        <f t="shared" si="35"/>
        <v>1.2064693872288637E-2</v>
      </c>
      <c r="H205">
        <f t="shared" si="35"/>
        <v>4.9410187698743883E-3</v>
      </c>
      <c r="J205" s="14">
        <v>-0.39</v>
      </c>
      <c r="K205" s="14">
        <v>1.39</v>
      </c>
      <c r="L205">
        <f>SQRT(J205^2*$L$4^2+K205^2*$L$5^2+2*J205*K205*$M$9*$L$4*$L$5)</f>
        <v>5.7976010668067769E-2</v>
      </c>
      <c r="M205">
        <f>J205*$K$4+K205*$K$5</f>
        <v>5.3847284336804163E-3</v>
      </c>
      <c r="Z205" s="24"/>
      <c r="AC205" s="14">
        <v>-0.41</v>
      </c>
      <c r="AD205" s="14">
        <v>1.41</v>
      </c>
      <c r="AE205">
        <f>SQRT(AC205^2*$L$4^2+AD205^2*$L$5^2+2*AC205*AD205*$M$9*$L$4*$L$5)</f>
        <v>5.8701147427944501E-2</v>
      </c>
      <c r="AF205">
        <f>AC205*$K$4+AD205*$K$5</f>
        <v>5.4342888483551177E-3</v>
      </c>
      <c r="AG205" s="14">
        <v>-0.41</v>
      </c>
      <c r="AH205" s="14">
        <v>1.41</v>
      </c>
      <c r="AI205">
        <f>SQRT(AG205^2*$AE$5^2+AH205^2*$AE$6^2+2*AG205*AH205*$AP$6*$AE$5*$AE$6)</f>
        <v>3.020828189848531E-2</v>
      </c>
      <c r="AJ205">
        <f t="shared" si="28"/>
        <v>1.5334130401068852E-3</v>
      </c>
      <c r="AK205" s="14">
        <v>-0.41</v>
      </c>
      <c r="AL205" s="14">
        <v>1.41</v>
      </c>
      <c r="AM205">
        <f>SQRT(AK205^2*$AE$4^2+AL205^2*$AE$6^2+2*AK205*AL205*$AE$4*$AE$6*$AP$5)</f>
        <v>2.5744739420260562E-2</v>
      </c>
      <c r="AN205">
        <f t="shared" si="29"/>
        <v>2.5494015409382523E-3</v>
      </c>
      <c r="AP205">
        <v>9.6000000000000002E-2</v>
      </c>
      <c r="AQ205">
        <f t="shared" ca="1" si="30"/>
        <v>0.12597564361883237</v>
      </c>
      <c r="AR205">
        <f t="shared" ca="1" si="36"/>
        <v>0.77802435638116763</v>
      </c>
      <c r="AS205">
        <f ca="1">SQRT(AP205^2*$AE$4^2+AQ205^2*$AE$5^2+AR205^2*$AE$6^2+2*AP205*AQ205*$AE$9*$AE$4*$AE$5+2*AQ205*AR205*$AF$10*$AE$5*$AE$6+2*AP205*AR205*$AF$9*$AE$4*$AE$6)</f>
        <v>1.7373089423885362E-2</v>
      </c>
      <c r="AT205">
        <f t="shared" ca="1" si="31"/>
        <v>2.5885574559609266E-3</v>
      </c>
      <c r="AV205">
        <v>-0.309</v>
      </c>
      <c r="AW205">
        <f t="shared" ca="1" si="32"/>
        <v>1.1602042661898233</v>
      </c>
      <c r="AX205">
        <f t="shared" ca="1" si="33"/>
        <v>0.14879573381017669</v>
      </c>
      <c r="AY205">
        <f ca="1">SQRT(AV205^2*$AE$4^2+AW205^2*$AE$5^2+AX205^2*$AE$6^2+2*AV205*AW205*$AE$9*$AE$4*$AE$5+2*AW205*AX205*$AF$10*$AE$6*$AE$5+2*AV205*AX205*$AF$9*$AE$4*$AE$6)</f>
        <v>4.9324904204350435E-2</v>
      </c>
      <c r="AZ205">
        <f ca="1">AV205*$AD$4+AW205*$AD$5+AX205*$AD$6</f>
        <v>4.8795698011508872E-3</v>
      </c>
    </row>
    <row r="206" spans="1:52" x14ac:dyDescent="0.2">
      <c r="A206" s="6">
        <v>44312</v>
      </c>
      <c r="B206" s="5">
        <v>134.49156199999999</v>
      </c>
      <c r="C206" s="5">
        <v>738.20001200000002</v>
      </c>
      <c r="D206" s="8">
        <v>2326.73999</v>
      </c>
      <c r="F206">
        <f t="shared" si="34"/>
        <v>-2.4496183634182263E-3</v>
      </c>
      <c r="G206">
        <f t="shared" si="35"/>
        <v>-4.5326498856789479E-2</v>
      </c>
      <c r="H206">
        <f t="shared" si="35"/>
        <v>-8.4323444322629698E-3</v>
      </c>
      <c r="J206" s="14">
        <v>-0.4</v>
      </c>
      <c r="K206" s="14">
        <v>1.4</v>
      </c>
      <c r="L206">
        <f>SQRT(J206^2*$L$4^2+K206^2*$L$5^2+2*J206*K206*$M$9*$L$4*$L$5)</f>
        <v>5.8338399281234118E-2</v>
      </c>
      <c r="M206">
        <f>J206*$K$4+K206*$K$5</f>
        <v>5.4095086410177661E-3</v>
      </c>
      <c r="Z206" s="24"/>
      <c r="AC206" s="14">
        <v>-0.42</v>
      </c>
      <c r="AD206" s="14">
        <v>1.42</v>
      </c>
      <c r="AE206">
        <f>SQRT(AC206^2*$L$4^2+AD206^2*$L$5^2+2*AC206*AD206*$M$9*$L$4*$L$5)</f>
        <v>5.9064248483881039E-2</v>
      </c>
      <c r="AF206">
        <f>AC206*$K$4+AD206*$K$5</f>
        <v>5.4590690556924676E-3</v>
      </c>
      <c r="AG206" s="14">
        <v>-0.42</v>
      </c>
      <c r="AH206" s="14">
        <v>1.42</v>
      </c>
      <c r="AI206">
        <f>SQRT(AG206^2*$AE$5^2+AH206^2*$AE$6^2+2*AG206*AH206*$AP$6*$AE$5*$AE$6)</f>
        <v>3.0611685183537365E-2</v>
      </c>
      <c r="AJ206">
        <f t="shared" si="28"/>
        <v>1.512952846437262E-3</v>
      </c>
      <c r="AK206" s="14">
        <v>-0.42</v>
      </c>
      <c r="AL206" s="14">
        <v>1.42</v>
      </c>
      <c r="AM206">
        <f>SQRT(AK206^2*$AE$4^2+AL206^2*$AE$6^2+2*AK206*AL206*$AE$4*$AE$6*$AP$5)</f>
        <v>2.5980618215283909E-2</v>
      </c>
      <c r="AN206">
        <f t="shared" si="29"/>
        <v>2.5537215546059797E-3</v>
      </c>
      <c r="AP206">
        <v>9.6500000000000002E-2</v>
      </c>
      <c r="AQ206">
        <f t="shared" ca="1" si="30"/>
        <v>0.42312853727027788</v>
      </c>
      <c r="AR206">
        <f t="shared" ca="1" si="36"/>
        <v>0.48037146272972209</v>
      </c>
      <c r="AS206">
        <f ca="1">SQRT(AP206^2*$AE$4^2+AQ206^2*$AE$5^2+AR206^2*$AE$6^2+2*AP206*AQ206*$AE$9*$AE$4*$AE$5+2*AQ206*AR206*$AF$10*$AE$5*$AE$6+2*AP206*AR206*$AF$9*$AE$4*$AE$6)</f>
        <v>2.4097696349850598E-2</v>
      </c>
      <c r="AT206">
        <f t="shared" ca="1" si="31"/>
        <v>3.196322030637291E-3</v>
      </c>
      <c r="AV206">
        <v>-0.308</v>
      </c>
      <c r="AW206">
        <f t="shared" ca="1" si="32"/>
        <v>1.4509828677935177</v>
      </c>
      <c r="AX206">
        <f t="shared" ca="1" si="33"/>
        <v>-0.14298286779351771</v>
      </c>
      <c r="AY206">
        <f ca="1">SQRT(AV206^2*$AE$4^2+AW206^2*$AE$5^2+AX206^2*$AE$6^2+2*AV206*AW206*$AE$9*$AE$4*$AE$5+2*AW206*AX206*$AF$10*$AE$6*$AE$5+2*AV206*AX206*$AF$9*$AE$4*$AE$6)</f>
        <v>6.061087809767212E-2</v>
      </c>
      <c r="AZ206">
        <f ca="1">AV206*$AD$4+AW206*$AD$5+AX206*$AD$6</f>
        <v>5.4740764501634929E-3</v>
      </c>
    </row>
    <row r="207" spans="1:52" x14ac:dyDescent="0.2">
      <c r="A207" s="6">
        <v>44313</v>
      </c>
      <c r="B207" s="5">
        <v>134.16210899999999</v>
      </c>
      <c r="C207" s="5">
        <v>704.73999000000003</v>
      </c>
      <c r="D207" s="8">
        <v>2307.1201169999999</v>
      </c>
      <c r="F207">
        <f t="shared" si="34"/>
        <v>-6.027215925772161E-3</v>
      </c>
      <c r="G207">
        <f t="shared" si="35"/>
        <v>-1.4672029609104492E-2</v>
      </c>
      <c r="H207">
        <f t="shared" si="35"/>
        <v>3.1550067317106294E-2</v>
      </c>
      <c r="J207" s="14">
        <v>-0.41</v>
      </c>
      <c r="K207" s="14">
        <v>1.41</v>
      </c>
      <c r="L207">
        <f>SQRT(J207^2*$L$4^2+K207^2*$L$5^2+2*J207*K207*$M$9*$L$4*$L$5)</f>
        <v>5.8701147427944501E-2</v>
      </c>
      <c r="M207">
        <f>J207*$K$4+K207*$K$5</f>
        <v>5.4342888483551177E-3</v>
      </c>
      <c r="Z207" s="24"/>
      <c r="AC207" s="14">
        <v>-0.43</v>
      </c>
      <c r="AD207" s="14">
        <v>1.43</v>
      </c>
      <c r="AE207">
        <f>SQRT(AC207^2*$L$4^2+AD207^2*$L$5^2+2*AC207*AD207*$M$9*$L$4*$L$5)</f>
        <v>5.9427695980256517E-2</v>
      </c>
      <c r="AF207">
        <f>AC207*$K$4+AD207*$K$5</f>
        <v>5.4838492630298183E-3</v>
      </c>
      <c r="AG207" s="14">
        <v>-0.43</v>
      </c>
      <c r="AH207" s="14">
        <v>1.43</v>
      </c>
      <c r="AI207">
        <f>SQRT(AG207^2*$AE$5^2+AH207^2*$AE$6^2+2*AG207*AH207*$AP$6*$AE$5*$AE$6)</f>
        <v>3.1017091267459707E-2</v>
      </c>
      <c r="AJ207">
        <f t="shared" ref="AJ207:AJ214" si="37">AG207*$AD$5+AH207*$AD$6</f>
        <v>1.4924926527676388E-3</v>
      </c>
      <c r="AK207" s="14">
        <v>-0.43</v>
      </c>
      <c r="AL207" s="14">
        <v>1.43</v>
      </c>
      <c r="AM207">
        <f>SQRT(AK207^2*$AE$4^2+AL207^2*$AE$6^2+2*AK207*AL207*$AE$4*$AE$6*$AP$5)</f>
        <v>2.6217282015414504E-2</v>
      </c>
      <c r="AN207">
        <f t="shared" ref="AN207:AN214" si="38">AK207*$AD$4+AL207*$AD$6</f>
        <v>2.5580415682737072E-3</v>
      </c>
      <c r="AP207">
        <v>9.7000000000000003E-2</v>
      </c>
      <c r="AQ207">
        <f t="shared" ref="AQ207:AQ270" ca="1" si="39">RAND()*(1-AP207)</f>
        <v>0.69742947377308173</v>
      </c>
      <c r="AR207">
        <f t="shared" ca="1" si="36"/>
        <v>0.20557052622691829</v>
      </c>
      <c r="AS207">
        <f ca="1">SQRT(AP207^2*$AE$4^2+AQ207^2*$AE$5^2+AR207^2*$AE$6^2+2*AP207*AQ207*$AE$9*$AE$4*$AE$5+2*AQ207*AR207*$AF$10*$AE$5*$AE$6+2*AP207*AR207*$AF$9*$AE$4*$AE$6)</f>
        <v>3.3315273122532088E-2</v>
      </c>
      <c r="AT207">
        <f t="shared" ref="AT207:AT270" ca="1" si="40">AP207*$AD$4+AQ207*$AD$5+AR207*$AD$6</f>
        <v>3.7573310584145419E-3</v>
      </c>
      <c r="AV207">
        <v>-0.307</v>
      </c>
      <c r="AW207">
        <f t="shared" ref="AW207:AW270" ca="1" si="41">RAND()*2+AV207</f>
        <v>0.22111850541661665</v>
      </c>
      <c r="AX207">
        <f t="shared" ca="1" si="33"/>
        <v>1.0858814945833832</v>
      </c>
      <c r="AY207">
        <f ca="1">SQRT(AV207^2*$AE$4^2+AW207^2*$AE$5^2+AX207^2*$AE$6^2+2*AV207*AW207*$AE$9*$AE$4*$AE$5+2*AW207*AX207*$AF$10*$AE$6*$AE$5+2*AV207*AX207*$AF$9*$AE$4*$AE$6)</f>
        <v>2.0683922621756539E-2</v>
      </c>
      <c r="AZ207">
        <f ca="1">AV207*$AD$4+AW207*$AD$5+AX207*$AD$6</f>
        <v>2.9573181446368212E-3</v>
      </c>
    </row>
    <row r="208" spans="1:52" x14ac:dyDescent="0.2">
      <c r="A208" s="6">
        <v>44314</v>
      </c>
      <c r="B208" s="5">
        <v>133.35348500000001</v>
      </c>
      <c r="C208" s="5">
        <v>694.40002400000003</v>
      </c>
      <c r="D208" s="8">
        <v>2379.9099120000001</v>
      </c>
      <c r="F208">
        <f t="shared" si="34"/>
        <v>-7.4855936460914289E-4</v>
      </c>
      <c r="G208">
        <f t="shared" si="35"/>
        <v>-2.5057637382800594E-2</v>
      </c>
      <c r="H208">
        <f t="shared" si="35"/>
        <v>2.1000786940711707E-2</v>
      </c>
      <c r="J208" s="14">
        <v>-0.42</v>
      </c>
      <c r="K208" s="14">
        <v>1.42</v>
      </c>
      <c r="L208">
        <f>SQRT(J208^2*$L$4^2+K208^2*$L$5^2+2*J208*K208*$M$9*$L$4*$L$5)</f>
        <v>5.9064248483881039E-2</v>
      </c>
      <c r="M208">
        <f>J208*$K$4+K208*$K$5</f>
        <v>5.4590690556924676E-3</v>
      </c>
      <c r="Z208" s="24"/>
      <c r="AC208" s="14">
        <v>-0.44</v>
      </c>
      <c r="AD208" s="14">
        <v>1.44</v>
      </c>
      <c r="AE208">
        <f>SQRT(AC208^2*$L$4^2+AD208^2*$L$5^2+2*AC208*AD208*$M$9*$L$4*$L$5)</f>
        <v>5.9791483599470417E-2</v>
      </c>
      <c r="AF208">
        <f>AC208*$K$4+AD208*$K$5</f>
        <v>5.508629470367169E-3</v>
      </c>
      <c r="AG208" s="14">
        <v>-0.44</v>
      </c>
      <c r="AH208" s="14">
        <v>1.44</v>
      </c>
      <c r="AI208">
        <f>SQRT(AG208^2*$AE$5^2+AH208^2*$AE$6^2+2*AG208*AH208*$AP$6*$AE$5*$AE$6)</f>
        <v>3.1424422636098313E-2</v>
      </c>
      <c r="AJ208">
        <f t="shared" si="37"/>
        <v>1.4720324590980158E-3</v>
      </c>
      <c r="AK208" s="14">
        <v>-0.44</v>
      </c>
      <c r="AL208" s="14">
        <v>1.44</v>
      </c>
      <c r="AM208">
        <f>SQRT(AK208^2*$AE$4^2+AL208^2*$AE$6^2+2*AK208*AL208*$AE$4*$AE$6*$AP$5)</f>
        <v>2.6454709752696651E-2</v>
      </c>
      <c r="AN208">
        <f t="shared" si="38"/>
        <v>2.5623615819414343E-3</v>
      </c>
      <c r="AP208">
        <v>9.7500000000000003E-2</v>
      </c>
      <c r="AQ208">
        <f t="shared" ca="1" si="39"/>
        <v>0.57496529802047125</v>
      </c>
      <c r="AR208">
        <f t="shared" ca="1" si="36"/>
        <v>0.32753470197952872</v>
      </c>
      <c r="AS208">
        <f ca="1">SQRT(AP208^2*$AE$4^2+AQ208^2*$AE$5^2+AR208^2*$AE$6^2+2*AP208*AQ208*$AE$9*$AE$4*$AE$5+2*AQ208*AR208*$AF$10*$AE$5*$AE$6+2*AP208*AR208*$AF$9*$AE$4*$AE$6)</f>
        <v>2.9009371393388425E-2</v>
      </c>
      <c r="AT208">
        <f t="shared" ca="1" si="40"/>
        <v>3.506550982382237E-3</v>
      </c>
      <c r="AV208">
        <v>-0.30599999999999999</v>
      </c>
      <c r="AW208">
        <f t="shared" ca="1" si="41"/>
        <v>1.3955108553178424</v>
      </c>
      <c r="AX208">
        <f t="shared" ca="1" si="33"/>
        <v>-8.9510855317842364E-2</v>
      </c>
      <c r="AY208">
        <f ca="1">SQRT(AV208^2*$AE$4^2+AW208^2*$AE$5^2+AX208^2*$AE$6^2+2*AV208*AW208*$AE$9*$AE$4*$AE$5+2*AW208*AX208*$AF$10*$AE$6*$AE$5+2*AV208*AX208*$AF$9*$AE$4*$AE$6)</f>
        <v>5.8439434994119015E-2</v>
      </c>
      <c r="AZ208">
        <f ca="1">AV208*$AD$4+AW208*$AD$5+AX208*$AD$6</f>
        <v>5.3597156355803411E-3</v>
      </c>
    </row>
    <row r="209" spans="1:52" x14ac:dyDescent="0.2">
      <c r="A209" s="6">
        <v>44315</v>
      </c>
      <c r="B209" s="5">
        <v>133.25366199999999</v>
      </c>
      <c r="C209" s="5">
        <v>677</v>
      </c>
      <c r="D209" s="8">
        <v>2429.889893</v>
      </c>
      <c r="F209">
        <f t="shared" si="34"/>
        <v>-1.5133325191468278E-2</v>
      </c>
      <c r="G209">
        <f t="shared" si="35"/>
        <v>4.7917285081240844E-2</v>
      </c>
      <c r="H209">
        <f t="shared" si="35"/>
        <v>-8.1360789461912015E-3</v>
      </c>
      <c r="J209" s="14">
        <v>-0.43</v>
      </c>
      <c r="K209" s="14">
        <v>1.43</v>
      </c>
      <c r="L209">
        <f>SQRT(J209^2*$L$4^2+K209^2*$L$5^2+2*J209*K209*$M$9*$L$4*$L$5)</f>
        <v>5.9427695980256517E-2</v>
      </c>
      <c r="M209">
        <f>J209*$K$4+K209*$K$5</f>
        <v>5.4838492630298183E-3</v>
      </c>
      <c r="Z209" s="24"/>
      <c r="AC209" s="14">
        <v>-0.45</v>
      </c>
      <c r="AD209" s="14">
        <v>1.45</v>
      </c>
      <c r="AE209">
        <f>SQRT(AC209^2*$L$4^2+AD209^2*$L$5^2+2*AC209*AD209*$M$9*$L$4*$L$5)</f>
        <v>6.0155605170902175E-2</v>
      </c>
      <c r="AF209">
        <f>AC209*$K$4+AD209*$K$5</f>
        <v>5.5334096777045188E-3</v>
      </c>
      <c r="AG209" s="14">
        <v>-0.45</v>
      </c>
      <c r="AH209" s="14">
        <v>1.45</v>
      </c>
      <c r="AI209">
        <f>SQRT(AG209^2*$AE$5^2+AH209^2*$AE$6^2+2*AG209*AH209*$AP$6*$AE$5*$AE$6)</f>
        <v>3.1833605383786018E-2</v>
      </c>
      <c r="AJ209">
        <f t="shared" si="37"/>
        <v>1.4515722654283927E-3</v>
      </c>
      <c r="AK209" s="14">
        <v>-0.45</v>
      </c>
      <c r="AL209" s="14">
        <v>1.45</v>
      </c>
      <c r="AM209">
        <f>SQRT(AK209^2*$AE$4^2+AL209^2*$AE$6^2+2*AK209*AL209*$AE$4*$AE$6*$AP$5)</f>
        <v>2.6692881041942264E-2</v>
      </c>
      <c r="AN209">
        <f t="shared" si="38"/>
        <v>2.5666815956091617E-3</v>
      </c>
      <c r="AP209">
        <v>9.8000000000000004E-2</v>
      </c>
      <c r="AQ209">
        <f t="shared" ca="1" si="39"/>
        <v>0.60812313123079542</v>
      </c>
      <c r="AR209">
        <f t="shared" ca="1" si="36"/>
        <v>0.2938768687692046</v>
      </c>
      <c r="AS209">
        <f ca="1">SQRT(AP209^2*$AE$4^2+AQ209^2*$AE$5^2+AR209^2*$AE$6^2+2*AP209*AQ209*$AE$9*$AE$4*$AE$5+2*AQ209*AR209*$AF$10*$AE$5*$AE$6+2*AP209*AR209*$AF$9*$AE$4*$AE$6)</f>
        <v>3.0153318925591019E-2</v>
      </c>
      <c r="AT209">
        <f t="shared" ca="1" si="40"/>
        <v>3.5741765506136806E-3</v>
      </c>
      <c r="AV209">
        <v>-0.30499999999999999</v>
      </c>
      <c r="AW209">
        <f t="shared" ca="1" si="41"/>
        <v>-7.8547731233367168E-2</v>
      </c>
      <c r="AX209">
        <f t="shared" ca="1" si="33"/>
        <v>1.3835477312333671</v>
      </c>
      <c r="AY209">
        <f ca="1">SQRT(AV209^2*$AE$4^2+AW209^2*$AE$5^2+AX209^2*$AE$6^2+2*AV209*AW209*$AE$9*$AE$4*$AE$5+2*AW209*AX209*$AF$10*$AE$6*$AE$5+2*AV209*AX209*$AF$9*$AE$4*$AE$6)</f>
        <v>2.073689307360917E-2</v>
      </c>
      <c r="AZ209">
        <f ca="1">AV209*$AD$4+AW209*$AD$5+AX209*$AD$6</f>
        <v>2.3433312180926964E-3</v>
      </c>
    </row>
    <row r="210" spans="1:52" x14ac:dyDescent="0.2">
      <c r="A210" s="6">
        <v>44316</v>
      </c>
      <c r="B210" s="5">
        <v>131.23709099999999</v>
      </c>
      <c r="C210" s="5">
        <v>709.44000200000005</v>
      </c>
      <c r="D210" s="8">
        <v>2410.1201169999999</v>
      </c>
      <c r="F210">
        <f t="shared" si="34"/>
        <v>8.2153299176679177E-3</v>
      </c>
      <c r="G210">
        <f t="shared" si="35"/>
        <v>-3.4590631950297067E-2</v>
      </c>
      <c r="H210">
        <f t="shared" si="35"/>
        <v>-6.2030912461778741E-3</v>
      </c>
      <c r="J210" s="14">
        <v>-0.44</v>
      </c>
      <c r="K210" s="14">
        <v>1.44</v>
      </c>
      <c r="L210">
        <f>SQRT(J210^2*$L$4^2+K210^2*$L$5^2+2*J210*K210*$M$9*$L$4*$L$5)</f>
        <v>5.9791483599470417E-2</v>
      </c>
      <c r="M210">
        <f>J210*$K$4+K210*$K$5</f>
        <v>5.508629470367169E-3</v>
      </c>
      <c r="Z210" s="24"/>
      <c r="AC210" s="14">
        <v>-0.46</v>
      </c>
      <c r="AD210" s="14">
        <v>1.46</v>
      </c>
      <c r="AE210">
        <f>SQRT(AC210^2*$L$4^2+AD210^2*$L$5^2+2*AC210*AD210*$M$9*$L$4*$L$5)</f>
        <v>6.0520054666837422E-2</v>
      </c>
      <c r="AF210">
        <f>AC210*$K$4+AD210*$K$5</f>
        <v>5.5581898850418695E-3</v>
      </c>
      <c r="AG210" s="14">
        <v>-0.46</v>
      </c>
      <c r="AH210" s="14">
        <v>1.46</v>
      </c>
      <c r="AI210">
        <f>SQRT(AG210^2*$AE$5^2+AH210^2*$AE$6^2+2*AG210*AH210*$AP$6*$AE$5*$AE$6)</f>
        <v>3.224456902874296E-2</v>
      </c>
      <c r="AJ210">
        <f t="shared" si="37"/>
        <v>1.4311120717587695E-3</v>
      </c>
      <c r="AK210" s="14">
        <v>-0.46</v>
      </c>
      <c r="AL210" s="14">
        <v>1.46</v>
      </c>
      <c r="AM210">
        <f>SQRT(AK210^2*$AE$4^2+AL210^2*$AE$6^2+2*AK210*AL210*$AE$4*$AE$6*$AP$5)</f>
        <v>2.6931776156342707E-2</v>
      </c>
      <c r="AN210">
        <f t="shared" si="38"/>
        <v>2.5710016092768892E-3</v>
      </c>
      <c r="AP210">
        <v>9.8500000000000004E-2</v>
      </c>
      <c r="AQ210">
        <f t="shared" ca="1" si="39"/>
        <v>0.59421144915916357</v>
      </c>
      <c r="AR210">
        <f t="shared" ca="1" si="36"/>
        <v>0.30728855084083639</v>
      </c>
      <c r="AS210">
        <f ca="1">SQRT(AP210^2*$AE$4^2+AQ210^2*$AE$5^2+AR210^2*$AE$6^2+2*AP210*AQ210*$AE$9*$AE$4*$AE$5+2*AQ210*AR210*$AF$10*$AE$5*$AE$6+2*AP210*AR210*$AF$9*$AE$4*$AE$6)</f>
        <v>2.9673447945627793E-2</v>
      </c>
      <c r="AT210">
        <f t="shared" ca="1" si="40"/>
        <v>3.5454969789847132E-3</v>
      </c>
      <c r="AV210">
        <v>-0.30399999999999999</v>
      </c>
      <c r="AW210">
        <f t="shared" ca="1" si="41"/>
        <v>0.93738960628899126</v>
      </c>
      <c r="AX210">
        <f t="shared" ca="1" si="33"/>
        <v>0.36661039371100873</v>
      </c>
      <c r="AY210">
        <f ca="1">SQRT(AV210^2*$AE$4^2+AW210^2*$AE$5^2+AX210^2*$AE$6^2+2*AV210*AW210*$AE$9*$AE$4*$AE$5+2*AW210*AX210*$AF$10*$AE$6*$AE$5+2*AV210*AX210*$AF$9*$AE$4*$AE$6)</f>
        <v>4.1003894807538979E-2</v>
      </c>
      <c r="AZ210">
        <f ca="1">AV210*$AD$4+AW210*$AD$5+AX210*$AD$6</f>
        <v>4.4215266849167998E-3</v>
      </c>
    </row>
    <row r="211" spans="1:52" x14ac:dyDescent="0.2">
      <c r="A211" s="6">
        <v>44319</v>
      </c>
      <c r="B211" s="5">
        <v>132.315247</v>
      </c>
      <c r="C211" s="5">
        <v>684.90002400000003</v>
      </c>
      <c r="D211" s="8">
        <v>2395.169922</v>
      </c>
      <c r="F211">
        <f t="shared" si="34"/>
        <v>-3.5385528925476008E-2</v>
      </c>
      <c r="G211">
        <f t="shared" si="35"/>
        <v>-1.6498828447989746E-2</v>
      </c>
      <c r="H211">
        <f t="shared" si="35"/>
        <v>-1.7084350310240762E-2</v>
      </c>
      <c r="J211" s="14">
        <v>-0.45</v>
      </c>
      <c r="K211" s="14">
        <v>1.45</v>
      </c>
      <c r="L211">
        <f>SQRT(J211^2*$L$4^2+K211^2*$L$5^2+2*J211*K211*$M$9*$L$4*$L$5)</f>
        <v>6.0155605170902175E-2</v>
      </c>
      <c r="M211">
        <f>J211*$K$4+K211*$K$5</f>
        <v>5.5334096777045188E-3</v>
      </c>
      <c r="Z211" s="24"/>
      <c r="AC211" s="14">
        <v>-0.47</v>
      </c>
      <c r="AD211" s="14">
        <v>1.47</v>
      </c>
      <c r="AE211">
        <f>SQRT(AC211^2*$L$4^2+AD211^2*$L$5^2+2*AC211*AD211*$M$9*$L$4*$L$5)</f>
        <v>6.0884826198522542E-2</v>
      </c>
      <c r="AF211">
        <f>AC211*$K$4+AD211*$K$5</f>
        <v>5.5829700923792202E-3</v>
      </c>
      <c r="AG211" s="14">
        <v>-0.47</v>
      </c>
      <c r="AH211" s="14">
        <v>1.47</v>
      </c>
      <c r="AI211">
        <f>SQRT(AG211^2*$AE$5^2+AH211^2*$AE$6^2+2*AG211*AH211*$AP$6*$AE$5*$AE$6)</f>
        <v>3.2657246337810066E-2</v>
      </c>
      <c r="AJ211">
        <f t="shared" si="37"/>
        <v>1.4106518780891463E-3</v>
      </c>
      <c r="AK211" s="14">
        <v>-0.47</v>
      </c>
      <c r="AL211" s="14">
        <v>1.47</v>
      </c>
      <c r="AM211">
        <f>SQRT(AK211^2*$AE$4^2+AL211^2*$AE$6^2+2*AK211*AL211*$AE$4*$AE$6*$AP$5)</f>
        <v>2.7171376003942628E-2</v>
      </c>
      <c r="AN211">
        <f t="shared" si="38"/>
        <v>2.5753216229446162E-3</v>
      </c>
      <c r="AP211">
        <v>9.9000000000000005E-2</v>
      </c>
      <c r="AQ211">
        <f t="shared" ca="1" si="39"/>
        <v>0.87178028695886445</v>
      </c>
      <c r="AR211">
        <f t="shared" ca="1" si="36"/>
        <v>2.9219713041135575E-2</v>
      </c>
      <c r="AS211">
        <f ca="1">SQRT(AP211^2*$AE$4^2+AQ211^2*$AE$5^2+AR211^2*$AE$6^2+2*AP211*AQ211*$AE$9*$AE$4*$AE$5+2*AQ211*AR211*$AF$10*$AE$5*$AE$6+2*AP211*AR211*$AF$9*$AE$4*$AE$6)</f>
        <v>3.9781335984149138E-2</v>
      </c>
      <c r="AT211">
        <f t="shared" ca="1" si="40"/>
        <v>4.1131921961047365E-3</v>
      </c>
      <c r="AV211">
        <v>-0.30299999999999999</v>
      </c>
      <c r="AW211">
        <f t="shared" ca="1" si="41"/>
        <v>1.0425499928075732</v>
      </c>
      <c r="AX211">
        <f t="shared" ca="1" si="33"/>
        <v>0.26045000719242678</v>
      </c>
      <c r="AY211">
        <f ca="1">SQRT(AV211^2*$AE$4^2+AW211^2*$AE$5^2+AX211^2*$AE$6^2+2*AV211*AW211*$AE$9*$AE$4*$AE$5+2*AW211*AX211*$AF$10*$AE$6*$AE$5+2*AV211*AX211*$AF$9*$AE$4*$AE$6)</f>
        <v>4.4892597813158706E-2</v>
      </c>
      <c r="AZ211">
        <f ca="1">AV211*$AD$4+AW211*$AD$5+AX211*$AD$6</f>
        <v>4.636254871004288E-3</v>
      </c>
    </row>
    <row r="212" spans="1:52" x14ac:dyDescent="0.2">
      <c r="A212" s="6">
        <v>44320</v>
      </c>
      <c r="B212" s="5">
        <v>127.633202</v>
      </c>
      <c r="C212" s="5">
        <v>673.59997599999997</v>
      </c>
      <c r="D212" s="8">
        <v>2354.25</v>
      </c>
      <c r="F212">
        <f t="shared" si="34"/>
        <v>1.9555099777250969E-3</v>
      </c>
      <c r="G212">
        <f t="shared" si="35"/>
        <v>-3.9488926585114969E-3</v>
      </c>
      <c r="H212">
        <f t="shared" si="35"/>
        <v>1.0576574280556587E-3</v>
      </c>
      <c r="J212" s="14">
        <v>-0.46</v>
      </c>
      <c r="K212" s="14">
        <v>1.46</v>
      </c>
      <c r="L212">
        <f>SQRT(J212^2*$L$4^2+K212^2*$L$5^2+2*J212*K212*$M$9*$L$4*$L$5)</f>
        <v>6.0520054666837422E-2</v>
      </c>
      <c r="M212">
        <f>J212*$K$4+K212*$K$5</f>
        <v>5.5581898850418695E-3</v>
      </c>
      <c r="Z212" s="24"/>
      <c r="AC212" s="14">
        <v>-0.48</v>
      </c>
      <c r="AD212" s="14">
        <v>1.48</v>
      </c>
      <c r="AE212">
        <f>SQRT(AC212^2*$L$4^2+AD212^2*$L$5^2+2*AC212*AD212*$M$9*$L$4*$L$5)</f>
        <v>6.1249914012342858E-2</v>
      </c>
      <c r="AF212">
        <f>AC212*$K$4+AD212*$K$5</f>
        <v>5.6077502997165709E-3</v>
      </c>
      <c r="AG212" s="14">
        <v>-0.48</v>
      </c>
      <c r="AH212" s="14">
        <v>1.48</v>
      </c>
      <c r="AI212">
        <f>SQRT(AG212^2*$AE$5^2+AH212^2*$AE$6^2+2*AG212*AH212*$AP$6*$AE$5*$AE$6)</f>
        <v>3.3071573160158657E-2</v>
      </c>
      <c r="AJ212">
        <f t="shared" si="37"/>
        <v>1.3901916844195235E-3</v>
      </c>
      <c r="AK212" s="14">
        <v>-0.48</v>
      </c>
      <c r="AL212" s="14">
        <v>1.48</v>
      </c>
      <c r="AM212">
        <f>SQRT(AK212^2*$AE$4^2+AL212^2*$AE$6^2+2*AK212*AL212*$AE$4*$AE$6*$AP$5)</f>
        <v>2.7411662104953077E-2</v>
      </c>
      <c r="AN212">
        <f t="shared" si="38"/>
        <v>2.5796416366123437E-3</v>
      </c>
      <c r="AP212">
        <v>9.9500000000000005E-2</v>
      </c>
      <c r="AQ212">
        <f t="shared" ca="1" si="39"/>
        <v>0.28729519077870935</v>
      </c>
      <c r="AR212">
        <f t="shared" ca="1" si="36"/>
        <v>0.61320480922129061</v>
      </c>
      <c r="AS212">
        <f ca="1">SQRT(AP212^2*$AE$4^2+AQ212^2*$AE$5^2+AR212^2*$AE$6^2+2*AP212*AQ212*$AE$9*$AE$4*$AE$5+2*AQ212*AR212*$AF$10*$AE$5*$AE$6+2*AP212*AR212*$AF$9*$AE$4*$AE$6)</f>
        <v>2.0379440852224234E-2</v>
      </c>
      <c r="AT212">
        <f t="shared" ca="1" si="40"/>
        <v>2.9171083689359207E-3</v>
      </c>
      <c r="AV212">
        <v>-0.30199999999999999</v>
      </c>
      <c r="AW212">
        <f t="shared" ca="1" si="41"/>
        <v>0.74542598208509836</v>
      </c>
      <c r="AX212">
        <f t="shared" ca="1" si="33"/>
        <v>0.55657401791490169</v>
      </c>
      <c r="AY212">
        <f ca="1">SQRT(AV212^2*$AE$4^2+AW212^2*$AE$5^2+AX212^2*$AE$6^2+2*AV212*AW212*$AE$9*$AE$4*$AE$5+2*AW212*AX212*$AF$10*$AE$6*$AE$5+2*AV212*AX212*$AF$9*$AE$4*$AE$6)</f>
        <v>3.4215289966840257E-2</v>
      </c>
      <c r="AZ212">
        <f ca="1">AV212*$AD$4+AW212*$AD$5+AX212*$AD$6</f>
        <v>4.027901389309814E-3</v>
      </c>
    </row>
    <row r="213" spans="1:52" x14ac:dyDescent="0.2">
      <c r="A213" s="6">
        <v>44321</v>
      </c>
      <c r="B213" s="5">
        <v>127.88279</v>
      </c>
      <c r="C213" s="5">
        <v>670.94000200000005</v>
      </c>
      <c r="D213" s="8">
        <v>2356.73999</v>
      </c>
      <c r="F213">
        <f t="shared" si="34"/>
        <v>1.2802457625455311E-2</v>
      </c>
      <c r="G213">
        <f t="shared" si="35"/>
        <v>-1.1029337910903141E-2</v>
      </c>
      <c r="H213">
        <f t="shared" si="35"/>
        <v>1.0442436630440447E-2</v>
      </c>
      <c r="J213" s="14">
        <v>-0.47</v>
      </c>
      <c r="K213" s="14">
        <v>1.47</v>
      </c>
      <c r="L213">
        <f>SQRT(J213^2*$L$4^2+K213^2*$L$5^2+2*J213*K213*$M$9*$L$4*$L$5)</f>
        <v>6.0884826198522542E-2</v>
      </c>
      <c r="M213">
        <f>J213*$K$4+K213*$K$5</f>
        <v>5.5829700923792202E-3</v>
      </c>
      <c r="Z213" s="24"/>
      <c r="AC213" s="14">
        <v>-0.49</v>
      </c>
      <c r="AD213" s="14">
        <v>1.49</v>
      </c>
      <c r="AE213">
        <f>SQRT(AC213^2*$L$4^2+AD213^2*$L$5^2+2*AC213*AD213*$M$9*$L$4*$L$5)</f>
        <v>6.1615312486120503E-2</v>
      </c>
      <c r="AF213">
        <f>AC213*$K$4+AD213*$K$5</f>
        <v>5.6325305070539207E-3</v>
      </c>
      <c r="AG213" s="14">
        <v>-0.49</v>
      </c>
      <c r="AH213" s="14">
        <v>1.49</v>
      </c>
      <c r="AI213">
        <f>SQRT(AG213^2*$AE$5^2+AH213^2*$AE$6^2+2*AG213*AH213*$AP$6*$AE$5*$AE$6)</f>
        <v>3.3487488269610823E-2</v>
      </c>
      <c r="AJ213">
        <f t="shared" si="37"/>
        <v>1.3697314907499003E-3</v>
      </c>
      <c r="AK213" s="14">
        <v>-0.49</v>
      </c>
      <c r="AL213" s="14">
        <v>1.49</v>
      </c>
      <c r="AM213">
        <f>SQRT(AK213^2*$AE$4^2+AL213^2*$AE$6^2+2*AK213*AL213*$AE$4*$AE$6*$AP$5)</f>
        <v>2.7652616569880377E-2</v>
      </c>
      <c r="AN213">
        <f t="shared" si="38"/>
        <v>2.5839616502800712E-3</v>
      </c>
      <c r="AP213">
        <v>0.1</v>
      </c>
      <c r="AQ213">
        <f t="shared" ca="1" si="39"/>
        <v>0.19475369477715779</v>
      </c>
      <c r="AR213">
        <f t="shared" ca="1" si="36"/>
        <v>0.70524630522284226</v>
      </c>
      <c r="AS213">
        <f ca="1">SQRT(AP213^2*$AE$4^2+AQ213^2*$AE$5^2+AR213^2*$AE$6^2+2*AP213*AQ213*$AE$9*$AE$4*$AE$5+2*AQ213*AR213*$AF$10*$AE$5*$AE$6+2*AP213*AR213*$AF$9*$AE$4*$AE$6)</f>
        <v>1.841282747954839E-2</v>
      </c>
      <c r="AT213">
        <f t="shared" ca="1" si="40"/>
        <v>2.7275506751856943E-3</v>
      </c>
      <c r="AV213">
        <v>-0.30099999999999999</v>
      </c>
      <c r="AW213">
        <f t="shared" ca="1" si="41"/>
        <v>1.3825355255154437</v>
      </c>
      <c r="AX213">
        <f t="shared" ca="1" si="33"/>
        <v>-8.1535525515443685E-2</v>
      </c>
      <c r="AY213">
        <f ca="1">SQRT(AV213^2*$AE$4^2+AW213^2*$AE$5^2+AX213^2*$AE$6^2+2*AV213*AW213*$AE$9*$AE$4*$AE$5+2*AW213*AX213*$AF$10*$AE$6*$AE$5+2*AV213*AX213*$AF$9*$AE$4*$AE$6)</f>
        <v>5.7947502685568919E-2</v>
      </c>
      <c r="AZ213">
        <f ca="1">AV213*$AD$4+AW213*$AD$5+AX213*$AD$6</f>
        <v>5.3310078526780458E-3</v>
      </c>
    </row>
    <row r="214" spans="1:52" x14ac:dyDescent="0.2">
      <c r="A214" s="6">
        <v>44322</v>
      </c>
      <c r="B214" s="5">
        <v>129.520004</v>
      </c>
      <c r="C214" s="5">
        <v>663.53997800000002</v>
      </c>
      <c r="D214" s="8">
        <v>2381.3500979999999</v>
      </c>
      <c r="F214">
        <f t="shared" si="34"/>
        <v>5.3273855674061754E-3</v>
      </c>
      <c r="G214">
        <f t="shared" si="35"/>
        <v>1.3307437822533125E-2</v>
      </c>
      <c r="H214">
        <f t="shared" si="35"/>
        <v>7.2815177468290937E-3</v>
      </c>
      <c r="J214" s="14">
        <v>-0.48</v>
      </c>
      <c r="K214" s="14">
        <v>1.48</v>
      </c>
      <c r="L214">
        <f>SQRT(J214^2*$L$4^2+K214^2*$L$5^2+2*J214*K214*$M$9*$L$4*$L$5)</f>
        <v>6.1249914012342858E-2</v>
      </c>
      <c r="M214">
        <f>J214*$K$4+K214*$K$5</f>
        <v>5.6077502997165709E-3</v>
      </c>
      <c r="Z214" s="24"/>
      <c r="AC214" s="14">
        <v>-0.5</v>
      </c>
      <c r="AD214" s="14">
        <v>1.5</v>
      </c>
      <c r="AE214">
        <f>SQRT(AC214^2*$L$4^2+AD214^2*$L$5^2+2*AC214*AD214*$M$9*$L$4*$L$5)</f>
        <v>6.1981016125527894E-2</v>
      </c>
      <c r="AF214">
        <f>AC214*$K$4+AD214*$K$5</f>
        <v>5.6573107143912723E-3</v>
      </c>
      <c r="AG214" s="14">
        <v>-0.5</v>
      </c>
      <c r="AH214" s="14">
        <v>1.5</v>
      </c>
      <c r="AI214">
        <f>SQRT(AG214^2*$AE$5^2+AH214^2*$AE$6^2+2*AG214*AH214*$AP$6*$AE$5*$AE$6)</f>
        <v>3.390493321520037E-2</v>
      </c>
      <c r="AJ214">
        <f t="shared" si="37"/>
        <v>1.3492712970802766E-3</v>
      </c>
      <c r="AK214" s="14">
        <v>-0.5</v>
      </c>
      <c r="AL214" s="14">
        <v>1.5</v>
      </c>
      <c r="AM214">
        <f>SQRT(AK214^2*$AE$4^2+AL214^2*$AE$6^2+2*AK214*AL214*$AE$4*$AE$6*$AP$5)</f>
        <v>2.7894222078447294E-2</v>
      </c>
      <c r="AN214">
        <f t="shared" si="38"/>
        <v>2.5882816639477978E-3</v>
      </c>
      <c r="AP214">
        <v>0.10050000000000001</v>
      </c>
      <c r="AQ214">
        <f t="shared" ca="1" si="39"/>
        <v>0.5660023140510192</v>
      </c>
      <c r="AR214">
        <f t="shared" ca="1" si="36"/>
        <v>0.33349768594898077</v>
      </c>
      <c r="AS214">
        <f ca="1">SQRT(AP214^2*$AE$4^2+AQ214^2*$AE$5^2+AR214^2*$AE$6^2+2*AP214*AQ214*$AE$9*$AE$4*$AE$5+2*AQ214*AR214*$AF$10*$AE$5*$AE$6+2*AP214*AR214*$AF$9*$AE$4*$AE$6)</f>
        <v>2.8714618958596894E-2</v>
      </c>
      <c r="AT214">
        <f t="shared" ca="1" si="40"/>
        <v>3.4869165394946474E-3</v>
      </c>
      <c r="AV214">
        <v>-0.3</v>
      </c>
      <c r="AW214">
        <f t="shared" ca="1" si="41"/>
        <v>0.93916099714108459</v>
      </c>
      <c r="AX214">
        <f t="shared" ref="AX214:AX277" ca="1" si="42">1-AW214-AV214</f>
        <v>0.3608390028589154</v>
      </c>
      <c r="AY214">
        <f ca="1">SQRT(AV214^2*$AE$4^2+AW214^2*$AE$5^2+AX214^2*$AE$6^2+2*AV214*AW214*$AE$9*$AE$4*$AE$5+2*AW214*AX214*$AF$10*$AE$6*$AE$5+2*AV214*AX214*$AF$9*$AE$4*$AE$6)</f>
        <v>4.1073685697997915E-2</v>
      </c>
      <c r="AZ214">
        <f ca="1">AV214*$AD$4+AW214*$AD$5+AX214*$AD$6</f>
        <v>4.4234229794395518E-3</v>
      </c>
    </row>
    <row r="215" spans="1:52" x14ac:dyDescent="0.2">
      <c r="A215" s="6">
        <v>44323</v>
      </c>
      <c r="B215" s="5">
        <v>130.21000699999999</v>
      </c>
      <c r="C215" s="5">
        <v>672.36999500000002</v>
      </c>
      <c r="D215" s="8">
        <v>2398.6899410000001</v>
      </c>
      <c r="F215">
        <f t="shared" si="34"/>
        <v>-2.5804537434668835E-2</v>
      </c>
      <c r="G215">
        <f t="shared" si="35"/>
        <v>-6.444371004390223E-2</v>
      </c>
      <c r="H215">
        <f t="shared" si="35"/>
        <v>-2.377549012283952E-2</v>
      </c>
      <c r="J215" s="14">
        <v>-0.49</v>
      </c>
      <c r="K215" s="14">
        <v>1.49</v>
      </c>
      <c r="L215">
        <f>SQRT(J215^2*$L$4^2+K215^2*$L$5^2+2*J215*K215*$M$9*$L$4*$L$5)</f>
        <v>6.1615312486120503E-2</v>
      </c>
      <c r="M215">
        <f>J215*$K$4+K215*$K$5</f>
        <v>5.6325305070539207E-3</v>
      </c>
      <c r="Z215" s="24"/>
      <c r="AP215">
        <v>0.10100000000000001</v>
      </c>
      <c r="AQ215">
        <f t="shared" ca="1" si="39"/>
        <v>0.61134839268940222</v>
      </c>
      <c r="AR215">
        <f t="shared" ca="1" si="36"/>
        <v>0.2876516073105978</v>
      </c>
      <c r="AS215">
        <f ca="1">SQRT(AP215^2*$AE$4^2+AQ215^2*$AE$5^2+AR215^2*$AE$6^2+2*AP215*AQ215*$AE$9*$AE$4*$AE$5+2*AQ215*AR215*$AF$10*$AE$5*$AE$6+2*AP215*AR215*$AF$9*$AE$4*$AE$6)</f>
        <v>3.0276705450210346E-2</v>
      </c>
      <c r="AT215">
        <f t="shared" ca="1" si="40"/>
        <v>3.5794794939211887E-3</v>
      </c>
      <c r="AV215">
        <v>-0.29899999999999999</v>
      </c>
      <c r="AW215">
        <f t="shared" ca="1" si="41"/>
        <v>0.79386906390333278</v>
      </c>
      <c r="AX215">
        <f t="shared" ca="1" si="42"/>
        <v>0.50513093609666715</v>
      </c>
      <c r="AY215">
        <f ca="1">SQRT(AV215^2*$AE$4^2+AW215^2*$AE$5^2+AX215^2*$AE$6^2+2*AV215*AW215*$AE$9*$AE$4*$AE$5+2*AW215*AX215*$AF$10*$AE$6*$AE$5+2*AV215*AX215*$AF$9*$AE$4*$AE$6)</f>
        <v>3.5883252381005544E-2</v>
      </c>
      <c r="AZ215">
        <f ca="1">AV215*$AD$4+AW215*$AD$5+AX215*$AD$6</f>
        <v>4.1257208688049423E-3</v>
      </c>
    </row>
    <row r="216" spans="1:52" x14ac:dyDescent="0.2">
      <c r="A216" s="6">
        <v>44326</v>
      </c>
      <c r="B216" s="5">
        <v>126.849998</v>
      </c>
      <c r="C216" s="5">
        <v>629.03997800000002</v>
      </c>
      <c r="D216" s="8">
        <v>2341.6599120000001</v>
      </c>
      <c r="F216">
        <f t="shared" si="34"/>
        <v>-7.4102799749354246E-3</v>
      </c>
      <c r="G216">
        <f t="shared" si="35"/>
        <v>-1.8822279050760116E-2</v>
      </c>
      <c r="H216">
        <f t="shared" si="35"/>
        <v>-1.4049820741006096E-2</v>
      </c>
      <c r="J216" s="14">
        <v>-0.5</v>
      </c>
      <c r="K216" s="14">
        <v>1.5</v>
      </c>
      <c r="L216">
        <f>SQRT(J216^2*$L$4^2+K216^2*$L$5^2+2*J216*K216*$M$9*$L$4*$L$5)</f>
        <v>6.1981016125527894E-2</v>
      </c>
      <c r="M216">
        <f>J216*$K$4+K216*$K$5</f>
        <v>5.6573107143912723E-3</v>
      </c>
      <c r="Z216" s="24"/>
      <c r="AP216">
        <v>0.10150000000000001</v>
      </c>
      <c r="AQ216">
        <f t="shared" ca="1" si="39"/>
        <v>0.63985347774932322</v>
      </c>
      <c r="AR216">
        <f t="shared" ca="1" si="36"/>
        <v>0.25864652225067675</v>
      </c>
      <c r="AS216">
        <f ca="1">SQRT(AP216^2*$AE$4^2+AQ216^2*$AE$5^2+AR216^2*$AE$6^2+2*AP216*AQ216*$AE$9*$AE$4*$AE$5+2*AQ216*AR216*$AF$10*$AE$5*$AE$6+2*AP216*AR216*$AF$9*$AE$4*$AE$6)</f>
        <v>3.1277989492034829E-2</v>
      </c>
      <c r="AT216">
        <f t="shared" ca="1" si="40"/>
        <v>3.6375854493273093E-3</v>
      </c>
      <c r="AV216">
        <v>-0.29799999999999999</v>
      </c>
      <c r="AW216">
        <f t="shared" ca="1" si="41"/>
        <v>1.1200256365512877</v>
      </c>
      <c r="AX216">
        <f t="shared" ca="1" si="42"/>
        <v>0.17797436344871226</v>
      </c>
      <c r="AY216">
        <f ca="1">SQRT(AV216^2*$AE$4^2+AW216^2*$AE$5^2+AX216^2*$AE$6^2+2*AV216*AW216*$AE$9*$AE$4*$AE$5+2*AW216*AX216*$AF$10*$AE$6*$AE$5+2*AV216*AX216*$AF$9*$AE$4*$AE$6)</f>
        <v>4.7822163541993805E-2</v>
      </c>
      <c r="AZ216">
        <f ca="1">AV216*$AD$4+AW216*$AD$5+AX216*$AD$6</f>
        <v>4.7926115317379371E-3</v>
      </c>
    </row>
    <row r="217" spans="1:52" x14ac:dyDescent="0.2">
      <c r="A217" s="6">
        <v>44327</v>
      </c>
      <c r="B217" s="5">
        <v>125.910004</v>
      </c>
      <c r="C217" s="5">
        <v>617.20001200000002</v>
      </c>
      <c r="D217" s="8">
        <v>2308.76001</v>
      </c>
      <c r="F217">
        <f t="shared" si="34"/>
        <v>-2.4938502900849698E-2</v>
      </c>
      <c r="G217">
        <f t="shared" si="35"/>
        <v>-4.424821203665185E-2</v>
      </c>
      <c r="H217">
        <f t="shared" si="35"/>
        <v>-3.0180673477621441E-2</v>
      </c>
      <c r="Z217" s="24"/>
      <c r="AP217">
        <v>0.10199999999999999</v>
      </c>
      <c r="AQ217">
        <f t="shared" ca="1" si="39"/>
        <v>0.77417351180134275</v>
      </c>
      <c r="AR217">
        <f t="shared" ca="1" si="36"/>
        <v>0.12382648819865727</v>
      </c>
      <c r="AS217">
        <f ca="1">SQRT(AP217^2*$AE$4^2+AQ217^2*$AE$5^2+AR217^2*$AE$6^2+2*AP217*AQ217*$AE$9*$AE$4*$AE$5+2*AQ217*AR217*$AF$10*$AE$5*$AE$6+2*AP217*AR217*$AF$9*$AE$4*$AE$6)</f>
        <v>3.6142254069370855E-2</v>
      </c>
      <c r="AT217">
        <f t="shared" ca="1" si="40"/>
        <v>3.9121908396853927E-3</v>
      </c>
      <c r="AV217">
        <v>-0.29699999999999999</v>
      </c>
      <c r="AW217">
        <f t="shared" ca="1" si="41"/>
        <v>0.52757165301033648</v>
      </c>
      <c r="AX217">
        <f t="shared" ca="1" si="42"/>
        <v>0.76942834698966345</v>
      </c>
      <c r="AY217">
        <f ca="1">SQRT(AV217^2*$AE$4^2+AW217^2*$AE$5^2+AX217^2*$AE$6^2+2*AV217*AW217*$AE$9*$AE$4*$AE$5+2*AW217*AX217*$AF$10*$AE$6*$AE$5+2*AV217*AX217*$AF$9*$AE$4*$AE$6)</f>
        <v>2.7293514786989607E-2</v>
      </c>
      <c r="AZ217">
        <f ca="1">AV217*$AD$4+AW217*$AD$5+AX217*$AD$6</f>
        <v>3.5800072060124056E-3</v>
      </c>
    </row>
    <row r="218" spans="1:52" x14ac:dyDescent="0.2">
      <c r="A218" s="6">
        <v>44328</v>
      </c>
      <c r="B218" s="5">
        <v>122.769997</v>
      </c>
      <c r="C218" s="5">
        <v>589.89001499999995</v>
      </c>
      <c r="D218" s="8">
        <v>2239.080078</v>
      </c>
      <c r="F218">
        <f t="shared" si="34"/>
        <v>1.7919720239139476E-2</v>
      </c>
      <c r="G218">
        <f t="shared" si="35"/>
        <v>-3.0853231173950113E-2</v>
      </c>
      <c r="H218">
        <f t="shared" si="35"/>
        <v>1.0222900567471365E-2</v>
      </c>
      <c r="Z218" s="24"/>
      <c r="AP218">
        <v>0.10249999999999999</v>
      </c>
      <c r="AQ218">
        <f t="shared" ca="1" si="39"/>
        <v>0.17670467736802378</v>
      </c>
      <c r="AR218">
        <f t="shared" ca="1" si="36"/>
        <v>0.72079532263197621</v>
      </c>
      <c r="AS218">
        <f ca="1">SQRT(AP218^2*$AE$4^2+AQ218^2*$AE$5^2+AR218^2*$AE$6^2+2*AP218*AQ218*$AE$9*$AE$4*$AE$5+2*AQ218*AR218*$AF$10*$AE$5*$AE$6+2*AP218*AR218*$AF$9*$AE$4*$AE$6)</f>
        <v>1.809748379620334E-2</v>
      </c>
      <c r="AT218">
        <f t="shared" ca="1" si="40"/>
        <v>2.6895420325950344E-3</v>
      </c>
      <c r="AV218">
        <v>-0.29599999999999999</v>
      </c>
      <c r="AW218">
        <f t="shared" ca="1" si="41"/>
        <v>8.2079470448542802E-4</v>
      </c>
      <c r="AX218">
        <f t="shared" ca="1" si="42"/>
        <v>1.2951792052955147</v>
      </c>
      <c r="AY218">
        <f ca="1">SQRT(AV218^2*$AE$4^2+AW218^2*$AE$5^2+AX218^2*$AE$6^2+2*AV218*AW218*$AE$9*$AE$4*$AE$5+2*AW218*AX218*$AF$10*$AE$6*$AE$5+2*AV218*AX218*$AF$9*$AE$4*$AE$6)</f>
        <v>1.9869513352054873E-2</v>
      </c>
      <c r="AZ218">
        <f ca="1">AV218*$AD$4+AW218*$AD$5+AX218*$AD$6</f>
        <v>2.501832746987839E-3</v>
      </c>
    </row>
    <row r="219" spans="1:52" x14ac:dyDescent="0.2">
      <c r="A219" s="6">
        <v>44329</v>
      </c>
      <c r="B219" s="5">
        <v>124.970001</v>
      </c>
      <c r="C219" s="5">
        <v>571.69000200000005</v>
      </c>
      <c r="D219" s="8">
        <v>2261.969971</v>
      </c>
      <c r="F219">
        <f t="shared" si="34"/>
        <v>1.9844730576580535E-2</v>
      </c>
      <c r="G219">
        <f t="shared" si="35"/>
        <v>3.1573034226335804E-2</v>
      </c>
      <c r="H219">
        <f t="shared" si="35"/>
        <v>2.3956967464091986E-2</v>
      </c>
      <c r="Z219" s="24"/>
      <c r="AP219">
        <v>0.10299999999999999</v>
      </c>
      <c r="AQ219">
        <f t="shared" ca="1" si="39"/>
        <v>0.31288997005100577</v>
      </c>
      <c r="AR219">
        <f t="shared" ca="1" si="36"/>
        <v>0.5841100299489943</v>
      </c>
      <c r="AS219">
        <f ca="1">SQRT(AP219^2*$AE$4^2+AQ219^2*$AE$5^2+AR219^2*$AE$6^2+2*AP219*AQ219*$AE$9*$AE$4*$AE$5+2*AQ219*AR219*$AF$10*$AE$5*$AE$6+2*AP219*AR219*$AF$9*$AE$4*$AE$6)</f>
        <v>2.1019533210808957E-2</v>
      </c>
      <c r="AT219">
        <f t="shared" ca="1" si="40"/>
        <v>2.9679637782364611E-3</v>
      </c>
      <c r="AV219">
        <v>-0.29499999999999998</v>
      </c>
      <c r="AW219">
        <f t="shared" ca="1" si="41"/>
        <v>9.5012545257675274E-2</v>
      </c>
      <c r="AX219">
        <f t="shared" ca="1" si="42"/>
        <v>1.1999874547423246</v>
      </c>
      <c r="AY219">
        <f ca="1">SQRT(AV219^2*$AE$4^2+AW219^2*$AE$5^2+AX219^2*$AE$6^2+2*AV219*AW219*$AE$9*$AE$4*$AE$5+2*AW219*AX219*$AF$10*$AE$6*$AE$5+2*AV219*AX219*$AF$9*$AE$4*$AE$6)</f>
        <v>1.9656626228938524E-2</v>
      </c>
      <c r="AZ219">
        <f ca="1">AV219*$AD$4+AW219*$AD$5+AX219*$AD$6</f>
        <v>2.6941188914609755E-3</v>
      </c>
    </row>
    <row r="220" spans="1:52" x14ac:dyDescent="0.2">
      <c r="A220" s="6">
        <v>44330</v>
      </c>
      <c r="B220" s="5">
        <v>127.449997</v>
      </c>
      <c r="C220" s="5">
        <v>589.73999000000003</v>
      </c>
      <c r="D220" s="8">
        <v>2316.1599120000001</v>
      </c>
      <c r="F220">
        <f t="shared" si="34"/>
        <v>-9.2585329758775332E-3</v>
      </c>
      <c r="G220">
        <f t="shared" si="35"/>
        <v>-2.1890957403109184E-2</v>
      </c>
      <c r="H220">
        <f t="shared" si="35"/>
        <v>2.2666828714199764E-3</v>
      </c>
      <c r="Z220" s="24"/>
      <c r="AP220">
        <v>0.10349999999999999</v>
      </c>
      <c r="AQ220">
        <f t="shared" ca="1" si="39"/>
        <v>0.48268068944038017</v>
      </c>
      <c r="AR220">
        <f t="shared" ca="1" si="36"/>
        <v>0.41381931055961979</v>
      </c>
      <c r="AS220">
        <f ca="1">SQRT(AP220^2*$AE$4^2+AQ220^2*$AE$5^2+AR220^2*$AE$6^2+2*AP220*AQ220*$AE$9*$AE$4*$AE$5+2*AQ220*AR220*$AF$10*$AE$5*$AE$6+2*AP220*AR220*$AF$9*$AE$4*$AE$6)</f>
        <v>2.5970079484657353E-2</v>
      </c>
      <c r="AT220">
        <f t="shared" ca="1" si="40"/>
        <v>3.315142877754198E-3</v>
      </c>
      <c r="AV220">
        <v>-0.29399999999999998</v>
      </c>
      <c r="AW220">
        <f t="shared" ca="1" si="41"/>
        <v>1.0719894918251613</v>
      </c>
      <c r="AX220">
        <f t="shared" ca="1" si="42"/>
        <v>0.22201050817483864</v>
      </c>
      <c r="AY220">
        <f ca="1">SQRT(AV220^2*$AE$4^2+AW220^2*$AE$5^2+AX220^2*$AE$6^2+2*AV220*AW220*$AE$9*$AE$4*$AE$5+2*AW220*AX220*$AF$10*$AE$6*$AE$5+2*AV220*AX220*$AF$9*$AE$4*$AE$6)</f>
        <v>4.6015135321994062E-2</v>
      </c>
      <c r="AZ220">
        <f ca="1">AV220*$AD$4+AW220*$AD$5+AX220*$AD$6</f>
        <v>4.6926006438469878E-3</v>
      </c>
    </row>
    <row r="221" spans="1:52" x14ac:dyDescent="0.2">
      <c r="A221" s="6">
        <v>44333</v>
      </c>
      <c r="B221" s="5">
        <v>126.269997</v>
      </c>
      <c r="C221" s="5">
        <v>576.830017</v>
      </c>
      <c r="D221" s="8">
        <v>2321.4099120000001</v>
      </c>
      <c r="F221">
        <f t="shared" si="34"/>
        <v>-1.1245735596239891E-2</v>
      </c>
      <c r="G221">
        <f t="shared" si="35"/>
        <v>1.8029193511960027E-3</v>
      </c>
      <c r="H221">
        <f t="shared" si="35"/>
        <v>-7.7452844097273196E-3</v>
      </c>
      <c r="Z221" s="24"/>
      <c r="AP221">
        <v>0.104</v>
      </c>
      <c r="AQ221">
        <f t="shared" ca="1" si="39"/>
        <v>0.59497902678044967</v>
      </c>
      <c r="AR221">
        <f t="shared" ca="1" si="36"/>
        <v>0.30102097321955035</v>
      </c>
      <c r="AS221">
        <f ca="1">SQRT(AP221^2*$AE$4^2+AQ221^2*$AE$5^2+AR221^2*$AE$6^2+2*AP221*AQ221*$AE$9*$AE$4*$AE$5+2*AQ221*AR221*$AF$10*$AE$5*$AE$6+2*AP221*AR221*$AF$9*$AE$4*$AE$6)</f>
        <v>2.972011595631294E-2</v>
      </c>
      <c r="AT221">
        <f t="shared" ca="1" si="40"/>
        <v>3.5446914501462614E-3</v>
      </c>
      <c r="AV221">
        <v>-0.29299999999999998</v>
      </c>
      <c r="AW221">
        <f t="shared" ca="1" si="41"/>
        <v>0.79920096703939736</v>
      </c>
      <c r="AX221">
        <f t="shared" ca="1" si="42"/>
        <v>0.49379903296060262</v>
      </c>
      <c r="AY221">
        <f ca="1">SQRT(AV221^2*$AE$4^2+AW221^2*$AE$5^2+AX221^2*$AE$6^2+2*AV221*AW221*$AE$9*$AE$4*$AE$5+2*AW221*AX221*$AF$10*$AE$6*$AE$5+2*AV221*AX221*$AF$9*$AE$4*$AE$6)</f>
        <v>3.6071165463079251E-2</v>
      </c>
      <c r="AZ221">
        <f ca="1">AV221*$AD$4+AW221*$AD$5+AX221*$AD$6</f>
        <v>4.1340380376834619E-3</v>
      </c>
    </row>
    <row r="222" spans="1:52" x14ac:dyDescent="0.2">
      <c r="A222" s="6">
        <v>44334</v>
      </c>
      <c r="B222" s="5">
        <v>124.849998</v>
      </c>
      <c r="C222" s="5">
        <v>577.86999500000002</v>
      </c>
      <c r="D222" s="8">
        <v>2303.429932</v>
      </c>
      <c r="F222">
        <f t="shared" si="34"/>
        <v>-1.2815058274970295E-3</v>
      </c>
      <c r="G222">
        <f t="shared" si="35"/>
        <v>-2.4936357874057877E-2</v>
      </c>
      <c r="H222">
        <f t="shared" si="35"/>
        <v>2.2922464133369666E-3</v>
      </c>
      <c r="Z222" s="24"/>
      <c r="AP222">
        <v>0.1045</v>
      </c>
      <c r="AQ222">
        <f t="shared" ca="1" si="39"/>
        <v>0.17991547424574708</v>
      </c>
      <c r="AR222">
        <f t="shared" ca="1" si="36"/>
        <v>0.71558452575425291</v>
      </c>
      <c r="AS222">
        <f ca="1">SQRT(AP222^2*$AE$4^2+AQ222^2*$AE$5^2+AR222^2*$AE$6^2+2*AP222*AQ222*$AE$9*$AE$4*$AE$5+2*AQ222*AR222*$AF$10*$AE$5*$AE$6+2*AP222*AR222*$AF$9*$AE$4*$AE$6)</f>
        <v>1.8149630302564491E-2</v>
      </c>
      <c r="AT222">
        <f t="shared" ca="1" si="40"/>
        <v>2.6952473824566926E-3</v>
      </c>
      <c r="AV222">
        <v>-0.29199999999999998</v>
      </c>
      <c r="AW222">
        <f t="shared" ca="1" si="41"/>
        <v>-7.9442734517844726E-2</v>
      </c>
      <c r="AX222">
        <f t="shared" ca="1" si="42"/>
        <v>1.3714427345178448</v>
      </c>
      <c r="AY222">
        <f ca="1">SQRT(AV222^2*$AE$4^2+AW222^2*$AE$5^2+AX222^2*$AE$6^2+2*AV222*AW222*$AE$9*$AE$4*$AE$5+2*AW222*AX222*$AF$10*$AE$6*$AE$5+2*AV222*AX222*$AF$9*$AE$4*$AE$6)</f>
        <v>2.058791172373094E-2</v>
      </c>
      <c r="AZ222">
        <f ca="1">AV222*$AD$4+AW222*$AD$5+AX222*$AD$6</f>
        <v>2.335884006271115E-3</v>
      </c>
    </row>
    <row r="223" spans="1:52" x14ac:dyDescent="0.2">
      <c r="A223" s="6">
        <v>44335</v>
      </c>
      <c r="B223" s="5">
        <v>124.69000200000001</v>
      </c>
      <c r="C223" s="5">
        <v>563.46002199999998</v>
      </c>
      <c r="D223" s="8">
        <v>2308.709961</v>
      </c>
      <c r="F223">
        <f t="shared" si="34"/>
        <v>2.1012077616295057E-2</v>
      </c>
      <c r="G223">
        <f t="shared" si="35"/>
        <v>4.1387154526466179E-2</v>
      </c>
      <c r="H223">
        <f t="shared" si="35"/>
        <v>2.052233836227638E-2</v>
      </c>
      <c r="Z223" s="24"/>
      <c r="AP223">
        <v>0.105</v>
      </c>
      <c r="AQ223">
        <f t="shared" ca="1" si="39"/>
        <v>0.71534550073023673</v>
      </c>
      <c r="AR223">
        <f t="shared" ca="1" si="36"/>
        <v>0.17965449926976329</v>
      </c>
      <c r="AS223">
        <f ca="1">SQRT(AP223^2*$AE$4^2+AQ223^2*$AE$5^2+AR223^2*$AE$6^2+2*AP223*AQ223*$AE$9*$AE$4*$AE$5+2*AQ223*AR223*$AF$10*$AE$5*$AE$6+2*AP223*AR223*$AF$9*$AE$4*$AE$6)</f>
        <v>3.399805638666846E-2</v>
      </c>
      <c r="AT223">
        <f t="shared" ca="1" si="40"/>
        <v>3.7905315856137183E-3</v>
      </c>
      <c r="AV223">
        <v>-0.29099999999999998</v>
      </c>
      <c r="AW223">
        <f t="shared" ca="1" si="41"/>
        <v>1.6320717016359345</v>
      </c>
      <c r="AX223">
        <f t="shared" ca="1" si="42"/>
        <v>-0.34107170163593453</v>
      </c>
      <c r="AY223">
        <f ca="1">SQRT(AV223^2*$AE$4^2+AW223^2*$AE$5^2+AX223^2*$AE$6^2+2*AV223*AW223*$AE$9*$AE$4*$AE$5+2*AW223*AX223*$AF$10*$AE$6*$AE$5+2*AV223*AX223*$AF$9*$AE$4*$AE$6)</f>
        <v>6.7847381770184512E-2</v>
      </c>
      <c r="AZ223">
        <f ca="1">AV223*$AD$4+AW223*$AD$5+AX223*$AD$6</f>
        <v>5.8372436881105622E-3</v>
      </c>
    </row>
    <row r="224" spans="1:52" x14ac:dyDescent="0.2">
      <c r="A224" s="6">
        <v>44336</v>
      </c>
      <c r="B224" s="5">
        <v>127.30999799999999</v>
      </c>
      <c r="C224" s="5">
        <v>586.78002900000001</v>
      </c>
      <c r="D224" s="8">
        <v>2356.0900879999999</v>
      </c>
      <c r="F224">
        <f t="shared" si="34"/>
        <v>-1.4767088441867592E-2</v>
      </c>
      <c r="G224">
        <f t="shared" si="35"/>
        <v>-1.0054916166889569E-2</v>
      </c>
      <c r="H224">
        <f t="shared" si="35"/>
        <v>-4.6645033040010114E-3</v>
      </c>
      <c r="Z224" s="24"/>
      <c r="AP224">
        <v>0.1055</v>
      </c>
      <c r="AQ224">
        <f t="shared" ca="1" si="39"/>
        <v>1.03464349018597E-2</v>
      </c>
      <c r="AR224">
        <f t="shared" ca="1" si="36"/>
        <v>0.88415356509814025</v>
      </c>
      <c r="AS224">
        <f ca="1">SQRT(AP224^2*$AE$4^2+AQ224^2*$AE$5^2+AR224^2*$AE$6^2+2*AP224*AQ224*$AE$9*$AE$4*$AE$5+2*AQ224*AR224*$AF$10*$AE$5*$AE$6+2*AP224*AR224*$AF$9*$AE$4*$AE$6)</f>
        <v>1.6574923990674402E-2</v>
      </c>
      <c r="AT224">
        <f t="shared" ca="1" si="40"/>
        <v>2.3478738425551315E-3</v>
      </c>
      <c r="AV224">
        <v>-0.28999999999999998</v>
      </c>
      <c r="AW224">
        <f t="shared" ca="1" si="41"/>
        <v>1.1010009843741606</v>
      </c>
      <c r="AX224">
        <f t="shared" ca="1" si="42"/>
        <v>0.18899901562583937</v>
      </c>
      <c r="AY224">
        <f ca="1">SQRT(AV224^2*$AE$4^2+AW224^2*$AE$5^2+AX224^2*$AE$6^2+2*AV224*AW224*$AE$9*$AE$4*$AE$5+2*AW224*AX224*$AF$10*$AE$6*$AE$5+2*AV224*AX224*$AF$9*$AE$4*$AE$6)</f>
        <v>4.7119259853786309E-2</v>
      </c>
      <c r="AZ224">
        <f ca="1">AV224*$AD$4+AW224*$AD$5+AX224*$AD$6</f>
        <v>4.7502307139996314E-3</v>
      </c>
    </row>
    <row r="225" spans="1:52" x14ac:dyDescent="0.2">
      <c r="A225" s="6">
        <v>44337</v>
      </c>
      <c r="B225" s="5">
        <v>125.43</v>
      </c>
      <c r="C225" s="5">
        <v>580.88000499999998</v>
      </c>
      <c r="D225" s="8">
        <v>2345.1000979999999</v>
      </c>
      <c r="F225">
        <f t="shared" si="34"/>
        <v>1.3314183209758371E-2</v>
      </c>
      <c r="G225">
        <f t="shared" si="35"/>
        <v>4.4002198009897187E-2</v>
      </c>
      <c r="H225">
        <f t="shared" si="35"/>
        <v>2.6254667786892973E-2</v>
      </c>
      <c r="Z225" s="24"/>
      <c r="AP225">
        <v>0.106</v>
      </c>
      <c r="AQ225">
        <f t="shared" ca="1" si="39"/>
        <v>0.13836871533084519</v>
      </c>
      <c r="AR225">
        <f t="shared" ca="1" si="36"/>
        <v>0.75563128466915486</v>
      </c>
      <c r="AS225">
        <f ca="1">SQRT(AP225^2*$AE$4^2+AQ225^2*$AE$5^2+AR225^2*$AE$6^2+2*AP225*AQ225*$AE$9*$AE$4*$AE$5+2*AQ225*AR225*$AF$10*$AE$5*$AE$6+2*AP225*AR225*$AF$9*$AE$4*$AE$6)</f>
        <v>1.7514107660319269E-2</v>
      </c>
      <c r="AT225">
        <f t="shared" ca="1" si="40"/>
        <v>2.6095939070321303E-3</v>
      </c>
      <c r="AV225">
        <v>-0.28899999999999998</v>
      </c>
      <c r="AW225">
        <f t="shared" ca="1" si="41"/>
        <v>1.4590322017912061</v>
      </c>
      <c r="AX225">
        <f t="shared" ca="1" si="42"/>
        <v>-0.17003220179120609</v>
      </c>
      <c r="AY225">
        <f ca="1">SQRT(AV225^2*$AE$4^2+AW225^2*$AE$5^2+AX225^2*$AE$6^2+2*AV225*AW225*$AE$9*$AE$4*$AE$5+2*AW225*AX225*$AF$10*$AE$6*$AE$5+2*AV225*AX225*$AF$9*$AE$4*$AE$6)</f>
        <v>6.0993762692844587E-2</v>
      </c>
      <c r="AZ225">
        <f ca="1">AV225*$AD$4+AW225*$AD$5+AX225*$AD$6</f>
        <v>5.4823375174452293E-3</v>
      </c>
    </row>
    <row r="226" spans="1:52" x14ac:dyDescent="0.2">
      <c r="A226" s="6">
        <v>44340</v>
      </c>
      <c r="B226" s="5">
        <v>127.099998</v>
      </c>
      <c r="C226" s="5">
        <v>606.44000200000005</v>
      </c>
      <c r="D226" s="8">
        <v>2406.669922</v>
      </c>
      <c r="F226">
        <f t="shared" si="34"/>
        <v>-1.5735326762160826E-3</v>
      </c>
      <c r="G226">
        <f t="shared" si="35"/>
        <v>-2.8856935463172167E-3</v>
      </c>
      <c r="H226">
        <f t="shared" si="35"/>
        <v>9.9728923275252098E-4</v>
      </c>
      <c r="Z226" s="24"/>
      <c r="AP226">
        <v>0.1065</v>
      </c>
      <c r="AQ226">
        <f t="shared" ca="1" si="39"/>
        <v>9.4951580593541016E-2</v>
      </c>
      <c r="AR226">
        <f t="shared" ca="1" si="36"/>
        <v>0.79854841940645893</v>
      </c>
      <c r="AS226">
        <f ca="1">SQRT(AP226^2*$AE$4^2+AQ226^2*$AE$5^2+AR226^2*$AE$6^2+2*AP226*AQ226*$AE$9*$AE$4*$AE$5+2*AQ226*AR226*$AF$10*$AE$5*$AE$6+2*AP226*AR226*$AF$9*$AE$4*$AE$6)</f>
        <v>1.7013461745123377E-2</v>
      </c>
      <c r="AT226">
        <f t="shared" ca="1" si="40"/>
        <v>2.5205456078182071E-3</v>
      </c>
      <c r="AV226">
        <v>-0.28799999999999998</v>
      </c>
      <c r="AW226">
        <f t="shared" ca="1" si="41"/>
        <v>0.84170207596938806</v>
      </c>
      <c r="AX226">
        <f t="shared" ca="1" si="42"/>
        <v>0.44629792403061191</v>
      </c>
      <c r="AY226">
        <f ca="1">SQRT(AV226^2*$AE$4^2+AW226^2*$AE$5^2+AX226^2*$AE$6^2+2*AV226*AW226*$AE$9*$AE$4*$AE$5+2*AW226*AX226*$AF$10*$AE$6*$AE$5+2*AV226*AX226*$AF$9*$AE$4*$AE$6)</f>
        <v>3.7571970905579379E-2</v>
      </c>
      <c r="AZ226">
        <f ca="1">AV226*$AD$4+AW226*$AD$5+AX226*$AD$6</f>
        <v>4.218836122837734E-3</v>
      </c>
    </row>
    <row r="227" spans="1:52" x14ac:dyDescent="0.2">
      <c r="A227" s="6">
        <v>44341</v>
      </c>
      <c r="B227" s="5">
        <v>126.900002</v>
      </c>
      <c r="C227" s="5">
        <v>604.69000200000005</v>
      </c>
      <c r="D227" s="8">
        <v>2409.070068</v>
      </c>
      <c r="F227">
        <f t="shared" si="34"/>
        <v>-3.9404254698121493E-4</v>
      </c>
      <c r="G227">
        <f t="shared" si="35"/>
        <v>2.3880009512708848E-2</v>
      </c>
      <c r="H227">
        <f t="shared" si="35"/>
        <v>1.015327919470046E-2</v>
      </c>
      <c r="Z227" s="24"/>
      <c r="AP227">
        <v>0.107</v>
      </c>
      <c r="AQ227">
        <f t="shared" ca="1" si="39"/>
        <v>0.77171976063519709</v>
      </c>
      <c r="AR227">
        <f t="shared" ca="1" si="36"/>
        <v>0.12128023936480292</v>
      </c>
      <c r="AS227">
        <f ca="1">SQRT(AP227^2*$AE$4^2+AQ227^2*$AE$5^2+AR227^2*$AE$6^2+2*AP227*AQ227*$AE$9*$AE$4*$AE$5+2*AQ227*AR227*$AF$10*$AE$5*$AE$6+2*AP227*AR227*$AF$9*$AE$4*$AE$6)</f>
        <v>3.6074265329328635E-2</v>
      </c>
      <c r="AT227">
        <f t="shared" ca="1" si="40"/>
        <v>3.9050104104438885E-3</v>
      </c>
      <c r="AV227">
        <v>-0.28699999999999998</v>
      </c>
      <c r="AW227">
        <f t="shared" ca="1" si="41"/>
        <v>1.4785701462015675</v>
      </c>
      <c r="AX227">
        <f t="shared" ca="1" si="42"/>
        <v>-0.19157014620156748</v>
      </c>
      <c r="AY227">
        <f ca="1">SQRT(AV227^2*$AE$4^2+AW227^2*$AE$5^2+AX227^2*$AE$6^2+2*AV227*AW227*$AE$9*$AE$4*$AE$5+2*AW227*AX227*$AF$10*$AE$6*$AE$5+2*AV227*AX227*$AF$9*$AE$4*$AE$6)</f>
        <v>6.1771793769096958E-2</v>
      </c>
      <c r="AZ227">
        <f ca="1">AV227*$AD$4+AW227*$AD$5+AX227*$AD$6</f>
        <v>5.5214485273659174E-3</v>
      </c>
    </row>
    <row r="228" spans="1:52" x14ac:dyDescent="0.2">
      <c r="A228" s="6">
        <v>44342</v>
      </c>
      <c r="B228" s="5">
        <v>126.849998</v>
      </c>
      <c r="C228" s="5">
        <v>619.13000499999998</v>
      </c>
      <c r="D228" s="8">
        <v>2433.530029</v>
      </c>
      <c r="F228">
        <f t="shared" si="34"/>
        <v>-1.2376815331128312E-2</v>
      </c>
      <c r="G228">
        <f t="shared" si="35"/>
        <v>1.8929741581495452E-2</v>
      </c>
      <c r="H228">
        <f t="shared" si="35"/>
        <v>-1.2746922631050076E-2</v>
      </c>
      <c r="Z228" s="24"/>
      <c r="AP228">
        <v>0.1075</v>
      </c>
      <c r="AQ228">
        <f t="shared" ca="1" si="39"/>
        <v>0.57530642596394044</v>
      </c>
      <c r="AR228">
        <f t="shared" ca="1" si="36"/>
        <v>0.31719357403605952</v>
      </c>
      <c r="AS228">
        <f ca="1">SQRT(AP228^2*$AE$4^2+AQ228^2*$AE$5^2+AR228^2*$AE$6^2+2*AP228*AQ228*$AE$9*$AE$4*$AE$5+2*AQ228*AR228*$AF$10*$AE$5*$AE$6+2*AP228*AR228*$AF$9*$AE$4*$AE$6)</f>
        <v>2.9056669189331936E-2</v>
      </c>
      <c r="AT228">
        <f t="shared" ca="1" si="40"/>
        <v>3.5029289230934604E-3</v>
      </c>
      <c r="AV228">
        <v>-0.28599999999999998</v>
      </c>
      <c r="AW228">
        <f t="shared" ca="1" si="41"/>
        <v>0.60705056999844809</v>
      </c>
      <c r="AX228">
        <f t="shared" ca="1" si="42"/>
        <v>0.67894943000155195</v>
      </c>
      <c r="AY228">
        <f ca="1">SQRT(AV228^2*$AE$4^2+AW228^2*$AE$5^2+AX228^2*$AE$6^2+2*AV228*AW228*$AE$9*$AE$4*$AE$5+2*AW228*AX228*$AF$10*$AE$6*$AE$5+2*AV228*AX228*$AF$9*$AE$4*$AE$6)</f>
        <v>2.9668501219854478E-2</v>
      </c>
      <c r="AZ228">
        <f ca="1">AV228*$AD$4+AW228*$AD$5+AX228*$AD$6</f>
        <v>3.7378705944007724E-3</v>
      </c>
    </row>
    <row r="229" spans="1:52" x14ac:dyDescent="0.2">
      <c r="A229" s="6">
        <v>44343</v>
      </c>
      <c r="B229" s="5">
        <v>125.279999</v>
      </c>
      <c r="C229" s="5">
        <v>630.84997599999997</v>
      </c>
      <c r="D229" s="8">
        <v>2402.51001</v>
      </c>
      <c r="F229">
        <f t="shared" si="34"/>
        <v>-5.3480045126756961E-3</v>
      </c>
      <c r="G229">
        <f t="shared" si="35"/>
        <v>-8.9244752543193931E-3</v>
      </c>
      <c r="H229">
        <f t="shared" si="35"/>
        <v>3.7669141699018124E-3</v>
      </c>
      <c r="Z229" s="24"/>
      <c r="AP229">
        <v>0.108</v>
      </c>
      <c r="AQ229">
        <f t="shared" ca="1" si="39"/>
        <v>0.27683621521916141</v>
      </c>
      <c r="AR229">
        <f t="shared" ca="1" si="36"/>
        <v>0.61516378478083866</v>
      </c>
      <c r="AS229">
        <f ca="1">SQRT(AP229^2*$AE$4^2+AQ229^2*$AE$5^2+AR229^2*$AE$6^2+2*AP229*AQ229*$AE$9*$AE$4*$AE$5+2*AQ229*AR229*$AF$10*$AE$5*$AE$6+2*AP229*AR229*$AF$9*$AE$4*$AE$6)</f>
        <v>2.0135584518935434E-2</v>
      </c>
      <c r="AT229">
        <f t="shared" ca="1" si="40"/>
        <v>2.8920370907649321E-3</v>
      </c>
      <c r="AV229">
        <v>-0.28499999999999998</v>
      </c>
      <c r="AW229">
        <f t="shared" ca="1" si="41"/>
        <v>1.5872472847703294</v>
      </c>
      <c r="AX229">
        <f t="shared" ca="1" si="42"/>
        <v>-0.30224728477032942</v>
      </c>
      <c r="AY229">
        <f ca="1">SQRT(AV229^2*$AE$4^2+AW229^2*$AE$5^2+AX229^2*$AE$6^2+2*AV229*AW229*$AE$9*$AE$4*$AE$5+2*AW229*AX229*$AF$10*$AE$6*$AE$5+2*AV229*AX229*$AF$9*$AE$4*$AE$6)</f>
        <v>6.6086345761068935E-2</v>
      </c>
      <c r="AZ229">
        <f ca="1">AV229*$AD$4+AW229*$AD$5+AX229*$AD$6</f>
        <v>5.7429400548901048E-3</v>
      </c>
    </row>
    <row r="230" spans="1:52" x14ac:dyDescent="0.2">
      <c r="A230" s="6">
        <v>44344</v>
      </c>
      <c r="B230" s="5">
        <v>124.610001</v>
      </c>
      <c r="C230" s="5">
        <v>625.21997099999999</v>
      </c>
      <c r="D230" s="8">
        <v>2411.5600589999999</v>
      </c>
      <c r="F230">
        <f t="shared" si="34"/>
        <v>-2.6482786080708983E-3</v>
      </c>
      <c r="G230">
        <f t="shared" si="35"/>
        <v>-2.1111721653561135E-3</v>
      </c>
      <c r="H230">
        <f t="shared" si="35"/>
        <v>7.5677153185095113E-3</v>
      </c>
      <c r="Z230" s="24"/>
      <c r="AP230">
        <v>0.1085</v>
      </c>
      <c r="AQ230">
        <f t="shared" ca="1" si="39"/>
        <v>0.45056648093048829</v>
      </c>
      <c r="AR230">
        <f t="shared" ca="1" si="36"/>
        <v>0.44093351906951167</v>
      </c>
      <c r="AS230">
        <f ca="1">SQRT(AP230^2*$AE$4^2+AQ230^2*$AE$5^2+AR230^2*$AE$6^2+2*AP230*AQ230*$AE$9*$AE$4*$AE$5+2*AQ230*AR230*$AF$10*$AE$5*$AE$6+2*AP230*AR230*$AF$9*$AE$4*$AE$6)</f>
        <v>2.4969192750578444E-2</v>
      </c>
      <c r="AT230">
        <f t="shared" ca="1" si="40"/>
        <v>3.2472765783544298E-3</v>
      </c>
      <c r="AV230">
        <v>-0.28399999999999997</v>
      </c>
      <c r="AW230">
        <f t="shared" ca="1" si="41"/>
        <v>0.73969879631693636</v>
      </c>
      <c r="AX230">
        <f t="shared" ca="1" si="42"/>
        <v>0.54430120368306367</v>
      </c>
      <c r="AY230">
        <f ca="1">SQRT(AV230^2*$AE$4^2+AW230^2*$AE$5^2+AX230^2*$AE$6^2+2*AV230*AW230*$AE$9*$AE$4*$AE$5+2*AW230*AX230*$AF$10*$AE$6*$AE$5+2*AV230*AX230*$AF$9*$AE$4*$AE$6)</f>
        <v>3.4018452630224558E-2</v>
      </c>
      <c r="AZ230">
        <f ca="1">AV230*$AD$4+AW230*$AD$5+AX230*$AD$6</f>
        <v>4.0084074317080541E-3</v>
      </c>
    </row>
    <row r="231" spans="1:52" x14ac:dyDescent="0.2">
      <c r="A231" s="6">
        <v>44348</v>
      </c>
      <c r="B231" s="5">
        <v>124.279999</v>
      </c>
      <c r="C231" s="5">
        <v>623.90002400000003</v>
      </c>
      <c r="D231" s="8">
        <v>2429.8100589999999</v>
      </c>
      <c r="F231">
        <f t="shared" si="34"/>
        <v>6.27614263176804E-3</v>
      </c>
      <c r="G231">
        <f t="shared" si="35"/>
        <v>-3.0101023044679369E-2</v>
      </c>
      <c r="H231">
        <f t="shared" si="35"/>
        <v>-3.5105748156752927E-3</v>
      </c>
      <c r="Z231" s="24"/>
      <c r="AP231">
        <v>0.109</v>
      </c>
      <c r="AQ231">
        <f t="shared" ca="1" si="39"/>
        <v>0.6270481049191009</v>
      </c>
      <c r="AR231">
        <f t="shared" ca="1" si="36"/>
        <v>0.26395189508089911</v>
      </c>
      <c r="AS231">
        <f ca="1">SQRT(AP231^2*$AE$4^2+AQ231^2*$AE$5^2+AR231^2*$AE$6^2+2*AP231*AQ231*$AE$9*$AE$4*$AE$5+2*AQ231*AR231*$AF$10*$AE$5*$AE$6+2*AP231*AR231*$AF$9*$AE$4*$AE$6)</f>
        <v>3.0856647512039044E-2</v>
      </c>
      <c r="AT231">
        <f t="shared" ca="1" si="40"/>
        <v>3.608145398264706E-3</v>
      </c>
      <c r="AV231">
        <v>-0.28299999999999997</v>
      </c>
      <c r="AW231">
        <f t="shared" ca="1" si="41"/>
        <v>1.478809805413785</v>
      </c>
      <c r="AX231">
        <f t="shared" ca="1" si="42"/>
        <v>-0.19580980541378507</v>
      </c>
      <c r="AY231">
        <f ca="1">SQRT(AV231^2*$AE$4^2+AW231^2*$AE$5^2+AX231^2*$AE$6^2+2*AV231*AW231*$AE$9*$AE$4*$AE$5+2*AW231*AX231*$AF$10*$AE$6*$AE$5+2*AV231*AX231*$AF$9*$AE$4*$AE$6)</f>
        <v>6.1795713623478472E-2</v>
      </c>
      <c r="AZ231">
        <f ca="1">AV231*$AD$4+AW231*$AD$5+AX231*$AD$6</f>
        <v>5.5202108692884938E-3</v>
      </c>
    </row>
    <row r="232" spans="1:52" x14ac:dyDescent="0.2">
      <c r="A232" s="6">
        <v>44349</v>
      </c>
      <c r="B232" s="5">
        <v>125.05999799999999</v>
      </c>
      <c r="C232" s="5">
        <v>605.11999500000002</v>
      </c>
      <c r="D232" s="8">
        <v>2421.280029</v>
      </c>
      <c r="F232">
        <f t="shared" si="34"/>
        <v>-1.2154142206207211E-2</v>
      </c>
      <c r="G232">
        <f t="shared" si="35"/>
        <v>-5.3344738674517028E-2</v>
      </c>
      <c r="H232">
        <f t="shared" si="35"/>
        <v>-6.8847559143684831E-3</v>
      </c>
      <c r="Z232" s="24"/>
      <c r="AP232">
        <v>0.1095</v>
      </c>
      <c r="AQ232">
        <f t="shared" ca="1" si="39"/>
        <v>0.49464377481070282</v>
      </c>
      <c r="AR232">
        <f t="shared" ca="1" si="36"/>
        <v>0.39585622518929714</v>
      </c>
      <c r="AS232">
        <f ca="1">SQRT(AP232^2*$AE$4^2+AQ232^2*$AE$5^2+AR232^2*$AE$6^2+2*AP232*AQ232*$AE$9*$AE$4*$AE$5+2*AQ232*AR232*$AF$10*$AE$5*$AE$6+2*AP232*AR232*$AF$9*$AE$4*$AE$6)</f>
        <v>2.6373638939989407E-2</v>
      </c>
      <c r="AT232">
        <f t="shared" ca="1" si="40"/>
        <v>3.3370275739098652E-3</v>
      </c>
      <c r="AV232">
        <v>-0.28199999999999997</v>
      </c>
      <c r="AW232">
        <f t="shared" ca="1" si="41"/>
        <v>0.6991614574107119</v>
      </c>
      <c r="AX232">
        <f t="shared" ca="1" si="42"/>
        <v>0.58283854258928813</v>
      </c>
      <c r="AY232">
        <f ca="1">SQRT(AV232^2*$AE$4^2+AW232^2*$AE$5^2+AX232^2*$AE$6^2+2*AV232*AW232*$AE$9*$AE$4*$AE$5+2*AW232*AX232*$AF$10*$AE$6*$AE$5+2*AV232*AX232*$AF$9*$AE$4*$AE$6)</f>
        <v>3.2649999732046402E-2</v>
      </c>
      <c r="AZ232">
        <f ca="1">AV232*$AD$4+AW232*$AD$5+AX232*$AD$6</f>
        <v>3.924603248487259E-3</v>
      </c>
    </row>
    <row r="233" spans="1:52" x14ac:dyDescent="0.2">
      <c r="A233" s="6">
        <v>44350</v>
      </c>
      <c r="B233" s="5">
        <v>123.540001</v>
      </c>
      <c r="C233" s="5">
        <v>572.84002699999996</v>
      </c>
      <c r="D233" s="8">
        <v>2404.610107</v>
      </c>
      <c r="F233">
        <f t="shared" si="34"/>
        <v>1.9022162708255113E-2</v>
      </c>
      <c r="G233">
        <f t="shared" si="35"/>
        <v>4.5754416180138931E-2</v>
      </c>
      <c r="H233">
        <f t="shared" si="35"/>
        <v>1.9608128096419083E-2</v>
      </c>
      <c r="Z233" s="24"/>
      <c r="AP233">
        <v>0.11</v>
      </c>
      <c r="AQ233">
        <f t="shared" ca="1" si="39"/>
        <v>0.64258871842382015</v>
      </c>
      <c r="AR233">
        <f t="shared" ca="1" si="36"/>
        <v>0.24741128157617986</v>
      </c>
      <c r="AS233">
        <f ca="1">SQRT(AP233^2*$AE$4^2+AQ233^2*$AE$5^2+AR233^2*$AE$6^2+2*AP233*AQ233*$AE$9*$AE$4*$AE$5+2*AQ233*AR233*$AF$10*$AE$5*$AE$6+2*AP233*AR233*$AF$9*$AE$4*$AE$6)</f>
        <v>3.1408488618495191E-2</v>
      </c>
      <c r="AT233">
        <f t="shared" ca="1" si="40"/>
        <v>3.639509793103065E-3</v>
      </c>
      <c r="AV233">
        <v>-0.28100000000000003</v>
      </c>
      <c r="AW233">
        <f t="shared" ca="1" si="41"/>
        <v>-0.10331167565287458</v>
      </c>
      <c r="AX233">
        <f t="shared" ca="1" si="42"/>
        <v>1.3843116756528748</v>
      </c>
      <c r="AY233">
        <f ca="1">SQRT(AV233^2*$AE$4^2+AW233^2*$AE$5^2+AX233^2*$AE$6^2+2*AV233*AW233*$AE$9*$AE$4*$AE$5+2*AW233*AX233*$AF$10*$AE$6*$AE$5+2*AV233*AX233*$AF$9*$AE$4*$AE$6)</f>
        <v>2.0777186988754835E-2</v>
      </c>
      <c r="AZ233">
        <f ca="1">AV233*$AD$4+AW233*$AD$5+AX233*$AD$6</f>
        <v>2.2822956754054609E-3</v>
      </c>
    </row>
    <row r="234" spans="1:52" x14ac:dyDescent="0.2">
      <c r="A234" s="6">
        <v>44351</v>
      </c>
      <c r="B234" s="5">
        <v>125.889999</v>
      </c>
      <c r="C234" s="5">
        <v>599.04998799999998</v>
      </c>
      <c r="D234" s="8">
        <v>2451.76001</v>
      </c>
      <c r="F234">
        <f t="shared" si="34"/>
        <v>7.9458257839826825E-5</v>
      </c>
      <c r="G234">
        <f t="shared" si="35"/>
        <v>1.0149431803343928E-2</v>
      </c>
      <c r="H234">
        <f t="shared" si="35"/>
        <v>5.8448126821352133E-3</v>
      </c>
      <c r="Z234" s="24"/>
      <c r="AP234">
        <v>0.1105</v>
      </c>
      <c r="AQ234">
        <f t="shared" ca="1" si="39"/>
        <v>0.23801560583363759</v>
      </c>
      <c r="AR234">
        <f t="shared" ca="1" si="36"/>
        <v>0.65148439416636239</v>
      </c>
      <c r="AS234">
        <f ca="1">SQRT(AP234^2*$AE$4^2+AQ234^2*$AE$5^2+AR234^2*$AE$6^2+2*AP234*AQ234*$AE$9*$AE$4*$AE$5+2*AQ234*AR234*$AF$10*$AE$5*$AE$6+2*AP234*AR234*$AF$9*$AE$4*$AE$6)</f>
        <v>1.9262831429375012E-2</v>
      </c>
      <c r="AT234">
        <f t="shared" ca="1" si="40"/>
        <v>2.8115293687079393E-3</v>
      </c>
      <c r="AV234">
        <v>-0.28000000000000003</v>
      </c>
      <c r="AW234">
        <f t="shared" ca="1" si="41"/>
        <v>0.99302307594845374</v>
      </c>
      <c r="AX234">
        <f t="shared" ca="1" si="42"/>
        <v>0.28697692405154629</v>
      </c>
      <c r="AY234">
        <f ca="1">SQRT(AV234^2*$AE$4^2+AW234^2*$AE$5^2+AX234^2*$AE$6^2+2*AV234*AW234*$AE$9*$AE$4*$AE$5+2*AW234*AX234*$AF$10*$AE$6*$AE$5+2*AV234*AX234*$AF$9*$AE$4*$AE$6)</f>
        <v>4.308915421220904E-2</v>
      </c>
      <c r="AZ234">
        <f ca="1">AV234*$AD$4+AW234*$AD$5+AX234*$AD$6</f>
        <v>4.524985808488825E-3</v>
      </c>
    </row>
    <row r="235" spans="1:52" x14ac:dyDescent="0.2">
      <c r="A235" s="6">
        <v>44354</v>
      </c>
      <c r="B235" s="5">
        <v>125.900002</v>
      </c>
      <c r="C235" s="5">
        <v>605.13000499999998</v>
      </c>
      <c r="D235" s="8">
        <v>2466.0900879999999</v>
      </c>
      <c r="F235">
        <f t="shared" si="34"/>
        <v>6.6719299972687789E-3</v>
      </c>
      <c r="G235">
        <f t="shared" si="35"/>
        <v>-2.5448713289304161E-3</v>
      </c>
      <c r="H235">
        <f t="shared" si="35"/>
        <v>6.7961872445593992E-3</v>
      </c>
      <c r="Z235" s="24"/>
      <c r="AP235">
        <v>0.111</v>
      </c>
      <c r="AQ235">
        <f t="shared" ca="1" si="39"/>
        <v>0.24677642620125134</v>
      </c>
      <c r="AR235">
        <f t="shared" ca="1" si="36"/>
        <v>0.64222357379874873</v>
      </c>
      <c r="AS235">
        <f ca="1">SQRT(AP235^2*$AE$4^2+AQ235^2*$AE$5^2+AR235^2*$AE$6^2+2*AP235*AQ235*$AE$9*$AE$4*$AE$5+2*AQ235*AR235*$AF$10*$AE$5*$AE$6+2*AP235*AR235*$AF$9*$AE$4*$AE$6)</f>
        <v>1.9452118953493261E-2</v>
      </c>
      <c r="AT235">
        <f t="shared" ca="1" si="40"/>
        <v>2.8292381761671689E-3</v>
      </c>
      <c r="AV235">
        <v>-0.27900000000000003</v>
      </c>
      <c r="AW235">
        <f t="shared" ca="1" si="41"/>
        <v>1.3349091860349405</v>
      </c>
      <c r="AX235">
        <f t="shared" ca="1" si="42"/>
        <v>-5.5909186034940439E-2</v>
      </c>
      <c r="AY235">
        <f ca="1">SQRT(AV235^2*$AE$4^2+AW235^2*$AE$5^2+AX235^2*$AE$6^2+2*AV235*AW235*$AE$9*$AE$4*$AE$5+2*AW235*AX235*$AF$10*$AE$6*$AE$5+2*AV235*AX235*$AF$9*$AE$4*$AE$6)</f>
        <v>5.6156727205792276E-2</v>
      </c>
      <c r="AZ235">
        <f ca="1">AV235*$AD$4+AW235*$AD$5+AX235*$AD$6</f>
        <v>5.2240594096544151E-3</v>
      </c>
    </row>
    <row r="236" spans="1:52" x14ac:dyDescent="0.2">
      <c r="A236" s="6">
        <v>44355</v>
      </c>
      <c r="B236" s="5">
        <v>126.739998</v>
      </c>
      <c r="C236" s="5">
        <v>603.59002699999996</v>
      </c>
      <c r="D236" s="8">
        <v>2482.8500979999999</v>
      </c>
      <c r="F236">
        <f t="shared" si="34"/>
        <v>3.0771580097389861E-3</v>
      </c>
      <c r="G236">
        <f t="shared" si="35"/>
        <v>-7.9689818996958855E-3</v>
      </c>
      <c r="H236">
        <f t="shared" si="35"/>
        <v>3.44354417807475E-3</v>
      </c>
      <c r="Z236" s="24"/>
      <c r="AP236">
        <v>0.1115</v>
      </c>
      <c r="AQ236">
        <f t="shared" ca="1" si="39"/>
        <v>0.3227977441660177</v>
      </c>
      <c r="AR236">
        <f t="shared" ca="1" si="36"/>
        <v>0.56570225583398226</v>
      </c>
      <c r="AS236">
        <f ca="1">SQRT(AP236^2*$AE$4^2+AQ236^2*$AE$5^2+AR236^2*$AE$6^2+2*AP236*AQ236*$AE$9*$AE$4*$AE$5+2*AQ236*AR236*$AF$10*$AE$5*$AE$6+2*AP236*AR236*$AF$9*$AE$4*$AE$6)</f>
        <v>2.1286970735912517E-2</v>
      </c>
      <c r="AT236">
        <f t="shared" ca="1" si="40"/>
        <v>2.9845632643416943E-3</v>
      </c>
      <c r="AV236">
        <v>-0.27800000000000002</v>
      </c>
      <c r="AW236">
        <f t="shared" ca="1" si="41"/>
        <v>1.1266975970271276</v>
      </c>
      <c r="AX236">
        <f t="shared" ca="1" si="42"/>
        <v>0.15130240297287245</v>
      </c>
      <c r="AY236">
        <f ca="1">SQRT(AV236^2*$AE$4^2+AW236^2*$AE$5^2+AX236^2*$AE$6^2+2*AV236*AW236*$AE$9*$AE$4*$AE$5+2*AW236*AX236*$AF$10*$AE$6*$AE$5+2*AV236*AX236*$AF$9*$AE$4*$AE$6)</f>
        <v>4.8123375109494958E-2</v>
      </c>
      <c r="AZ236">
        <f ca="1">AV236*$AD$4+AW236*$AD$5+AX236*$AD$6</f>
        <v>4.7976224647516578E-3</v>
      </c>
    </row>
    <row r="237" spans="1:52" x14ac:dyDescent="0.2">
      <c r="A237" s="6">
        <v>44356</v>
      </c>
      <c r="B237" s="5">
        <v>127.129997</v>
      </c>
      <c r="C237" s="5">
        <v>598.78002900000001</v>
      </c>
      <c r="D237" s="8">
        <v>2491.3999020000001</v>
      </c>
      <c r="F237">
        <f t="shared" si="34"/>
        <v>-8.0232519788386858E-3</v>
      </c>
      <c r="G237">
        <f t="shared" si="35"/>
        <v>1.8938450600863316E-2</v>
      </c>
      <c r="H237">
        <f t="shared" si="35"/>
        <v>1.2121777790773862E-2</v>
      </c>
      <c r="Z237" s="24"/>
      <c r="AP237">
        <v>0.112</v>
      </c>
      <c r="AQ237">
        <f t="shared" ca="1" si="39"/>
        <v>0.42203672915605406</v>
      </c>
      <c r="AR237">
        <f t="shared" ca="1" si="36"/>
        <v>0.46596327084394595</v>
      </c>
      <c r="AS237">
        <f ca="1">SQRT(AP237^2*$AE$4^2+AQ237^2*$AE$5^2+AR237^2*$AE$6^2+2*AP237*AQ237*$AE$9*$AE$4*$AE$5+2*AQ237*AR237*$AF$10*$AE$5*$AE$6+2*AP237*AR237*$AF$9*$AE$4*$AE$6)</f>
        <v>2.4101930478917309E-2</v>
      </c>
      <c r="AT237">
        <f t="shared" ca="1" si="40"/>
        <v>3.1873921489056051E-3</v>
      </c>
      <c r="AV237">
        <v>-0.27700000000000002</v>
      </c>
      <c r="AW237">
        <f t="shared" ca="1" si="41"/>
        <v>1.162078448990056</v>
      </c>
      <c r="AX237">
        <f t="shared" ca="1" si="42"/>
        <v>0.11492155100994406</v>
      </c>
      <c r="AY237">
        <f ca="1">SQRT(AV237^2*$AE$4^2+AW237^2*$AE$5^2+AX237^2*$AE$6^2+2*AV237*AW237*$AE$9*$AE$4*$AE$5+2*AW237*AX237*$AF$10*$AE$6*$AE$5+2*AV237*AX237*$AF$9*$AE$4*$AE$6)</f>
        <v>4.9476633487575299E-2</v>
      </c>
      <c r="AZ237">
        <f ca="1">AV237*$AD$4+AW237*$AD$5+AX237*$AD$6</f>
        <v>4.8695803717206639E-3</v>
      </c>
    </row>
    <row r="238" spans="1:52" x14ac:dyDescent="0.2">
      <c r="A238" s="6">
        <v>44357</v>
      </c>
      <c r="B238" s="5">
        <v>126.110001</v>
      </c>
      <c r="C238" s="5">
        <v>610.11999500000002</v>
      </c>
      <c r="D238" s="8">
        <v>2521.6000979999999</v>
      </c>
      <c r="F238">
        <f t="shared" si="34"/>
        <v>9.8326618838104878E-3</v>
      </c>
      <c r="G238">
        <f t="shared" si="35"/>
        <v>-3.7694224395984382E-4</v>
      </c>
      <c r="H238">
        <f t="shared" si="35"/>
        <v>-3.0417852561488443E-3</v>
      </c>
      <c r="Z238" s="24"/>
      <c r="AP238">
        <v>0.1125</v>
      </c>
      <c r="AQ238">
        <f t="shared" ca="1" si="39"/>
        <v>0.63715901864652991</v>
      </c>
      <c r="AR238">
        <f t="shared" ca="1" si="36"/>
        <v>0.25034098135347005</v>
      </c>
      <c r="AS238">
        <f ca="1">SQRT(AP238^2*$AE$4^2+AQ238^2*$AE$5^2+AR238^2*$AE$6^2+2*AP238*AQ238*$AE$9*$AE$4*$AE$5+2*AQ238*AR238*$AF$10*$AE$5*$AE$6+2*AP238*AR238*$AF$9*$AE$4*$AE$6)</f>
        <v>3.1226705760654092E-2</v>
      </c>
      <c r="AT238">
        <f t="shared" ca="1" si="40"/>
        <v>3.6273205187850061E-3</v>
      </c>
      <c r="AV238">
        <v>-0.27600000000000002</v>
      </c>
      <c r="AW238">
        <f t="shared" ca="1" si="41"/>
        <v>0.10751948038605974</v>
      </c>
      <c r="AX238">
        <f t="shared" ca="1" si="42"/>
        <v>1.1684805196139403</v>
      </c>
      <c r="AY238">
        <f ca="1">SQRT(AV238^2*$AE$4^2+AW238^2*$AE$5^2+AX238^2*$AE$6^2+2*AV238*AW238*$AE$9*$AE$4*$AE$5+2*AW238*AX238*$AF$10*$AE$6*$AE$5+2*AV238*AX238*$AF$9*$AE$4*$AE$6)</f>
        <v>1.9501292190841037E-2</v>
      </c>
      <c r="AZ238">
        <f ca="1">AV238*$AD$4+AW238*$AD$5+AX238*$AD$6</f>
        <v>2.71150029698631E-3</v>
      </c>
    </row>
    <row r="239" spans="1:52" x14ac:dyDescent="0.2">
      <c r="A239" s="6">
        <v>44358</v>
      </c>
      <c r="B239" s="5">
        <v>127.349998</v>
      </c>
      <c r="C239" s="5">
        <v>609.89001499999995</v>
      </c>
      <c r="D239" s="8">
        <v>2513.929932</v>
      </c>
      <c r="F239">
        <f t="shared" si="34"/>
        <v>2.4577919506524062E-2</v>
      </c>
      <c r="G239">
        <f t="shared" si="35"/>
        <v>1.2789169863684523E-2</v>
      </c>
      <c r="H239">
        <f t="shared" si="35"/>
        <v>5.2149850451758614E-3</v>
      </c>
      <c r="Z239" s="24"/>
      <c r="AP239">
        <v>0.113</v>
      </c>
      <c r="AQ239">
        <f t="shared" ca="1" si="39"/>
        <v>8.8744020372535301E-2</v>
      </c>
      <c r="AR239">
        <f t="shared" ca="1" si="36"/>
        <v>0.79825597962746475</v>
      </c>
      <c r="AS239">
        <f ca="1">SQRT(AP239^2*$AE$4^2+AQ239^2*$AE$5^2+AR239^2*$AE$6^2+2*AP239*AQ239*$AE$9*$AE$4*$AE$5+2*AQ239*AR239*$AF$10*$AE$5*$AE$6+2*AP239*AR239*$AF$9*$AE$4*$AE$6)</f>
        <v>1.6940710990882388E-2</v>
      </c>
      <c r="AT239">
        <f t="shared" ca="1" si="40"/>
        <v>2.5050368105004224E-3</v>
      </c>
      <c r="AV239">
        <v>-0.27500000000000002</v>
      </c>
      <c r="AW239">
        <f t="shared" ca="1" si="41"/>
        <v>-0.24169631633779287</v>
      </c>
      <c r="AX239">
        <f t="shared" ca="1" si="42"/>
        <v>1.5166963163377929</v>
      </c>
      <c r="AY239">
        <f ca="1">SQRT(AV239^2*$AE$4^2+AW239^2*$AE$5^2+AX239^2*$AE$6^2+2*AV239*AW239*$AE$9*$AE$4*$AE$5+2*AW239*AX239*$AF$10*$AE$6*$AE$5+2*AV239*AX239*$AF$9*$AE$4*$AE$6)</f>
        <v>2.3331473847103854E-2</v>
      </c>
      <c r="AZ239">
        <f ca="1">AV239*$AD$4+AW239*$AD$5+AX239*$AD$6</f>
        <v>1.9965660122733602E-3</v>
      </c>
    </row>
    <row r="240" spans="1:52" x14ac:dyDescent="0.2">
      <c r="A240" s="6">
        <v>44361</v>
      </c>
      <c r="B240" s="5">
        <v>130.479996</v>
      </c>
      <c r="C240" s="5">
        <v>617.69000200000005</v>
      </c>
      <c r="D240" s="8">
        <v>2527.040039</v>
      </c>
      <c r="F240">
        <f t="shared" si="34"/>
        <v>-6.4377454456697788E-3</v>
      </c>
      <c r="G240">
        <f t="shared" si="35"/>
        <v>-2.9675107158363877E-2</v>
      </c>
      <c r="H240">
        <f t="shared" si="35"/>
        <v>-2.5247431388244427E-3</v>
      </c>
      <c r="Z240" s="24"/>
      <c r="AP240">
        <v>0.1135</v>
      </c>
      <c r="AQ240">
        <f t="shared" ca="1" si="39"/>
        <v>0.53926805603788464</v>
      </c>
      <c r="AR240">
        <f t="shared" ca="1" si="36"/>
        <v>0.34723194396211532</v>
      </c>
      <c r="AS240">
        <f ca="1">SQRT(AP240^2*$AE$4^2+AQ240^2*$AE$5^2+AR240^2*$AE$6^2+2*AP240*AQ240*$AE$9*$AE$4*$AE$5+2*AQ240*AR240*$AF$10*$AE$5*$AE$6+2*AP240*AR240*$AF$9*$AE$4*$AE$6)</f>
        <v>2.7857885827527892E-2</v>
      </c>
      <c r="AT240">
        <f t="shared" ca="1" si="40"/>
        <v>3.426601712070361E-3</v>
      </c>
      <c r="AV240">
        <v>-0.27400000000000002</v>
      </c>
      <c r="AW240">
        <f t="shared" ca="1" si="41"/>
        <v>1.6871862370659068</v>
      </c>
      <c r="AX240">
        <f t="shared" ca="1" si="42"/>
        <v>-0.41318623706590674</v>
      </c>
      <c r="AY240">
        <f ca="1">SQRT(AV240^2*$AE$4^2+AW240^2*$AE$5^2+AX240^2*$AE$6^2+2*AV240*AW240*$AE$9*$AE$4*$AE$5+2*AW240*AX240*$AF$10*$AE$6*$AE$5+2*AV240*AX240*$AF$9*$AE$4*$AE$6)</f>
        <v>7.0116752234540239E-2</v>
      </c>
      <c r="AZ240">
        <f ca="1">AV240*$AD$4+AW240*$AD$5+AX240*$AD$6</f>
        <v>5.9426650717662793E-3</v>
      </c>
    </row>
    <row r="241" spans="1:52" x14ac:dyDescent="0.2">
      <c r="A241" s="6">
        <v>44362</v>
      </c>
      <c r="B241" s="5">
        <v>129.63999899999999</v>
      </c>
      <c r="C241" s="5">
        <v>599.35998500000005</v>
      </c>
      <c r="D241" s="8">
        <v>2520.6599120000001</v>
      </c>
      <c r="F241">
        <f t="shared" si="34"/>
        <v>3.9339324586079609E-3</v>
      </c>
      <c r="G241">
        <f t="shared" si="35"/>
        <v>9.193156263176237E-3</v>
      </c>
      <c r="H241">
        <f t="shared" si="35"/>
        <v>-2.6699278105550592E-3</v>
      </c>
      <c r="Z241" s="24"/>
      <c r="AP241">
        <v>0.114</v>
      </c>
      <c r="AQ241">
        <f t="shared" ca="1" si="39"/>
        <v>0.12937899816636034</v>
      </c>
      <c r="AR241">
        <f t="shared" ca="1" si="36"/>
        <v>0.75662100183363967</v>
      </c>
      <c r="AS241">
        <f ca="1">SQRT(AP241^2*$AE$4^2+AQ241^2*$AE$5^2+AR241^2*$AE$6^2+2*AP241*AQ241*$AE$9*$AE$4*$AE$5+2*AQ241*AR241*$AF$10*$AE$5*$AE$6+2*AP241*AR241*$AF$9*$AE$4*$AE$6)</f>
        <v>1.738320130203852E-2</v>
      </c>
      <c r="AT241">
        <f t="shared" ca="1" si="40"/>
        <v>2.5877447606758989E-3</v>
      </c>
      <c r="AV241">
        <v>-0.27300000000000002</v>
      </c>
      <c r="AW241">
        <f t="shared" ca="1" si="41"/>
        <v>-8.5031987539733955E-2</v>
      </c>
      <c r="AX241">
        <f t="shared" ca="1" si="42"/>
        <v>1.358031987539734</v>
      </c>
      <c r="AY241">
        <f ca="1">SQRT(AV241^2*$AE$4^2+AW241^2*$AE$5^2+AX241^2*$AE$6^2+2*AV241*AW241*$AE$9*$AE$4*$AE$5+2*AW241*AX241*$AF$10*$AE$6*$AE$5+2*AV241*AX241*$AF$9*$AE$4*$AE$6)</f>
        <v>2.0428681967978646E-2</v>
      </c>
      <c r="AZ241">
        <f ca="1">AV241*$AD$4+AW241*$AD$5+AX241*$AD$6</f>
        <v>2.3162402603727952E-3</v>
      </c>
    </row>
    <row r="242" spans="1:52" x14ac:dyDescent="0.2">
      <c r="A242" s="6">
        <v>44363</v>
      </c>
      <c r="B242" s="5">
        <v>130.14999399999999</v>
      </c>
      <c r="C242" s="5">
        <v>604.86999500000002</v>
      </c>
      <c r="D242" s="8">
        <v>2513.929932</v>
      </c>
      <c r="F242">
        <f t="shared" si="34"/>
        <v>1.2600838076104848E-2</v>
      </c>
      <c r="G242">
        <f t="shared" si="35"/>
        <v>1.9392565504923007E-2</v>
      </c>
      <c r="H242">
        <f t="shared" si="35"/>
        <v>5.3660962576104268E-3</v>
      </c>
      <c r="Z242" s="24"/>
      <c r="AP242">
        <v>0.1145</v>
      </c>
      <c r="AQ242">
        <f t="shared" ca="1" si="39"/>
        <v>0.36563291308065665</v>
      </c>
      <c r="AR242">
        <f t="shared" ca="1" si="36"/>
        <v>0.51986708691934336</v>
      </c>
      <c r="AS242">
        <f ca="1">SQRT(AP242^2*$AE$4^2+AQ242^2*$AE$5^2+AR242^2*$AE$6^2+2*AP242*AQ242*$AE$9*$AE$4*$AE$5+2*AQ242*AR242*$AF$10*$AE$5*$AE$6+2*AP242*AR242*$AF$9*$AE$4*$AE$6)</f>
        <v>2.2457431793948598E-2</v>
      </c>
      <c r="AT242">
        <f t="shared" ca="1" si="40"/>
        <v>3.07090884542783E-3</v>
      </c>
      <c r="AV242">
        <v>-0.27200000000000002</v>
      </c>
      <c r="AW242">
        <f t="shared" ca="1" si="41"/>
        <v>0.88120174306068022</v>
      </c>
      <c r="AX242">
        <f t="shared" ca="1" si="42"/>
        <v>0.3907982569393198</v>
      </c>
      <c r="AY242">
        <f ca="1">SQRT(AV242^2*$AE$4^2+AW242^2*$AE$5^2+AX242^2*$AE$6^2+2*AV242*AW242*$AE$9*$AE$4*$AE$5+2*AW242*AX242*$AF$10*$AE$6*$AE$5+2*AV242*AX242*$AF$9*$AE$4*$AE$6)</f>
        <v>3.9003223219429478E-2</v>
      </c>
      <c r="AZ242">
        <f ca="1">AV242*$AD$4+AW242*$AD$5+AX242*$AD$6</f>
        <v>4.2927411848267183E-3</v>
      </c>
    </row>
    <row r="243" spans="1:52" x14ac:dyDescent="0.2">
      <c r="A243" s="6">
        <v>44364</v>
      </c>
      <c r="B243" s="5">
        <v>131.78999300000001</v>
      </c>
      <c r="C243" s="5">
        <v>616.59997599999997</v>
      </c>
      <c r="D243" s="8">
        <v>2527.419922</v>
      </c>
      <c r="F243">
        <f t="shared" si="34"/>
        <v>-1.0091707038788745E-2</v>
      </c>
      <c r="G243">
        <f t="shared" si="35"/>
        <v>1.088229364446161E-2</v>
      </c>
      <c r="H243">
        <f t="shared" si="35"/>
        <v>-6.3581931360593875E-3</v>
      </c>
      <c r="Z243" s="24"/>
      <c r="AP243">
        <v>0.115</v>
      </c>
      <c r="AQ243">
        <f t="shared" ca="1" si="39"/>
        <v>0.53962652737521366</v>
      </c>
      <c r="AR243">
        <f t="shared" ca="1" si="36"/>
        <v>0.34537347262478635</v>
      </c>
      <c r="AS243">
        <f ca="1">SQRT(AP243^2*$AE$4^2+AQ243^2*$AE$5^2+AR243^2*$AE$6^2+2*AP243*AQ243*$AE$9*$AE$4*$AE$5+2*AQ243*AR243*$AF$10*$AE$5*$AE$6+2*AP243*AR243*$AF$9*$AE$4*$AE$6)</f>
        <v>2.7875135895648852E-2</v>
      </c>
      <c r="AT243">
        <f t="shared" ca="1" si="40"/>
        <v>3.4266871493188783E-3</v>
      </c>
      <c r="AV243">
        <v>-0.27100000000000002</v>
      </c>
      <c r="AW243">
        <f t="shared" ca="1" si="41"/>
        <v>0.58139405157741131</v>
      </c>
      <c r="AX243">
        <f t="shared" ca="1" si="42"/>
        <v>0.68960594842258871</v>
      </c>
      <c r="AY243">
        <f ca="1">SQRT(AV243^2*$AE$4^2+AW243^2*$AE$5^2+AX243^2*$AE$6^2+2*AV243*AW243*$AE$9*$AE$4*$AE$5+2*AW243*AX243*$AF$10*$AE$6*$AE$5+2*AV243*AX243*$AF$9*$AE$4*$AE$6)</f>
        <v>2.8849237919820487E-2</v>
      </c>
      <c r="AZ243">
        <f ca="1">AV243*$AD$4+AW243*$AD$5+AX243*$AD$6</f>
        <v>3.6788968403209145E-3</v>
      </c>
    </row>
    <row r="244" spans="1:52" x14ac:dyDescent="0.2">
      <c r="A244" s="6">
        <v>44365</v>
      </c>
      <c r="B244" s="5">
        <v>130.46000699999999</v>
      </c>
      <c r="C244" s="5">
        <v>623.30999799999995</v>
      </c>
      <c r="D244" s="8">
        <v>2511.3500979999999</v>
      </c>
      <c r="F244">
        <f t="shared" si="34"/>
        <v>1.4103908487449442E-2</v>
      </c>
      <c r="G244">
        <f t="shared" si="35"/>
        <v>-3.9787280934966696E-3</v>
      </c>
      <c r="H244">
        <f t="shared" si="35"/>
        <v>7.0679114051584542E-3</v>
      </c>
      <c r="Z244" s="24"/>
      <c r="AP244">
        <v>0.11550000000000001</v>
      </c>
      <c r="AQ244">
        <f t="shared" ca="1" si="39"/>
        <v>0.8605465866364983</v>
      </c>
      <c r="AR244">
        <f t="shared" ca="1" si="36"/>
        <v>2.3953413363501652E-2</v>
      </c>
      <c r="AS244">
        <f ca="1">SQRT(AP244^2*$AE$4^2+AQ244^2*$AE$5^2+AR244^2*$AE$6^2+2*AP244*AQ244*$AE$9*$AE$4*$AE$5+2*AQ244*AR244*$AF$10*$AE$5*$AE$6+2*AP244*AR244*$AF$9*$AE$4*$AE$6)</f>
        <v>3.9437268339364021E-2</v>
      </c>
      <c r="AT244">
        <f t="shared" ca="1" si="40"/>
        <v>4.0830798051307744E-3</v>
      </c>
      <c r="AV244">
        <v>-0.27</v>
      </c>
      <c r="AW244">
        <f t="shared" ca="1" si="41"/>
        <v>0.91524578500921905</v>
      </c>
      <c r="AX244">
        <f t="shared" ca="1" si="42"/>
        <v>0.35475421499078097</v>
      </c>
      <c r="AY244">
        <f ca="1">SQRT(AV244^2*$AE$4^2+AW244^2*$AE$5^2+AX244^2*$AE$6^2+2*AV244*AW244*$AE$9*$AE$4*$AE$5+2*AW244*AX244*$AF$10*$AE$6*$AE$5+2*AV244*AX244*$AF$9*$AE$4*$AE$6)</f>
        <v>4.024178877519409E-2</v>
      </c>
      <c r="AZ244">
        <f ca="1">AV244*$AD$4+AW244*$AD$5+AX244*$AD$6</f>
        <v>4.361531951249561E-3</v>
      </c>
    </row>
    <row r="245" spans="1:52" x14ac:dyDescent="0.2">
      <c r="A245" s="6">
        <v>44368</v>
      </c>
      <c r="B245" s="5">
        <v>132.300003</v>
      </c>
      <c r="C245" s="5">
        <v>620.830017</v>
      </c>
      <c r="D245" s="8">
        <v>2529.1000979999999</v>
      </c>
      <c r="F245">
        <f t="shared" si="34"/>
        <v>1.2698359500415098E-2</v>
      </c>
      <c r="G245">
        <f t="shared" si="35"/>
        <v>4.6389590083238241E-3</v>
      </c>
      <c r="H245">
        <f t="shared" si="35"/>
        <v>4.305836692115041E-3</v>
      </c>
      <c r="Z245" s="24"/>
      <c r="AP245">
        <v>0.11600000000000001</v>
      </c>
      <c r="AQ245">
        <f t="shared" ca="1" si="39"/>
        <v>4.2338307747139863E-2</v>
      </c>
      <c r="AR245">
        <f t="shared" ca="1" si="36"/>
        <v>0.84166169225286014</v>
      </c>
      <c r="AS245">
        <f ca="1">SQRT(AP245^2*$AE$4^2+AQ245^2*$AE$5^2+AR245^2*$AE$6^2+2*AP245*AQ245*$AE$9*$AE$4*$AE$5+2*AQ245*AR245*$AF$10*$AE$5*$AE$6+2*AP245*AR245*$AF$9*$AE$4*$AE$6)</f>
        <v>1.6621019237562117E-2</v>
      </c>
      <c r="AT245">
        <f t="shared" ca="1" si="40"/>
        <v>2.4087938196308573E-3</v>
      </c>
      <c r="AV245">
        <v>-0.26900000000000002</v>
      </c>
      <c r="AW245">
        <f t="shared" ca="1" si="41"/>
        <v>0.78751487376785201</v>
      </c>
      <c r="AX245">
        <f t="shared" ca="1" si="42"/>
        <v>0.48148512623214801</v>
      </c>
      <c r="AY245">
        <f ca="1">SQRT(AV245^2*$AE$4^2+AW245^2*$AE$5^2+AX245^2*$AE$6^2+2*AV245*AW245*$AE$9*$AE$4*$AE$5+2*AW245*AX245*$AF$10*$AE$6*$AE$5+2*AV245*AX245*$AF$9*$AE$4*$AE$6)</f>
        <v>3.567403019858837E-2</v>
      </c>
      <c r="AZ245">
        <f ca="1">AV245*$AD$4+AW245*$AD$5+AX245*$AD$6</f>
        <v>4.0997600317232066E-3</v>
      </c>
    </row>
    <row r="246" spans="1:52" x14ac:dyDescent="0.2">
      <c r="A246" s="6">
        <v>44369</v>
      </c>
      <c r="B246" s="5">
        <v>133.979996</v>
      </c>
      <c r="C246" s="5">
        <v>623.71002199999998</v>
      </c>
      <c r="D246" s="8">
        <v>2539.98999</v>
      </c>
      <c r="F246">
        <f t="shared" si="34"/>
        <v>-2.0898567574222323E-3</v>
      </c>
      <c r="G246">
        <f t="shared" si="35"/>
        <v>5.2684715398079736E-2</v>
      </c>
      <c r="H246">
        <f t="shared" si="35"/>
        <v>-4.2362411042415034E-3</v>
      </c>
      <c r="Z246" s="24"/>
      <c r="AP246">
        <v>0.11650000000000001</v>
      </c>
      <c r="AQ246">
        <f t="shared" ca="1" si="39"/>
        <v>0.12416814019698801</v>
      </c>
      <c r="AR246">
        <f t="shared" ca="1" si="36"/>
        <v>0.75933185980301199</v>
      </c>
      <c r="AS246">
        <f ca="1">SQRT(AP246^2*$AE$4^2+AQ246^2*$AE$5^2+AR246^2*$AE$6^2+2*AP246*AQ246*$AE$9*$AE$4*$AE$5+2*AQ246*AR246*$AF$10*$AE$5*$AE$6+2*AP246*AR246*$AF$9*$AE$4*$AE$6)</f>
        <v>1.7313474476741492E-2</v>
      </c>
      <c r="AT246">
        <f t="shared" ca="1" si="40"/>
        <v>2.5760032409351415E-3</v>
      </c>
      <c r="AV246">
        <v>-0.26800000000000002</v>
      </c>
      <c r="AW246">
        <f t="shared" ca="1" si="41"/>
        <v>-0.22385531619775878</v>
      </c>
      <c r="AX246">
        <f t="shared" ca="1" si="42"/>
        <v>1.4918553161977588</v>
      </c>
      <c r="AY246">
        <f ca="1">SQRT(AV246^2*$AE$4^2+AW246^2*$AE$5^2+AX246^2*$AE$6^2+2*AV246*AW246*$AE$9*$AE$4*$AE$5+2*AW246*AX246*$AF$10*$AE$6*$AE$5+2*AV246*AX246*$AF$9*$AE$4*$AE$6)</f>
        <v>2.2840294657107123E-2</v>
      </c>
      <c r="AZ246">
        <f ca="1">AV246*$AD$4+AW246*$AD$5+AX246*$AD$6</f>
        <v>2.0300450345184379E-3</v>
      </c>
    </row>
    <row r="247" spans="1:52" x14ac:dyDescent="0.2">
      <c r="A247" s="6">
        <v>44370</v>
      </c>
      <c r="B247" s="5">
        <v>133.699997</v>
      </c>
      <c r="C247" s="5">
        <v>656.57000700000003</v>
      </c>
      <c r="D247" s="8">
        <v>2529.2299800000001</v>
      </c>
      <c r="F247">
        <f t="shared" si="34"/>
        <v>-2.1689828459757537E-3</v>
      </c>
      <c r="G247">
        <f t="shared" si="35"/>
        <v>3.5411303824604952E-2</v>
      </c>
      <c r="H247">
        <f t="shared" si="35"/>
        <v>6.488106312894472E-3</v>
      </c>
      <c r="I247" s="4"/>
      <c r="Z247" s="24"/>
      <c r="AP247">
        <v>0.11700000000000001</v>
      </c>
      <c r="AQ247">
        <f t="shared" ca="1" si="39"/>
        <v>0.59874200248184173</v>
      </c>
      <c r="AR247">
        <f t="shared" ca="1" si="36"/>
        <v>0.28425799751815828</v>
      </c>
      <c r="AS247">
        <f ca="1">SQRT(AP247^2*$AE$4^2+AQ247^2*$AE$5^2+AR247^2*$AE$6^2+2*AP247*AQ247*$AE$9*$AE$4*$AE$5+2*AQ247*AR247*$AF$10*$AE$5*$AE$6+2*AP247*AR247*$AF$9*$AE$4*$AE$6)</f>
        <v>2.9899785878243674E-2</v>
      </c>
      <c r="AT247">
        <f t="shared" ca="1" si="40"/>
        <v>3.5467745535406724E-3</v>
      </c>
      <c r="AV247">
        <v>-0.26700000000000002</v>
      </c>
      <c r="AW247">
        <f t="shared" ca="1" si="41"/>
        <v>0.40358223041937913</v>
      </c>
      <c r="AX247">
        <f t="shared" ca="1" si="42"/>
        <v>0.86341776958062089</v>
      </c>
      <c r="AY247">
        <f ca="1">SQRT(AV247^2*$AE$4^2+AW247^2*$AE$5^2+AX247^2*$AE$6^2+2*AV247*AW247*$AE$9*$AE$4*$AE$5+2*AW247*AX247*$AF$10*$AE$6*$AE$5+2*AV247*AX247*$AF$9*$AE$4*$AE$6)</f>
        <v>2.3874355568465944E-2</v>
      </c>
      <c r="AZ247">
        <f ca="1">AV247*$AD$4+AW247*$AD$5+AX247*$AD$6</f>
        <v>3.31336240508965E-3</v>
      </c>
    </row>
    <row r="248" spans="1:52" x14ac:dyDescent="0.2">
      <c r="A248" s="6">
        <v>44371</v>
      </c>
      <c r="B248" s="5">
        <v>133.41000399999999</v>
      </c>
      <c r="C248" s="5">
        <v>679.82000700000003</v>
      </c>
      <c r="D248" s="8">
        <v>2545.639893</v>
      </c>
      <c r="F248">
        <f t="shared" si="34"/>
        <v>-2.248729413125386E-3</v>
      </c>
      <c r="G248">
        <f t="shared" si="35"/>
        <v>-1.1694289544497055E-2</v>
      </c>
      <c r="H248">
        <f t="shared" si="35"/>
        <v>-2.2548322784317391E-3</v>
      </c>
      <c r="Z248" s="24"/>
      <c r="AP248">
        <v>0.11749999999999999</v>
      </c>
      <c r="AQ248">
        <f t="shared" ca="1" si="39"/>
        <v>4.9417110675205329E-2</v>
      </c>
      <c r="AR248">
        <f t="shared" ca="1" si="36"/>
        <v>0.83308288932479468</v>
      </c>
      <c r="AS248">
        <f ca="1">SQRT(AP248^2*$AE$4^2+AQ248^2*$AE$5^2+AR248^2*$AE$6^2+2*AP248*AQ248*$AE$9*$AE$4*$AE$5+2*AQ248*AR248*$AF$10*$AE$5*$AE$6+2*AP248*AR248*$AF$9*$AE$4*$AE$6)</f>
        <v>1.6650084698818179E-2</v>
      </c>
      <c r="AT248">
        <f t="shared" ca="1" si="40"/>
        <v>2.4226291854664295E-3</v>
      </c>
      <c r="AV248">
        <v>-0.26600000000000001</v>
      </c>
      <c r="AW248">
        <f t="shared" ca="1" si="41"/>
        <v>0.43181096527954788</v>
      </c>
      <c r="AX248">
        <f t="shared" ca="1" si="42"/>
        <v>0.83418903472045214</v>
      </c>
      <c r="AY248">
        <f ca="1">SQRT(AV248^2*$AE$4^2+AW248^2*$AE$5^2+AX248^2*$AE$6^2+2*AV248*AW248*$AE$9*$AE$4*$AE$5+2*AW248*AX248*$AF$10*$AE$6*$AE$5+2*AV248*AX248*$AF$9*$AE$4*$AE$6)</f>
        <v>2.4578049941616931E-2</v>
      </c>
      <c r="AZ248">
        <f ca="1">AV248*$AD$4+AW248*$AD$5+AX248*$AD$6</f>
        <v>3.3706869419516268E-3</v>
      </c>
    </row>
    <row r="249" spans="1:52" x14ac:dyDescent="0.2">
      <c r="A249" s="6">
        <v>44372</v>
      </c>
      <c r="B249" s="5">
        <v>133.11000100000001</v>
      </c>
      <c r="C249" s="5">
        <v>671.86999500000002</v>
      </c>
      <c r="D249" s="8">
        <v>2539.8999020000001</v>
      </c>
      <c r="F249">
        <f t="shared" si="34"/>
        <v>1.2545999454992058E-2</v>
      </c>
      <c r="G249">
        <f t="shared" si="35"/>
        <v>2.5079220869209926E-2</v>
      </c>
      <c r="H249">
        <f t="shared" si="35"/>
        <v>-1.381947767798324E-3</v>
      </c>
      <c r="Z249" s="24"/>
      <c r="AP249">
        <v>0.11799999999999999</v>
      </c>
      <c r="AQ249">
        <f t="shared" ca="1" si="39"/>
        <v>0.11179660028681766</v>
      </c>
      <c r="AR249">
        <f t="shared" ca="1" si="36"/>
        <v>0.7702033997131823</v>
      </c>
      <c r="AS249">
        <f ca="1">SQRT(AP249^2*$AE$4^2+AQ249^2*$AE$5^2+AR249^2*$AE$6^2+2*AP249*AQ249*$AE$9*$AE$4*$AE$5+2*AQ249*AR249*$AF$10*$AE$5*$AE$6+2*AP249*AR249*$AF$9*$AE$4*$AE$6)</f>
        <v>1.7164295426593618E-2</v>
      </c>
      <c r="AT249">
        <f t="shared" ca="1" si="40"/>
        <v>2.5500428286296265E-3</v>
      </c>
      <c r="AV249">
        <v>-0.26500000000000001</v>
      </c>
      <c r="AW249">
        <f t="shared" ca="1" si="41"/>
        <v>0.48117999416932611</v>
      </c>
      <c r="AX249">
        <f t="shared" ca="1" si="42"/>
        <v>0.7838200058306739</v>
      </c>
      <c r="AY249">
        <f ca="1">SQRT(AV249^2*$AE$4^2+AW249^2*$AE$5^2+AX249^2*$AE$6^2+2*AV249*AW249*$AE$9*$AE$4*$AE$5+2*AW249*AX249*$AF$10*$AE$6*$AE$5+2*AV249*AX249*$AF$9*$AE$4*$AE$6)</f>
        <v>2.5894777160175082E-2</v>
      </c>
      <c r="AZ249">
        <f ca="1">AV249*$AD$4+AW249*$AD$5+AX249*$AD$6</f>
        <v>3.471264929821462E-3</v>
      </c>
    </row>
    <row r="250" spans="1:52" x14ac:dyDescent="0.2">
      <c r="A250" s="6">
        <v>44375</v>
      </c>
      <c r="B250" s="5">
        <v>134.779999</v>
      </c>
      <c r="C250" s="5">
        <v>688.71997099999999</v>
      </c>
      <c r="D250" s="8">
        <v>2536.389893</v>
      </c>
      <c r="F250">
        <f t="shared" si="34"/>
        <v>1.1500244928774659E-2</v>
      </c>
      <c r="G250">
        <f t="shared" si="35"/>
        <v>-1.155761606337973E-2</v>
      </c>
      <c r="H250">
        <f t="shared" si="35"/>
        <v>-6.3159753333712296E-3</v>
      </c>
      <c r="Z250" s="24"/>
      <c r="AP250">
        <v>0.11849999999999999</v>
      </c>
      <c r="AQ250">
        <f t="shared" ca="1" si="39"/>
        <v>0.37125022706005917</v>
      </c>
      <c r="AR250">
        <f t="shared" ca="1" si="36"/>
        <v>0.51024977293994078</v>
      </c>
      <c r="AS250">
        <f ca="1">SQRT(AP250^2*$AE$4^2+AQ250^2*$AE$5^2+AR250^2*$AE$6^2+2*AP250*AQ250*$AE$9*$AE$4*$AE$5+2*AQ250*AR250*$AF$10*$AE$5*$AE$6+2*AP250*AR250*$AF$9*$AE$4*$AE$6)</f>
        <v>2.2624659483868596E-2</v>
      </c>
      <c r="AT250">
        <f t="shared" ca="1" si="40"/>
        <v>3.0806739731529045E-3</v>
      </c>
      <c r="AV250">
        <v>-0.26400000000000001</v>
      </c>
      <c r="AW250">
        <f t="shared" ca="1" si="41"/>
        <v>-0.10343370277627284</v>
      </c>
      <c r="AX250">
        <f t="shared" ca="1" si="42"/>
        <v>1.3674337027762729</v>
      </c>
      <c r="AY250">
        <f ca="1">SQRT(AV250^2*$AE$4^2+AW250^2*$AE$5^2+AX250^2*$AE$6^2+2*AV250*AW250*$AE$9*$AE$4*$AE$5+2*AW250*AX250*$AF$10*$AE$6*$AE$5+2*AV250*AX250*$AF$9*$AE$4*$AE$6)</f>
        <v>2.057177323359817E-2</v>
      </c>
      <c r="AZ250">
        <f ca="1">AV250*$AD$4+AW250*$AD$5+AX250*$AD$6</f>
        <v>2.2747019823125565E-3</v>
      </c>
    </row>
    <row r="251" spans="1:52" x14ac:dyDescent="0.2">
      <c r="A251" s="6">
        <v>44376</v>
      </c>
      <c r="B251" s="5">
        <v>136.33000200000001</v>
      </c>
      <c r="C251" s="5">
        <v>680.76000999999997</v>
      </c>
      <c r="D251" s="8">
        <v>2520.3701169999999</v>
      </c>
      <c r="F251">
        <f t="shared" si="34"/>
        <v>4.6211764890899277E-3</v>
      </c>
      <c r="G251">
        <f t="shared" si="35"/>
        <v>-1.5570802991203179E-3</v>
      </c>
      <c r="H251">
        <f t="shared" si="35"/>
        <v>-5.5745975185278488E-3</v>
      </c>
      <c r="Z251" s="24"/>
      <c r="AP251">
        <v>0.11899999999999999</v>
      </c>
      <c r="AQ251">
        <f t="shared" ca="1" si="39"/>
        <v>0.62199319182095825</v>
      </c>
      <c r="AR251">
        <f t="shared" ca="1" si="36"/>
        <v>0.25900680817904176</v>
      </c>
      <c r="AS251">
        <f ca="1">SQRT(AP251^2*$AE$4^2+AQ251^2*$AE$5^2+AR251^2*$AE$6^2+2*AP251*AQ251*$AE$9*$AE$4*$AE$5+2*AQ251*AR251*$AF$10*$AE$5*$AE$6+2*AP251*AR251*$AF$9*$AE$4*$AE$6)</f>
        <v>3.071912817761949E-2</v>
      </c>
      <c r="AT251">
        <f t="shared" ca="1" si="40"/>
        <v>3.5934829344998675E-3</v>
      </c>
      <c r="AV251">
        <v>-0.26300000000000001</v>
      </c>
      <c r="AW251">
        <f t="shared" ca="1" si="41"/>
        <v>-1.340601089797866E-2</v>
      </c>
      <c r="AX251">
        <f t="shared" ca="1" si="42"/>
        <v>1.2764060108979787</v>
      </c>
      <c r="AY251">
        <f ca="1">SQRT(AV251^2*$AE$4^2+AW251^2*$AE$5^2+AX251^2*$AE$6^2+2*AV251*AW251*$AE$9*$AE$4*$AE$5+2*AW251*AX251*$AF$10*$AE$6*$AE$5+2*AV251*AX251*$AF$9*$AE$4*$AE$6)</f>
        <v>1.9587496525687455E-2</v>
      </c>
      <c r="AZ251">
        <f ca="1">AV251*$AD$4+AW251*$AD$5+AX251*$AD$6</f>
        <v>2.45846838209169E-3</v>
      </c>
    </row>
    <row r="252" spans="1:52" x14ac:dyDescent="0.2">
      <c r="A252" s="6">
        <v>44377</v>
      </c>
      <c r="B252" s="5">
        <v>136.96000699999999</v>
      </c>
      <c r="C252" s="5">
        <v>679.70001200000002</v>
      </c>
      <c r="D252" s="8">
        <v>2506.320068</v>
      </c>
      <c r="F252">
        <f t="shared" si="34"/>
        <v>2.263412559551124E-3</v>
      </c>
      <c r="G252">
        <f t="shared" si="35"/>
        <v>-2.6188450324759051E-3</v>
      </c>
      <c r="H252">
        <f t="shared" si="35"/>
        <v>8.398787237416775E-3</v>
      </c>
      <c r="Z252" s="24"/>
      <c r="AP252">
        <v>0.1195</v>
      </c>
      <c r="AQ252">
        <f t="shared" ca="1" si="39"/>
        <v>0.3648392633239676</v>
      </c>
      <c r="AR252">
        <f t="shared" ca="1" si="36"/>
        <v>0.51566073667603241</v>
      </c>
      <c r="AS252">
        <f ca="1">SQRT(AP252^2*$AE$4^2+AQ252^2*$AE$5^2+AR252^2*$AE$6^2+2*AP252*AQ252*$AE$9*$AE$4*$AE$5+2*AQ252*AR252*$AF$10*$AE$5*$AE$6+2*AP252*AR252*$AF$9*$AE$4*$AE$6)</f>
        <v>2.2445211592344486E-2</v>
      </c>
      <c r="AT252">
        <f t="shared" ca="1" si="40"/>
        <v>3.0671250158211955E-3</v>
      </c>
      <c r="AV252">
        <v>-0.26200000000000001</v>
      </c>
      <c r="AW252">
        <f t="shared" ca="1" si="41"/>
        <v>1.2404537214977434</v>
      </c>
      <c r="AX252">
        <f t="shared" ca="1" si="42"/>
        <v>2.1546278502256655E-2</v>
      </c>
      <c r="AY252">
        <f ca="1">SQRT(AV252^2*$AE$4^2+AW252^2*$AE$5^2+AX252^2*$AE$6^2+2*AV252*AW252*$AE$9*$AE$4*$AE$5+2*AW252*AX252*$AF$10*$AE$6*$AE$5+2*AV252*AX252*$AF$9*$AE$4*$AE$6)</f>
        <v>5.2537118259600932E-2</v>
      </c>
      <c r="AZ252">
        <f ca="1">AV252*$AD$4+AW252*$AD$5+AX252*$AD$6</f>
        <v>5.0234576766607511E-3</v>
      </c>
    </row>
    <row r="253" spans="1:52" x14ac:dyDescent="0.2">
      <c r="A253" s="6">
        <v>44378</v>
      </c>
      <c r="B253" s="5">
        <v>137.270004</v>
      </c>
      <c r="C253" s="5">
        <v>677.919983</v>
      </c>
      <c r="D253" s="8">
        <v>2527.3701169999999</v>
      </c>
      <c r="F253">
        <f t="shared" si="34"/>
        <v>1.9596437106536326E-2</v>
      </c>
      <c r="G253">
        <f t="shared" si="35"/>
        <v>1.445658816049428E-3</v>
      </c>
      <c r="H253">
        <f t="shared" si="35"/>
        <v>1.8600269775999781E-2</v>
      </c>
      <c r="Z253" s="24"/>
      <c r="AP253">
        <v>0.12</v>
      </c>
      <c r="AQ253">
        <f t="shared" ca="1" si="39"/>
        <v>0.76198467628823963</v>
      </c>
      <c r="AR253">
        <f t="shared" ca="1" si="36"/>
        <v>0.11801532371176038</v>
      </c>
      <c r="AS253">
        <f ca="1">SQRT(AP253^2*$AE$4^2+AQ253^2*$AE$5^2+AR253^2*$AE$6^2+2*AP253*AQ253*$AE$9*$AE$4*$AE$5+2*AQ253*AR253*$AF$10*$AE$5*$AE$6+2*AP253*AR253*$AF$9*$AE$4*$AE$6)</f>
        <v>3.5774621368790539E-2</v>
      </c>
      <c r="AT253">
        <f t="shared" ca="1" si="40"/>
        <v>3.8794762215629565E-3</v>
      </c>
      <c r="AV253">
        <v>-0.26100000000000001</v>
      </c>
      <c r="AW253">
        <f t="shared" ca="1" si="41"/>
        <v>0.33096823088363758</v>
      </c>
      <c r="AX253">
        <f t="shared" ca="1" si="42"/>
        <v>0.93003176911636243</v>
      </c>
      <c r="AY253">
        <f ca="1">SQRT(AV253^2*$AE$4^2+AW253^2*$AE$5^2+AX253^2*$AE$6^2+2*AV253*AW253*$AE$9*$AE$4*$AE$5+2*AW253*AX253*$AF$10*$AE$6*$AE$5+2*AV253*AX253*$AF$9*$AE$4*$AE$6)</f>
        <v>2.2206269550065473E-2</v>
      </c>
      <c r="AZ253">
        <f ca="1">AV253*$AD$4+AW253*$AD$5+AX253*$AD$6</f>
        <v>3.1622007475262939E-3</v>
      </c>
    </row>
    <row r="254" spans="1:52" x14ac:dyDescent="0.2">
      <c r="A254" s="6">
        <v>44379</v>
      </c>
      <c r="B254" s="5">
        <v>139.96000699999999</v>
      </c>
      <c r="C254" s="5">
        <v>678.90002400000003</v>
      </c>
      <c r="D254" s="8">
        <v>2574.3798830000001</v>
      </c>
      <c r="F254">
        <f t="shared" si="34"/>
        <v>1.4718468826598516E-2</v>
      </c>
      <c r="G254">
        <f t="shared" si="35"/>
        <v>-2.8457808686128478E-2</v>
      </c>
      <c r="H254">
        <f t="shared" si="35"/>
        <v>8.1728571369511348E-3</v>
      </c>
      <c r="Z254" s="24"/>
      <c r="AP254">
        <v>0.1205</v>
      </c>
      <c r="AQ254">
        <f t="shared" ca="1" si="39"/>
        <v>0.77111712323666914</v>
      </c>
      <c r="AR254">
        <f t="shared" ca="1" si="36"/>
        <v>0.1083828767633308</v>
      </c>
      <c r="AS254">
        <f ca="1">SQRT(AP254^2*$AE$4^2+AQ254^2*$AE$5^2+AR254^2*$AE$6^2+2*AP254*AQ254*$AE$9*$AE$4*$AE$5+2*AQ254*AR254*$AF$10*$AE$5*$AE$6+2*AP254*AR254*$AF$9*$AE$4*$AE$6)</f>
        <v>3.6114632333123647E-2</v>
      </c>
      <c r="AT254">
        <f t="shared" ca="1" si="40"/>
        <v>3.8979453842038127E-3</v>
      </c>
      <c r="AV254">
        <v>-0.26</v>
      </c>
      <c r="AW254">
        <f t="shared" ca="1" si="41"/>
        <v>0.38956032661881612</v>
      </c>
      <c r="AX254">
        <f t="shared" ca="1" si="42"/>
        <v>0.87043967338118389</v>
      </c>
      <c r="AY254">
        <f ca="1">SQRT(AV254^2*$AE$4^2+AW254^2*$AE$5^2+AX254^2*$AE$6^2+2*AV254*AW254*$AE$9*$AE$4*$AE$5+2*AW254*AX254*$AF$10*$AE$6*$AE$5+2*AV254*AX254*$AF$9*$AE$4*$AE$6)</f>
        <v>2.3507580064842184E-2</v>
      </c>
      <c r="AZ254">
        <f ca="1">AV254*$AD$4+AW254*$AD$5+AX254*$AD$6</f>
        <v>3.2816493087846066E-3</v>
      </c>
    </row>
    <row r="255" spans="1:52" x14ac:dyDescent="0.2">
      <c r="A255" s="6">
        <v>44383</v>
      </c>
      <c r="B255" s="5">
        <v>142.020004</v>
      </c>
      <c r="C255" s="5">
        <v>659.580017</v>
      </c>
      <c r="D255" s="8">
        <v>2595.419922</v>
      </c>
      <c r="Z255" s="24"/>
      <c r="AP255">
        <v>0.121</v>
      </c>
      <c r="AQ255">
        <f t="shared" ca="1" si="39"/>
        <v>0.74916728451254955</v>
      </c>
      <c r="AR255">
        <f t="shared" ca="1" si="36"/>
        <v>0.12983271548745046</v>
      </c>
      <c r="AS255">
        <f ca="1">SQRT(AP255^2*$AE$4^2+AQ255^2*$AE$5^2+AR255^2*$AE$6^2+2*AP255*AQ255*$AE$9*$AE$4*$AE$5+2*AQ255*AR255*$AF$10*$AE$5*$AE$6+2*AP255*AR255*$AF$9*$AE$4*$AE$6)</f>
        <v>3.5306808063511629E-2</v>
      </c>
      <c r="AT255">
        <f t="shared" ca="1" si="40"/>
        <v>3.852819588389178E-3</v>
      </c>
      <c r="AV255">
        <v>-0.25900000000000001</v>
      </c>
      <c r="AW255">
        <f t="shared" ca="1" si="41"/>
        <v>1.136423624832529</v>
      </c>
      <c r="AX255">
        <f t="shared" ca="1" si="42"/>
        <v>0.122576375167471</v>
      </c>
      <c r="AY255">
        <f ca="1">SQRT(AV255^2*$AE$4^2+AW255^2*$AE$5^2+AX255^2*$AE$6^2+2*AV255*AW255*$AE$9*$AE$4*$AE$5+2*AW255*AX255*$AF$10*$AE$6*$AE$5+2*AV255*AX255*$AF$9*$AE$4*$AE$6)</f>
        <v>4.8543274639636834E-2</v>
      </c>
      <c r="AZ255">
        <f ca="1">AV255*$AD$4+AW255*$AD$5+AX255*$AD$6</f>
        <v>4.8093140800364413E-3</v>
      </c>
    </row>
    <row r="256" spans="1:52" x14ac:dyDescent="0.2">
      <c r="A256" s="26"/>
      <c r="B256" s="26"/>
      <c r="C256" s="26"/>
      <c r="D256" s="26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P256">
        <v>0.1215</v>
      </c>
      <c r="AQ256">
        <f t="shared" ca="1" si="39"/>
        <v>0.15798455104612621</v>
      </c>
      <c r="AR256">
        <f t="shared" ca="1" si="36"/>
        <v>0.72051544895387387</v>
      </c>
      <c r="AS256">
        <f ca="1">SQRT(AP256^2*$AE$4^2+AQ256^2*$AE$5^2+AR256^2*$AE$6^2+2*AP256*AQ256*$AE$9*$AE$4*$AE$5+2*AQ256*AR256*$AF$10*$AE$5*$AE$6+2*AP256*AR256*$AF$9*$AE$4*$AE$6)</f>
        <v>1.7779190082386251E-2</v>
      </c>
      <c r="AT256">
        <f t="shared" ca="1" si="40"/>
        <v>2.6430322656197693E-3</v>
      </c>
      <c r="AV256">
        <v>-0.25800000000000001</v>
      </c>
      <c r="AW256">
        <f t="shared" ca="1" si="41"/>
        <v>0.17518812164245845</v>
      </c>
      <c r="AX256">
        <f t="shared" ca="1" si="42"/>
        <v>1.0828118783575416</v>
      </c>
      <c r="AY256">
        <f ca="1">SQRT(AV256^2*$AE$4^2+AW256^2*$AE$5^2+AX256^2*$AE$6^2+2*AV256*AW256*$AE$9*$AE$4*$AE$5+2*AW256*AX256*$AF$10*$AE$6*$AE$5+2*AV256*AX256*$AF$9*$AE$4*$AE$6)</f>
        <v>1.9782053518276964E-2</v>
      </c>
      <c r="AZ256">
        <f ca="1">AV256*$AD$4+AW256*$AD$5+AX256*$AD$6</f>
        <v>2.8421756229310181E-3</v>
      </c>
    </row>
    <row r="257" spans="1:52" x14ac:dyDescent="0.2">
      <c r="A257" s="26"/>
      <c r="B257" s="26"/>
      <c r="C257" s="26"/>
      <c r="D257" s="26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P257">
        <v>0.122</v>
      </c>
      <c r="AQ257">
        <f t="shared" ca="1" si="39"/>
        <v>0.75376738205806304</v>
      </c>
      <c r="AR257">
        <f t="shared" ca="1" si="36"/>
        <v>0.12423261794193696</v>
      </c>
      <c r="AS257">
        <f ca="1">SQRT(AP257^2*$AE$4^2+AQ257^2*$AE$5^2+AR257^2*$AE$6^2+2*AP257*AQ257*$AE$9*$AE$4*$AE$5+2*AQ257*AR257*$AF$10*$AE$5*$AE$6+2*AP257*AR257*$AF$9*$AE$4*$AE$6)</f>
        <v>3.5480842172277247E-2</v>
      </c>
      <c r="AT257">
        <f t="shared" ca="1" si="40"/>
        <v>3.8617994756904423E-3</v>
      </c>
      <c r="AV257">
        <v>-0.25700000000000001</v>
      </c>
      <c r="AW257">
        <f t="shared" ca="1" si="41"/>
        <v>0.73442808048631825</v>
      </c>
      <c r="AX257">
        <f t="shared" ca="1" si="42"/>
        <v>0.52257191951368176</v>
      </c>
      <c r="AY257">
        <f ca="1">SQRT(AV257^2*$AE$4^2+AW257^2*$AE$5^2+AX257^2*$AE$6^2+2*AV257*AW257*$AE$9*$AE$4*$AE$5+2*AW257*AX257*$AF$10*$AE$6*$AE$5+2*AV257*AX257*$AF$9*$AE$4*$AE$6)</f>
        <v>3.3841502868989806E-2</v>
      </c>
      <c r="AZ257">
        <f ca="1">AV257*$AD$4+AW257*$AD$5+AX257*$AD$6</f>
        <v>3.9859594081379911E-3</v>
      </c>
    </row>
    <row r="258" spans="1:52" x14ac:dyDescent="0.2">
      <c r="A258" s="26"/>
      <c r="B258" s="26"/>
      <c r="C258" s="26"/>
      <c r="D258" s="26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P258">
        <v>0.1225</v>
      </c>
      <c r="AQ258">
        <f t="shared" ca="1" si="39"/>
        <v>0.28826062615325365</v>
      </c>
      <c r="AR258">
        <f t="shared" ca="1" si="36"/>
        <v>0.58923937384674629</v>
      </c>
      <c r="AS258">
        <f ca="1">SQRT(AP258^2*$AE$4^2+AQ258^2*$AE$5^2+AR258^2*$AE$6^2+2*AP258*AQ258*$AE$9*$AE$4*$AE$5+2*AQ258*AR258*$AF$10*$AE$5*$AE$6+2*AP258*AR258*$AF$9*$AE$4*$AE$6)</f>
        <v>2.0425089952895072E-2</v>
      </c>
      <c r="AT258">
        <f t="shared" ca="1" si="40"/>
        <v>2.9091476369740164E-3</v>
      </c>
      <c r="AV258">
        <v>-0.25600000000000001</v>
      </c>
      <c r="AW258">
        <f t="shared" ca="1" si="41"/>
        <v>-0.1155520779433401</v>
      </c>
      <c r="AX258">
        <f t="shared" ca="1" si="42"/>
        <v>1.3715520779433401</v>
      </c>
      <c r="AY258">
        <f ca="1">SQRT(AV258^2*$AE$4^2+AW258^2*$AE$5^2+AX258^2*$AE$6^2+2*AV258*AW258*$AE$9*$AE$4*$AE$5+2*AW258*AX258*$AF$10*$AE$6*$AE$5+2*AV258*AX258*$AF$9*$AE$4*$AE$6)</f>
        <v>2.0654136155406778E-2</v>
      </c>
      <c r="AZ258">
        <f ca="1">AV258*$AD$4+AW258*$AD$5+AX258*$AD$6</f>
        <v>2.2464515410904398E-3</v>
      </c>
    </row>
    <row r="259" spans="1:52" x14ac:dyDescent="0.2">
      <c r="AP259">
        <v>0.123</v>
      </c>
      <c r="AQ259">
        <f t="shared" ca="1" si="39"/>
        <v>0.25028230458301526</v>
      </c>
      <c r="AR259">
        <f t="shared" ca="1" si="36"/>
        <v>0.62671769541698474</v>
      </c>
      <c r="AS259">
        <f ca="1">SQRT(AP259^2*$AE$4^2+AQ259^2*$AE$5^2+AR259^2*$AE$6^2+2*AP259*AQ259*$AE$9*$AE$4*$AE$5+2*AQ259*AR259*$AF$10*$AE$5*$AE$6+2*AP259*AR259*$AF$9*$AE$4*$AE$6)</f>
        <v>1.9535763656600459E-2</v>
      </c>
      <c r="AT259">
        <f t="shared" ca="1" si="40"/>
        <v>2.8312272548331992E-3</v>
      </c>
      <c r="AV259">
        <v>-0.255</v>
      </c>
      <c r="AW259">
        <f t="shared" ca="1" si="41"/>
        <v>1.4788022737925388</v>
      </c>
      <c r="AX259">
        <f t="shared" ca="1" si="42"/>
        <v>-0.22380227379253881</v>
      </c>
      <c r="AY259">
        <f ca="1">SQRT(AV259^2*$AE$4^2+AW259^2*$AE$5^2+AX259^2*$AE$6^2+2*AV259*AW259*$AE$9*$AE$4*$AE$5+2*AW259*AX259*$AF$10*$AE$6*$AE$5+2*AV259*AX259*$AF$9*$AE$4*$AE$6)</f>
        <v>6.1899401156999205E-2</v>
      </c>
      <c r="AZ259">
        <f ca="1">AV259*$AD$4+AW259*$AD$5+AX259*$AD$6</f>
        <v>5.5080994211759229E-3</v>
      </c>
    </row>
    <row r="260" spans="1:52" x14ac:dyDescent="0.2">
      <c r="AP260">
        <v>0.1235</v>
      </c>
      <c r="AQ260">
        <f t="shared" ca="1" si="39"/>
        <v>0.80650884533403377</v>
      </c>
      <c r="AR260">
        <f t="shared" ca="1" si="36"/>
        <v>6.9991154665966282E-2</v>
      </c>
      <c r="AS260">
        <f ca="1">SQRT(AP260^2*$AE$4^2+AQ260^2*$AE$5^2+AR260^2*$AE$6^2+2*AP260*AQ260*$AE$9*$AE$4*$AE$5+2*AQ260*AR260*$AF$10*$AE$5*$AE$6+2*AP260*AR260*$AF$9*$AE$4*$AE$6)</f>
        <v>3.7445483845868162E-2</v>
      </c>
      <c r="AT260">
        <f t="shared" ca="1" si="40"/>
        <v>3.9690615289448509E-3</v>
      </c>
      <c r="AV260">
        <v>-0.254</v>
      </c>
      <c r="AW260">
        <f t="shared" ca="1" si="41"/>
        <v>1.5039147850617849</v>
      </c>
      <c r="AX260">
        <f t="shared" ca="1" si="42"/>
        <v>-0.24991478506178488</v>
      </c>
      <c r="AY260">
        <f ca="1">SQRT(AV260^2*$AE$4^2+AW260^2*$AE$5^2+AX260^2*$AE$6^2+2*AV260*AW260*$AE$9*$AE$4*$AE$5+2*AW260*AX260*$AF$10*$AE$6*$AE$5+2*AV260*AX260*$AF$9*$AE$4*$AE$6)</f>
        <v>6.2897772416612541E-2</v>
      </c>
      <c r="AZ260">
        <f ca="1">AV260*$AD$4+AW260*$AD$5+AX260*$AD$6</f>
        <v>5.5590481042190878E-3</v>
      </c>
    </row>
    <row r="261" spans="1:52" x14ac:dyDescent="0.2">
      <c r="AP261">
        <v>0.124</v>
      </c>
      <c r="AQ261">
        <f t="shared" ca="1" si="39"/>
        <v>0.53814916409998415</v>
      </c>
      <c r="AR261">
        <f t="shared" ca="1" si="36"/>
        <v>0.33785083590001586</v>
      </c>
      <c r="AS261">
        <f ca="1">SQRT(AP261^2*$AE$4^2+AQ261^2*$AE$5^2+AR261^2*$AE$6^2+2*AP261*AQ261*$AE$9*$AE$4*$AE$5+2*AQ261*AR261*$AF$10*$AE$5*$AE$6+2*AP261*AR261*$AF$9*$AE$4*$AE$6)</f>
        <v>2.7857658860209664E-2</v>
      </c>
      <c r="AT261">
        <f t="shared" ca="1" si="40"/>
        <v>3.4197764231447656E-3</v>
      </c>
      <c r="AV261">
        <v>-0.253</v>
      </c>
      <c r="AW261">
        <f t="shared" ca="1" si="41"/>
        <v>-0.12955738203424227</v>
      </c>
      <c r="AX261">
        <f t="shared" ca="1" si="42"/>
        <v>1.3825573820342423</v>
      </c>
      <c r="AY261">
        <f ca="1">SQRT(AV261^2*$AE$4^2+AW261^2*$AE$5^2+AX261^2*$AE$6^2+2*AV261*AW261*$AE$9*$AE$4*$AE$5+2*AW261*AX261*$AF$10*$AE$6*$AE$5+2*AV261*AX261*$AF$9*$AE$4*$AE$6)</f>
        <v>2.0837519965507943E-2</v>
      </c>
      <c r="AZ261">
        <f ca="1">AV261*$AD$4+AW261*$AD$5+AX261*$AD$6</f>
        <v>2.2165004135799391E-3</v>
      </c>
    </row>
    <row r="262" spans="1:52" x14ac:dyDescent="0.2">
      <c r="AP262">
        <v>0.1245</v>
      </c>
      <c r="AQ262">
        <f t="shared" ca="1" si="39"/>
        <v>0.59193882078287219</v>
      </c>
      <c r="AR262">
        <f t="shared" ca="1" si="36"/>
        <v>0.28356117921712776</v>
      </c>
      <c r="AS262">
        <f ca="1">SQRT(AP262^2*$AE$4^2+AQ262^2*$AE$5^2+AR262^2*$AE$6^2+2*AP262*AQ262*$AE$9*$AE$4*$AE$5+2*AQ262*AR262*$AF$10*$AE$5*$AE$6+2*AP262*AR262*$AF$9*$AE$4*$AE$6)</f>
        <v>2.9693464132059595E-2</v>
      </c>
      <c r="AT262">
        <f t="shared" ca="1" si="40"/>
        <v>3.529615101776822E-3</v>
      </c>
      <c r="AV262">
        <v>-0.252</v>
      </c>
      <c r="AW262">
        <f t="shared" ca="1" si="41"/>
        <v>1.1178219501957971</v>
      </c>
      <c r="AX262">
        <f t="shared" ca="1" si="42"/>
        <v>0.13417804980420289</v>
      </c>
      <c r="AY262">
        <f ca="1">SQRT(AV262^2*$AE$4^2+AW262^2*$AE$5^2+AX262^2*$AE$6^2+2*AV262*AW262*$AE$9*$AE$4*$AE$5+2*AW262*AX262*$AF$10*$AE$6*$AE$5+2*AV262*AX262*$AF$9*$AE$4*$AE$6)</f>
        <v>4.78518656853371E-2</v>
      </c>
      <c r="AZ262">
        <f ca="1">AV262*$AD$4+AW262*$AD$5+AX262*$AD$6</f>
        <v>4.7682306839043473E-3</v>
      </c>
    </row>
    <row r="263" spans="1:52" x14ac:dyDescent="0.2">
      <c r="AP263">
        <v>0.125</v>
      </c>
      <c r="AQ263">
        <f t="shared" ca="1" si="39"/>
        <v>0.83037580850308834</v>
      </c>
      <c r="AR263">
        <f t="shared" ca="1" si="36"/>
        <v>4.4624191496911658E-2</v>
      </c>
      <c r="AS263">
        <f ca="1">SQRT(AP263^2*$AE$4^2+AQ263^2*$AE$5^2+AR263^2*$AE$6^2+2*AP263*AQ263*$AE$9*$AE$4*$AE$5+2*AQ263*AR263*$AF$10*$AE$5*$AE$6+2*AP263*AR263*$AF$9*$AE$4*$AE$6)</f>
        <v>3.8347251952738144E-2</v>
      </c>
      <c r="AT263">
        <f t="shared" ca="1" si="40"/>
        <v>4.0172457957691537E-3</v>
      </c>
      <c r="AV263">
        <v>-0.251</v>
      </c>
      <c r="AW263">
        <f t="shared" ca="1" si="41"/>
        <v>1.4941815163822154</v>
      </c>
      <c r="AX263">
        <f t="shared" ca="1" si="42"/>
        <v>-0.24318151638221541</v>
      </c>
      <c r="AY263">
        <f ca="1">SQRT(AV263^2*$AE$4^2+AW263^2*$AE$5^2+AX263^2*$AE$6^2+2*AV263*AW263*$AE$9*$AE$4*$AE$5+2*AW263*AX263*$AF$10*$AE$6*$AE$5+2*AV263*AX263*$AF$9*$AE$4*$AE$6)</f>
        <v>6.2523656345259332E-2</v>
      </c>
      <c r="AZ263">
        <f ca="1">AV263*$AD$4+AW263*$AD$5+AX263*$AD$6</f>
        <v>5.5378376438965224E-3</v>
      </c>
    </row>
    <row r="264" spans="1:52" x14ac:dyDescent="0.2">
      <c r="AP264">
        <v>0.1255</v>
      </c>
      <c r="AQ264">
        <f t="shared" ca="1" si="39"/>
        <v>0.75807140662764338</v>
      </c>
      <c r="AR264">
        <f t="shared" ref="AR264:AR327" ca="1" si="43">1-AP264-AQ264</f>
        <v>0.11642859337235667</v>
      </c>
      <c r="AS264">
        <f ca="1">SQRT(AP264^2*$AE$4^2+AQ264^2*$AE$5^2+AR264^2*$AE$6^2+2*AP264*AQ264*$AE$9*$AE$4*$AE$5+2*AQ264*AR264*$AF$10*$AE$5*$AE$6+2*AP264*AR264*$AF$9*$AE$4*$AE$6)</f>
        <v>3.5655978592345407E-2</v>
      </c>
      <c r="AT264">
        <f t="shared" ca="1" si="40"/>
        <v>3.8690935885319806E-3</v>
      </c>
      <c r="AV264">
        <v>-0.25</v>
      </c>
      <c r="AW264">
        <f t="shared" ca="1" si="41"/>
        <v>1.74998847631635</v>
      </c>
      <c r="AX264">
        <f t="shared" ca="1" si="42"/>
        <v>-0.49998847631635002</v>
      </c>
      <c r="AY264">
        <f ca="1">SQRT(AV264^2*$AE$4^2+AW264^2*$AE$5^2+AX264^2*$AE$6^2+2*AV264*AW264*$AE$9*$AE$4*$AE$5+2*AW264*AX264*$AF$10*$AE$6*$AE$5+2*AV264*AX264*$AF$9*$AE$4*$AE$6)</f>
        <v>7.273631654821601E-2</v>
      </c>
      <c r="AZ264">
        <f ca="1">AV264*$AD$4+AW264*$AD$5+AX264*$AD$6</f>
        <v>6.0607916367587424E-3</v>
      </c>
    </row>
    <row r="265" spans="1:52" x14ac:dyDescent="0.2">
      <c r="AP265">
        <v>0.126</v>
      </c>
      <c r="AQ265">
        <f t="shared" ca="1" si="39"/>
        <v>0.43300517988076775</v>
      </c>
      <c r="AR265">
        <f t="shared" ca="1" si="43"/>
        <v>0.44099482011923224</v>
      </c>
      <c r="AS265">
        <f ca="1">SQRT(AP265^2*$AE$4^2+AQ265^2*$AE$5^2+AR265^2*$AE$6^2+2*AP265*AQ265*$AE$9*$AE$4*$AE$5+2*AQ265*AR265*$AF$10*$AE$5*$AE$6+2*AP265*AR265*$AF$9*$AE$4*$AE$6)</f>
        <v>2.4474262886030686E-2</v>
      </c>
      <c r="AT265">
        <f t="shared" ca="1" si="40"/>
        <v>3.203785792379123E-3</v>
      </c>
      <c r="AV265">
        <v>-0.249</v>
      </c>
      <c r="AW265">
        <f t="shared" ca="1" si="41"/>
        <v>0.13193799092036584</v>
      </c>
      <c r="AX265">
        <f t="shared" ca="1" si="42"/>
        <v>1.1170620090796342</v>
      </c>
      <c r="AY265">
        <f ca="1">SQRT(AV265^2*$AE$4^2+AW265^2*$AE$5^2+AX265^2*$AE$6^2+2*AV265*AW265*$AE$9*$AE$4*$AE$5+2*AW265*AX265*$AF$10*$AE$6*$AE$5+2*AV265*AX265*$AF$9*$AE$4*$AE$6)</f>
        <v>1.9366554417457861E-2</v>
      </c>
      <c r="AZ265">
        <f ca="1">AV265*$AD$4+AW265*$AD$5+AX265*$AD$6</f>
        <v>2.74979700554901E-3</v>
      </c>
    </row>
    <row r="266" spans="1:52" x14ac:dyDescent="0.2">
      <c r="AP266">
        <v>0.1265</v>
      </c>
      <c r="AQ266">
        <f t="shared" ca="1" si="39"/>
        <v>1.1095250283202024E-2</v>
      </c>
      <c r="AR266">
        <f t="shared" ca="1" si="43"/>
        <v>0.86240474971679792</v>
      </c>
      <c r="AS266">
        <f ca="1">SQRT(AP266^2*$AE$4^2+AQ266^2*$AE$5^2+AR266^2*$AE$6^2+2*AP266*AQ266*$AE$9*$AE$4*$AE$5+2*AQ266*AR266*$AF$10*$AE$5*$AE$6+2*AP266*AR266*$AF$9*$AE$4*$AE$6)</f>
        <v>1.6496425465153414E-2</v>
      </c>
      <c r="AT266">
        <f t="shared" ca="1" si="40"/>
        <v>2.3403339046254102E-3</v>
      </c>
      <c r="AV266">
        <v>-0.248</v>
      </c>
      <c r="AW266">
        <f t="shared" ca="1" si="41"/>
        <v>3.2598634502537305E-2</v>
      </c>
      <c r="AX266">
        <f t="shared" ca="1" si="42"/>
        <v>1.2154013654974627</v>
      </c>
      <c r="AY266">
        <f ca="1">SQRT(AV266^2*$AE$4^2+AW266^2*$AE$5^2+AX266^2*$AE$6^2+2*AV266*AW266*$AE$9*$AE$4*$AE$5+2*AW266*AX266*$AF$10*$AE$6*$AE$5+2*AV266*AX266*$AF$9*$AE$4*$AE$6)</f>
        <v>1.9195094590404856E-2</v>
      </c>
      <c r="AZ266">
        <f ca="1">AV266*$AD$4+AW266*$AD$5+AX266*$AD$6</f>
        <v>2.5461147570497882E-3</v>
      </c>
    </row>
    <row r="267" spans="1:52" x14ac:dyDescent="0.2">
      <c r="AP267">
        <v>0.127</v>
      </c>
      <c r="AQ267">
        <f t="shared" ca="1" si="39"/>
        <v>0.10051908857909203</v>
      </c>
      <c r="AR267">
        <f t="shared" ca="1" si="43"/>
        <v>0.77248091142090791</v>
      </c>
      <c r="AS267">
        <f ca="1">SQRT(AP267^2*$AE$4^2+AQ267^2*$AE$5^2+AR267^2*$AE$6^2+2*AP267*AQ267*$AE$9*$AE$4*$AE$5+2*AQ267*AR267*$AF$10*$AE$5*$AE$6+2*AP267*AR267*$AF$9*$AE$4*$AE$6)</f>
        <v>1.702571489778559E-2</v>
      </c>
      <c r="AT267">
        <f t="shared" ca="1" si="40"/>
        <v>2.5230808089635212E-3</v>
      </c>
      <c r="AV267">
        <v>-0.247</v>
      </c>
      <c r="AW267">
        <f t="shared" ca="1" si="41"/>
        <v>0.58622191303972626</v>
      </c>
      <c r="AX267">
        <f t="shared" ca="1" si="42"/>
        <v>0.66077808696027374</v>
      </c>
      <c r="AY267">
        <f ca="1">SQRT(AV267^2*$AE$4^2+AW267^2*$AE$5^2+AX267^2*$AE$6^2+2*AV267*AW267*$AE$9*$AE$4*$AE$5+2*AW267*AX267*$AF$10*$AE$6*$AE$5+2*AV267*AX267*$AF$9*$AE$4*$AE$6)</f>
        <v>2.8967548659480185E-2</v>
      </c>
      <c r="AZ267">
        <f ca="1">AV267*$AD$4+AW267*$AD$5+AX267*$AD$6</f>
        <v>3.6784067055712763E-3</v>
      </c>
    </row>
    <row r="268" spans="1:52" x14ac:dyDescent="0.2">
      <c r="AP268">
        <v>0.1275</v>
      </c>
      <c r="AQ268">
        <f t="shared" ca="1" si="39"/>
        <v>0.63058018189908338</v>
      </c>
      <c r="AR268">
        <f t="shared" ca="1" si="43"/>
        <v>0.24191981810091667</v>
      </c>
      <c r="AS268">
        <f ca="1">SQRT(AP268^2*$AE$4^2+AQ268^2*$AE$5^2+AR268^2*$AE$6^2+2*AP268*AQ268*$AE$9*$AE$4*$AE$5+2*AQ268*AR268*$AF$10*$AE$5*$AE$6+2*AP268*AR268*$AF$9*$AE$4*$AE$6)</f>
        <v>3.1056316943899345E-2</v>
      </c>
      <c r="AT268">
        <f t="shared" ca="1" si="40"/>
        <v>3.6073800708860564E-3</v>
      </c>
      <c r="AV268">
        <v>-0.246</v>
      </c>
      <c r="AW268">
        <f t="shared" ca="1" si="41"/>
        <v>0.59217019578913521</v>
      </c>
      <c r="AX268">
        <f t="shared" ca="1" si="42"/>
        <v>0.65382980421086478</v>
      </c>
      <c r="AY268">
        <f ca="1">SQRT(AV268^2*$AE$4^2+AW268^2*$AE$5^2+AX268^2*$AE$6^2+2*AV268*AW268*$AE$9*$AE$4*$AE$5+2*AW268*AX268*$AF$10*$AE$6*$AE$5+2*AV268*AX268*$AF$9*$AE$4*$AE$6)</f>
        <v>2.9152815932007931E-2</v>
      </c>
      <c r="AZ268">
        <f ca="1">AV268*$AD$4+AW268*$AD$5+AX268*$AD$6</f>
        <v>3.6901450059099623E-3</v>
      </c>
    </row>
    <row r="269" spans="1:52" x14ac:dyDescent="0.2">
      <c r="AP269">
        <v>0.128</v>
      </c>
      <c r="AQ269">
        <f t="shared" ca="1" si="39"/>
        <v>0.22754680864889618</v>
      </c>
      <c r="AR269">
        <f t="shared" ca="1" si="43"/>
        <v>0.64445319135110379</v>
      </c>
      <c r="AS269">
        <f ca="1">SQRT(AP269^2*$AE$4^2+AQ269^2*$AE$5^2+AR269^2*$AE$6^2+2*AP269*AQ269*$AE$9*$AE$4*$AE$5+2*AQ269*AR269*$AF$10*$AE$5*$AE$6+2*AP269*AR269*$AF$9*$AE$4*$AE$6)</f>
        <v>1.9047832496738058E-2</v>
      </c>
      <c r="AT269">
        <f t="shared" ca="1" si="40"/>
        <v>2.7825499830006354E-3</v>
      </c>
      <c r="AV269">
        <v>-0.245</v>
      </c>
      <c r="AW269">
        <f t="shared" ca="1" si="41"/>
        <v>0.52146345190949661</v>
      </c>
      <c r="AX269">
        <f t="shared" ca="1" si="42"/>
        <v>0.72353654809050338</v>
      </c>
      <c r="AY269">
        <f ca="1">SQRT(AV269^2*$AE$4^2+AW269^2*$AE$5^2+AX269^2*$AE$6^2+2*AV269*AW269*$AE$9*$AE$4*$AE$5+2*AW269*AX269*$AF$10*$AE$6*$AE$5+2*AV269*AX269*$AF$9*$AE$4*$AE$6)</f>
        <v>2.6999156688574708E-2</v>
      </c>
      <c r="AZ269">
        <f ca="1">AV269*$AD$4+AW269*$AD$5+AX269*$AD$6</f>
        <v>3.5450456371906051E-3</v>
      </c>
    </row>
    <row r="270" spans="1:52" x14ac:dyDescent="0.2">
      <c r="AP270">
        <v>0.1285</v>
      </c>
      <c r="AQ270">
        <f t="shared" ca="1" si="39"/>
        <v>0.38350399390914719</v>
      </c>
      <c r="AR270">
        <f t="shared" ca="1" si="43"/>
        <v>0.48799600609085275</v>
      </c>
      <c r="AS270">
        <f ca="1">SQRT(AP270^2*$AE$4^2+AQ270^2*$AE$5^2+AR270^2*$AE$6^2+2*AP270*AQ270*$AE$9*$AE$4*$AE$5+2*AQ270*AR270*$AF$10*$AE$5*$AE$6+2*AP270*AR270*$AF$9*$AE$4*$AE$6)</f>
        <v>2.2999577823682591E-2</v>
      </c>
      <c r="AT270">
        <f t="shared" ca="1" si="40"/>
        <v>3.1014254037766524E-3</v>
      </c>
      <c r="AV270">
        <v>-0.24399999999999999</v>
      </c>
      <c r="AW270">
        <f t="shared" ca="1" si="41"/>
        <v>1.1055200568469001</v>
      </c>
      <c r="AX270">
        <f t="shared" ca="1" si="42"/>
        <v>0.13847994315309986</v>
      </c>
      <c r="AY270">
        <f ca="1">SQRT(AV270^2*$AE$4^2+AW270^2*$AE$5^2+AX270^2*$AE$6^2+2*AV270*AW270*$AE$9*$AE$4*$AE$5+2*AW270*AX270*$AF$10*$AE$6*$AE$5+2*AV270*AX270*$AF$9*$AE$4*$AE$6)</f>
        <v>4.740427021943884E-2</v>
      </c>
      <c r="AZ270">
        <f ca="1">AV270*$AD$4+AW270*$AD$5+AX270*$AD$6</f>
        <v>4.7396047609280173E-3</v>
      </c>
    </row>
    <row r="271" spans="1:52" x14ac:dyDescent="0.2">
      <c r="AP271">
        <v>0.129</v>
      </c>
      <c r="AQ271">
        <f t="shared" ref="AQ271:AQ334" ca="1" si="44">RAND()*(1-AP271)</f>
        <v>0.49427234983527013</v>
      </c>
      <c r="AR271">
        <f t="shared" ca="1" si="43"/>
        <v>0.37672765016472987</v>
      </c>
      <c r="AS271">
        <f ca="1">SQRT(AP271^2*$AE$4^2+AQ271^2*$AE$5^2+AR271^2*$AE$6^2+2*AP271*AQ271*$AE$9*$AE$4*$AE$5+2*AQ271*AR271*$AF$10*$AE$5*$AE$6+2*AP271*AR271*$AF$9*$AE$4*$AE$6)</f>
        <v>2.6424858454391607E-2</v>
      </c>
      <c r="AT271">
        <f t="shared" ref="AT271:AT334" ca="1" si="45">AP271*$AD$4+AQ271*$AD$5+AR271*$AD$6</f>
        <v>3.3278436045646883E-3</v>
      </c>
      <c r="AV271">
        <v>-0.24299999999999999</v>
      </c>
      <c r="AW271">
        <f t="shared" ref="AW271:AW334" ca="1" si="46">RAND()*2+AV271</f>
        <v>0.24288913535397449</v>
      </c>
      <c r="AX271">
        <f t="shared" ca="1" si="42"/>
        <v>1.0001108646460255</v>
      </c>
      <c r="AY271">
        <f ca="1">SQRT(AV271^2*$AE$4^2+AW271^2*$AE$5^2+AX271^2*$AE$6^2+2*AV271*AW271*$AE$9*$AE$4*$AE$5+2*AW271*AX271*$AF$10*$AE$6*$AE$5+2*AV271*AX271*$AF$9*$AE$4*$AE$6)</f>
        <v>2.0513212268484366E-2</v>
      </c>
      <c r="AZ271">
        <f ca="1">AV271*$AD$4+AW271*$AD$5+AX271*$AD$6</f>
        <v>2.9742131876461702E-3</v>
      </c>
    </row>
    <row r="272" spans="1:52" x14ac:dyDescent="0.2">
      <c r="AP272">
        <v>0.1295</v>
      </c>
      <c r="AQ272">
        <f t="shared" ca="1" si="44"/>
        <v>0.10191700216764299</v>
      </c>
      <c r="AR272">
        <f t="shared" ca="1" si="43"/>
        <v>0.76858299783235706</v>
      </c>
      <c r="AS272">
        <f ca="1">SQRT(AP272^2*$AE$4^2+AQ272^2*$AE$5^2+AR272^2*$AE$6^2+2*AP272*AQ272*$AE$9*$AE$4*$AE$5+2*AQ272*AR272*$AF$10*$AE$5*$AE$6+2*AP272*AR272*$AF$9*$AE$4*$AE$6)</f>
        <v>1.7035955403279308E-2</v>
      </c>
      <c r="AT272">
        <f t="shared" ca="1" si="45"/>
        <v>2.5248609638221045E-3</v>
      </c>
      <c r="AV272">
        <v>-0.24199999999999999</v>
      </c>
      <c r="AW272">
        <f t="shared" ca="1" si="46"/>
        <v>0.70379413822043646</v>
      </c>
      <c r="AX272">
        <f t="shared" ca="1" si="42"/>
        <v>0.53820586177956353</v>
      </c>
      <c r="AY272">
        <f ca="1">SQRT(AV272^2*$AE$4^2+AW272^2*$AE$5^2+AX272^2*$AE$6^2+2*AV272*AW272*$AE$9*$AE$4*$AE$5+2*AW272*AX272*$AF$10*$AE$6*$AE$5+2*AV272*AX272*$AF$9*$AE$4*$AE$6)</f>
        <v>3.2801514386491572E-2</v>
      </c>
      <c r="AZ272">
        <f ca="1">AV272*$AD$4+AW272*$AD$5+AX272*$AD$6</f>
        <v>3.9168017484739999E-3</v>
      </c>
    </row>
    <row r="273" spans="42:52" x14ac:dyDescent="0.2">
      <c r="AP273">
        <v>0.13</v>
      </c>
      <c r="AQ273">
        <f t="shared" ca="1" si="44"/>
        <v>0.24475010789220938</v>
      </c>
      <c r="AR273">
        <f t="shared" ca="1" si="43"/>
        <v>0.62524989210779058</v>
      </c>
      <c r="AS273">
        <f ca="1">SQRT(AP273^2*$AE$4^2+AQ273^2*$AE$5^2+AR273^2*$AE$6^2+2*AP273*AQ273*$AE$9*$AE$4*$AE$5+2*AQ273*AR273*$AF$10*$AE$5*$AE$6+2*AP273*AR273*$AF$9*$AE$4*$AE$6)</f>
        <v>1.9418072668188107E-2</v>
      </c>
      <c r="AT273">
        <f t="shared" ca="1" si="45"/>
        <v>2.816884263694557E-3</v>
      </c>
      <c r="AV273">
        <v>-0.24099999999999999</v>
      </c>
      <c r="AW273">
        <f t="shared" ca="1" si="46"/>
        <v>1.3098722856866685</v>
      </c>
      <c r="AX273">
        <f t="shared" ca="1" si="42"/>
        <v>-6.8872285686668477E-2</v>
      </c>
      <c r="AY273">
        <f ca="1">SQRT(AV273^2*$AE$4^2+AW273^2*$AE$5^2+AX273^2*$AE$6^2+2*AV273*AW273*$AE$9*$AE$4*$AE$5+2*AW273*AX273*$AF$10*$AE$6*$AE$5+2*AV273*AX273*$AF$9*$AE$4*$AE$6)</f>
        <v>5.5305525188403121E-2</v>
      </c>
      <c r="AZ273">
        <f ca="1">AV273*$AD$4+AW273*$AD$5+AX273*$AD$6</f>
        <v>5.1564173747157801E-3</v>
      </c>
    </row>
    <row r="274" spans="42:52" x14ac:dyDescent="0.2">
      <c r="AP274">
        <v>0.1305</v>
      </c>
      <c r="AQ274">
        <f t="shared" ca="1" si="44"/>
        <v>0.44248589096998275</v>
      </c>
      <c r="AR274">
        <f t="shared" ca="1" si="43"/>
        <v>0.42701410903001719</v>
      </c>
      <c r="AS274">
        <f ca="1">SQRT(AP274^2*$AE$4^2+AQ274^2*$AE$5^2+AR274^2*$AE$6^2+2*AP274*AQ274*$AE$9*$AE$4*$AE$5+2*AQ274*AR274*$AF$10*$AE$5*$AE$6+2*AP274*AR274*$AF$9*$AE$4*$AE$6)</f>
        <v>2.4780660294146117E-2</v>
      </c>
      <c r="AT274">
        <f t="shared" ca="1" si="45"/>
        <v>3.221239504729754E-3</v>
      </c>
      <c r="AV274">
        <v>-0.24</v>
      </c>
      <c r="AW274">
        <f t="shared" ca="1" si="46"/>
        <v>0.37385706407974095</v>
      </c>
      <c r="AX274">
        <f t="shared" ca="1" si="42"/>
        <v>0.86614293592025904</v>
      </c>
      <c r="AY274">
        <f ca="1">SQRT(AV274^2*$AE$4^2+AW274^2*$AE$5^2+AX274^2*$AE$6^2+2*AV274*AW274*$AE$9*$AE$4*$AE$5+2*AW274*AX274*$AF$10*$AE$6*$AE$5+2*AV274*AX274*$AF$9*$AE$4*$AE$6)</f>
        <v>2.3054481538698282E-2</v>
      </c>
      <c r="AZ274">
        <f ca="1">AV274*$AD$4+AW274*$AD$5+AX274*$AD$6</f>
        <v>3.2408801021697104E-3</v>
      </c>
    </row>
    <row r="275" spans="42:52" x14ac:dyDescent="0.2">
      <c r="AP275">
        <v>0.13100000000000001</v>
      </c>
      <c r="AQ275">
        <f t="shared" ca="1" si="44"/>
        <v>0.69636273116435865</v>
      </c>
      <c r="AR275">
        <f t="shared" ca="1" si="43"/>
        <v>0.17263726883564134</v>
      </c>
      <c r="AS275">
        <f ca="1">SQRT(AP275^2*$AE$4^2+AQ275^2*$AE$5^2+AR275^2*$AE$6^2+2*AP275*AQ275*$AE$9*$AE$4*$AE$5+2*AQ275*AR275*$AF$10*$AE$5*$AE$6+2*AP275*AR275*$AF$9*$AE$4*$AE$6)</f>
        <v>3.342446866026396E-2</v>
      </c>
      <c r="AT275">
        <f t="shared" ca="1" si="45"/>
        <v>3.7404604359072575E-3</v>
      </c>
      <c r="AV275">
        <v>-0.23899999999999999</v>
      </c>
      <c r="AW275">
        <f t="shared" ca="1" si="46"/>
        <v>0.33991648089786752</v>
      </c>
      <c r="AX275">
        <f t="shared" ca="1" si="42"/>
        <v>0.89908351910213247</v>
      </c>
      <c r="AY275">
        <f ca="1">SQRT(AV275^2*$AE$4^2+AW275^2*$AE$5^2+AX275^2*$AE$6^2+2*AV275*AW275*$AE$9*$AE$4*$AE$5+2*AW275*AX275*$AF$10*$AE$6*$AE$5+2*AV275*AX275*$AF$9*$AE$4*$AE$6)</f>
        <v>2.2286603667196755E-2</v>
      </c>
      <c r="AZ275">
        <f ca="1">AV275*$AD$4+AW275*$AD$5+AX275*$AD$6</f>
        <v>3.1710050102868293E-3</v>
      </c>
    </row>
    <row r="276" spans="42:52" x14ac:dyDescent="0.2">
      <c r="AP276">
        <v>0.13150000000000001</v>
      </c>
      <c r="AQ276">
        <f t="shared" ca="1" si="44"/>
        <v>0.64367881080857325</v>
      </c>
      <c r="AR276">
        <f t="shared" ca="1" si="43"/>
        <v>0.2248211891914268</v>
      </c>
      <c r="AS276">
        <f ca="1">SQRT(AP276^2*$AE$4^2+AQ276^2*$AE$5^2+AR276^2*$AE$6^2+2*AP276*AQ276*$AE$9*$AE$4*$AE$5+2*AQ276*AR276*$AF$10*$AE$5*$AE$6+2*AP276*AR276*$AF$9*$AE$4*$AE$6)</f>
        <v>3.1536879610700154E-2</v>
      </c>
      <c r="AT276">
        <f t="shared" ca="1" si="45"/>
        <v>3.6324521138484346E-3</v>
      </c>
      <c r="AV276">
        <v>-0.23799999999999999</v>
      </c>
      <c r="AW276">
        <f t="shared" ca="1" si="46"/>
        <v>1.547450160272956</v>
      </c>
      <c r="AX276">
        <f t="shared" ca="1" si="42"/>
        <v>-0.30945016027295602</v>
      </c>
      <c r="AY276">
        <f ca="1">SQRT(AV276^2*$AE$4^2+AW276^2*$AE$5^2+AX276^2*$AE$6^2+2*AV276*AW276*$AE$9*$AE$4*$AE$5+2*AW276*AX276*$AF$10*$AE$6*$AE$5+2*AV276*AX276*$AF$9*$AE$4*$AE$6)</f>
        <v>6.469002709189195E-2</v>
      </c>
      <c r="AZ276">
        <f ca="1">AV276*$AD$4+AW276*$AD$5+AX276*$AD$6</f>
        <v>5.6412103031807503E-3</v>
      </c>
    </row>
    <row r="277" spans="42:52" x14ac:dyDescent="0.2">
      <c r="AP277">
        <v>0.13200000000000001</v>
      </c>
      <c r="AQ277">
        <f t="shared" ca="1" si="44"/>
        <v>0.65914950698626917</v>
      </c>
      <c r="AR277">
        <f t="shared" ca="1" si="43"/>
        <v>0.20885049301373082</v>
      </c>
      <c r="AS277">
        <f ca="1">SQRT(AP277^2*$AE$4^2+AQ277^2*$AE$5^2+AR277^2*$AE$6^2+2*AP277*AQ277*$AE$9*$AE$4*$AE$5+2*AQ277*AR277*$AF$10*$AE$5*$AE$6+2*AP277*AR277*$AF$9*$AE$4*$AE$6)</f>
        <v>3.2090029794244752E-2</v>
      </c>
      <c r="AT277">
        <f t="shared" ca="1" si="45"/>
        <v>3.6638894571650034E-3</v>
      </c>
      <c r="AV277">
        <v>-0.23699999999999999</v>
      </c>
      <c r="AW277">
        <f t="shared" ca="1" si="46"/>
        <v>0.85259351571284403</v>
      </c>
      <c r="AX277">
        <f t="shared" ca="1" si="42"/>
        <v>0.38440648428715596</v>
      </c>
      <c r="AY277">
        <f ca="1">SQRT(AV277^2*$AE$4^2+AW277^2*$AE$5^2+AX277^2*$AE$6^2+2*AV277*AW277*$AE$9*$AE$4*$AE$5+2*AW277*AX277*$AF$10*$AE$6*$AE$5+2*AV277*AX277*$AF$9*$AE$4*$AE$6)</f>
        <v>3.8016449978218736E-2</v>
      </c>
      <c r="AZ277">
        <f ca="1">AV277*$AD$4+AW277*$AD$5+AX277*$AD$6</f>
        <v>4.2190881497815398E-3</v>
      </c>
    </row>
    <row r="278" spans="42:52" x14ac:dyDescent="0.2">
      <c r="AP278">
        <v>0.13250000000000001</v>
      </c>
      <c r="AQ278">
        <f t="shared" ca="1" si="44"/>
        <v>9.6518618602003912E-3</v>
      </c>
      <c r="AR278">
        <f t="shared" ca="1" si="43"/>
        <v>0.85784813813979954</v>
      </c>
      <c r="AS278">
        <f ca="1">SQRT(AP278^2*$AE$4^2+AQ278^2*$AE$5^2+AR278^2*$AE$6^2+2*AP278*AQ278*$AE$9*$AE$4*$AE$5+2*AQ278*AR278*$AF$10*$AE$5*$AE$6+2*AP278*AR278*$AF$9*$AE$4*$AE$6)</f>
        <v>1.6473726030620216E-2</v>
      </c>
      <c r="AT278">
        <f t="shared" ca="1" si="45"/>
        <v>2.3347886957572634E-3</v>
      </c>
      <c r="AV278">
        <v>-0.23599999999999999</v>
      </c>
      <c r="AW278">
        <f t="shared" ca="1" si="46"/>
        <v>0.94422540487668583</v>
      </c>
      <c r="AX278">
        <f t="shared" ref="AX278:AX341" ca="1" si="47">1-AW278-AV278</f>
        <v>0.29177459512331416</v>
      </c>
      <c r="AY278">
        <f ca="1">SQRT(AV278^2*$AE$4^2+AW278^2*$AE$5^2+AX278^2*$AE$6^2+2*AV278*AW278*$AE$9*$AE$4*$AE$5+2*AW278*AX278*$AF$10*$AE$6*$AE$5+2*AV278*AX278*$AF$9*$AE$4*$AE$6)</f>
        <v>4.1363901778359059E-2</v>
      </c>
      <c r="AZ278">
        <f ca="1">AV278*$AD$4+AW278*$AD$5+AX278*$AD$6</f>
        <v>4.4061367682753311E-3</v>
      </c>
    </row>
    <row r="279" spans="42:52" x14ac:dyDescent="0.2">
      <c r="AP279">
        <v>0.13300000000000001</v>
      </c>
      <c r="AQ279">
        <f t="shared" ca="1" si="44"/>
        <v>0.52414102531943951</v>
      </c>
      <c r="AR279">
        <f t="shared" ca="1" si="43"/>
        <v>0.34285897468056048</v>
      </c>
      <c r="AS279">
        <f ca="1">SQRT(AP279^2*$AE$4^2+AQ279^2*$AE$5^2+AR279^2*$AE$6^2+2*AP279*AQ279*$AE$9*$AE$4*$AE$5+2*AQ279*AR279*$AF$10*$AE$5*$AE$6+2*AP279*AR279*$AF$9*$AE$4*$AE$6)</f>
        <v>2.7422279144413274E-2</v>
      </c>
      <c r="AT279">
        <f t="shared" ca="1" si="45"/>
        <v>3.3872274876037209E-3</v>
      </c>
      <c r="AV279">
        <v>-0.23499999999999999</v>
      </c>
      <c r="AW279">
        <f t="shared" ca="1" si="46"/>
        <v>0.65101860552750324</v>
      </c>
      <c r="AX279">
        <f t="shared" ca="1" si="47"/>
        <v>0.58398139447249675</v>
      </c>
      <c r="AY279">
        <f ca="1">SQRT(AV279^2*$AE$4^2+AW279^2*$AE$5^2+AX279^2*$AE$6^2+2*AV279*AW279*$AE$9*$AE$4*$AE$5+2*AW279*AX279*$AF$10*$AE$6*$AE$5+2*AV279*AX279*$AF$9*$AE$4*$AE$6)</f>
        <v>3.1039288310032009E-2</v>
      </c>
      <c r="AZ279">
        <f ca="1">AV279*$AD$4+AW279*$AD$5+AX279*$AD$6</f>
        <v>3.8057979769150971E-3</v>
      </c>
    </row>
    <row r="280" spans="42:52" x14ac:dyDescent="0.2">
      <c r="AP280">
        <v>0.13350000000000001</v>
      </c>
      <c r="AQ280">
        <f t="shared" ca="1" si="44"/>
        <v>0.78755659520164911</v>
      </c>
      <c r="AR280">
        <f t="shared" ca="1" si="43"/>
        <v>7.8943404798350936E-2</v>
      </c>
      <c r="AS280">
        <f ca="1">SQRT(AP280^2*$AE$4^2+AQ280^2*$AE$5^2+AR280^2*$AE$6^2+2*AP280*AQ280*$AE$9*$AE$4*$AE$5+2*AQ280*AR280*$AF$10*$AE$5*$AE$6+2*AP280*AR280*$AF$9*$AE$4*$AE$6)</f>
        <v>3.6787434052932319E-2</v>
      </c>
      <c r="AT280">
        <f t="shared" ca="1" si="45"/>
        <v>3.9259648444587509E-3</v>
      </c>
      <c r="AV280">
        <v>-0.23400000000000001</v>
      </c>
      <c r="AW280">
        <f t="shared" ca="1" si="46"/>
        <v>1.0998839446949171</v>
      </c>
      <c r="AX280">
        <f t="shared" ca="1" si="47"/>
        <v>0.13411605530508289</v>
      </c>
      <c r="AY280">
        <f ca="1">SQRT(AV280^2*$AE$4^2+AW280^2*$AE$5^2+AX280^2*$AE$6^2+2*AV280*AW280*$AE$9*$AE$4*$AE$5+2*AW280*AX280*$AF$10*$AE$6*$AE$5+2*AV280*AX280*$AF$9*$AE$4*$AE$6)</f>
        <v>4.7216490595487118E-2</v>
      </c>
      <c r="AZ280">
        <f ca="1">AV280*$AD$4+AW280*$AD$5+AX280*$AD$6</f>
        <v>4.7237531526429614E-3</v>
      </c>
    </row>
    <row r="281" spans="42:52" x14ac:dyDescent="0.2">
      <c r="AP281">
        <v>0.13400000000000001</v>
      </c>
      <c r="AQ281">
        <f t="shared" ca="1" si="44"/>
        <v>0.31213831891580757</v>
      </c>
      <c r="AR281">
        <f t="shared" ca="1" si="43"/>
        <v>0.55386168108419243</v>
      </c>
      <c r="AS281">
        <f ca="1">SQRT(AP281^2*$AE$4^2+AQ281^2*$AE$5^2+AR281^2*$AE$6^2+2*AP281*AQ281*$AE$9*$AE$4*$AE$5+2*AQ281*AR281*$AF$10*$AE$5*$AE$6+2*AP281*AR281*$AF$9*$AE$4*$AE$6)</f>
        <v>2.1044603762579363E-2</v>
      </c>
      <c r="AT281">
        <f t="shared" ca="1" si="45"/>
        <v>2.9530338430866915E-3</v>
      </c>
      <c r="AV281">
        <v>-0.23300000000000001</v>
      </c>
      <c r="AW281">
        <f t="shared" ca="1" si="46"/>
        <v>1.4843481155628533</v>
      </c>
      <c r="AX281">
        <f t="shared" ca="1" si="47"/>
        <v>-0.2513481155628533</v>
      </c>
      <c r="AY281">
        <f ca="1">SQRT(AV281^2*$AE$4^2+AW281^2*$AE$5^2+AX281^2*$AE$6^2+2*AV281*AW281*$AE$9*$AE$4*$AE$5+2*AW281*AX281*$AF$10*$AE$6*$AE$5+2*AV281*AX281*$AF$9*$AE$4*$AE$6)</f>
        <v>6.2204296365132965E-2</v>
      </c>
      <c r="AZ281">
        <f ca="1">AV281*$AD$4+AW281*$AD$5+AX281*$AD$6</f>
        <v>5.5099422907750944E-3</v>
      </c>
    </row>
    <row r="282" spans="42:52" x14ac:dyDescent="0.2">
      <c r="AP282">
        <v>0.13450000000000001</v>
      </c>
      <c r="AQ282">
        <f t="shared" ca="1" si="44"/>
        <v>0.2246102973957238</v>
      </c>
      <c r="AR282">
        <f t="shared" ca="1" si="43"/>
        <v>0.64088970260427613</v>
      </c>
      <c r="AS282">
        <f ca="1">SQRT(AP282^2*$AE$4^2+AQ282^2*$AE$5^2+AR282^2*$AE$6^2+2*AP282*AQ282*$AE$9*$AE$4*$AE$5+2*AQ282*AR282*$AF$10*$AE$5*$AE$6+2*AP282*AR282*$AF$9*$AE$4*$AE$6)</f>
        <v>1.8989784733681132E-2</v>
      </c>
      <c r="AT282">
        <f t="shared" ca="1" si="45"/>
        <v>2.7737338152213189E-3</v>
      </c>
      <c r="AV282">
        <v>-0.23200000000000001</v>
      </c>
      <c r="AW282">
        <f t="shared" ca="1" si="46"/>
        <v>1.3857989006327769</v>
      </c>
      <c r="AX282">
        <f t="shared" ca="1" si="47"/>
        <v>-0.15379890063277687</v>
      </c>
      <c r="AY282">
        <f ca="1">SQRT(AV282^2*$AE$4^2+AW282^2*$AE$5^2+AX282^2*$AE$6^2+2*AV282*AW282*$AE$9*$AE$4*$AE$5+2*AW282*AX282*$AF$10*$AE$6*$AE$5+2*AV282*AX282*$AF$9*$AE$4*$AE$6)</f>
        <v>5.8315315457405287E-2</v>
      </c>
      <c r="AZ282">
        <f ca="1">AV282*$AD$4+AW282*$AD$5+AX282*$AD$6</f>
        <v>5.3078766870624551E-3</v>
      </c>
    </row>
    <row r="283" spans="42:52" x14ac:dyDescent="0.2">
      <c r="AP283">
        <v>0.13500000000000001</v>
      </c>
      <c r="AQ283">
        <f t="shared" ca="1" si="44"/>
        <v>0.44901329521718203</v>
      </c>
      <c r="AR283">
        <f t="shared" ca="1" si="43"/>
        <v>0.41598670478281796</v>
      </c>
      <c r="AS283">
        <f ca="1">SQRT(AP283^2*$AE$4^2+AQ283^2*$AE$5^2+AR283^2*$AE$6^2+2*AP283*AQ283*$AE$9*$AE$4*$AE$5+2*AQ283*AR283*$AF$10*$AE$5*$AE$6+2*AP283*AR283*$AF$9*$AE$4*$AE$6)</f>
        <v>2.499820894131698E-2</v>
      </c>
      <c r="AT283">
        <f t="shared" ca="1" si="45"/>
        <v>3.2326506940850387E-3</v>
      </c>
      <c r="AV283">
        <v>-0.23100000000000001</v>
      </c>
      <c r="AW283">
        <f t="shared" ca="1" si="46"/>
        <v>1.4746414054283215</v>
      </c>
      <c r="AX283">
        <f t="shared" ca="1" si="47"/>
        <v>-0.24364140542832144</v>
      </c>
      <c r="AY283">
        <f ca="1">SQRT(AV283^2*$AE$4^2+AW283^2*$AE$5^2+AX283^2*$AE$6^2+2*AV283*AW283*$AE$9*$AE$4*$AE$5+2*AW283*AX283*$AF$10*$AE$6*$AE$5+2*AV283*AX283*$AF$9*$AE$4*$AE$6)</f>
        <v>6.1827545615616146E-2</v>
      </c>
      <c r="AZ283">
        <f ca="1">AV283*$AD$4+AW283*$AD$5+AX283*$AD$6</f>
        <v>5.4892181711168088E-3</v>
      </c>
    </row>
    <row r="284" spans="42:52" x14ac:dyDescent="0.2">
      <c r="AP284">
        <v>0.13550000000000001</v>
      </c>
      <c r="AQ284">
        <f t="shared" ca="1" si="44"/>
        <v>0.37932883568503817</v>
      </c>
      <c r="AR284">
        <f t="shared" ca="1" si="43"/>
        <v>0.48517116431496188</v>
      </c>
      <c r="AS284">
        <f ca="1">SQRT(AP284^2*$AE$4^2+AQ284^2*$AE$5^2+AR284^2*$AE$6^2+2*AP284*AQ284*$AE$9*$AE$4*$AE$5+2*AQ284*AR284*$AF$10*$AE$5*$AE$6+2*AP284*AR284*$AF$9*$AE$4*$AE$6)</f>
        <v>2.2895757504069962E-2</v>
      </c>
      <c r="AT284">
        <f t="shared" ca="1" si="45"/>
        <v>3.0898589396225846E-3</v>
      </c>
      <c r="AV284">
        <v>-0.23</v>
      </c>
      <c r="AW284">
        <f t="shared" ca="1" si="46"/>
        <v>1.5478243074700682</v>
      </c>
      <c r="AX284">
        <f t="shared" ca="1" si="47"/>
        <v>-0.31782430747006818</v>
      </c>
      <c r="AY284">
        <f ca="1">SQRT(AV284^2*$AE$4^2+AW284^2*$AE$5^2+AX284^2*$AE$6^2+2*AV284*AW284*$AE$9*$AE$4*$AE$5+2*AW284*AX284*$AF$10*$AE$6*$AE$5+2*AV284*AX284*$AF$9*$AE$4*$AE$6)</f>
        <v>6.4737615830842199E-2</v>
      </c>
      <c r="AZ284">
        <f ca="1">AV284*$AD$4+AW284*$AD$5+AX284*$AD$6</f>
        <v>5.6385198046579547E-3</v>
      </c>
    </row>
    <row r="285" spans="42:52" x14ac:dyDescent="0.2">
      <c r="AP285">
        <v>0.13600000000000001</v>
      </c>
      <c r="AQ285">
        <f t="shared" ca="1" si="44"/>
        <v>0.79792858388592369</v>
      </c>
      <c r="AR285">
        <f t="shared" ca="1" si="43"/>
        <v>6.6071416114076298E-2</v>
      </c>
      <c r="AS285">
        <f ca="1">SQRT(AP285^2*$AE$4^2+AQ285^2*$AE$5^2+AR285^2*$AE$6^2+2*AP285*AQ285*$AE$9*$AE$4*$AE$5+2*AQ285*AR285*$AF$10*$AE$5*$AE$6+2*AP285*AR285*$AF$9*$AE$4*$AE$6)</f>
        <v>3.7186411677564528E-2</v>
      </c>
      <c r="AT285">
        <f t="shared" ca="1" si="45"/>
        <v>3.9461061307637579E-3</v>
      </c>
      <c r="AV285">
        <v>-0.22900000000000001</v>
      </c>
      <c r="AW285">
        <f t="shared" ca="1" si="46"/>
        <v>-9.2126409504968892E-2</v>
      </c>
      <c r="AX285">
        <f t="shared" ca="1" si="47"/>
        <v>1.3211264095049691</v>
      </c>
      <c r="AY285">
        <f ca="1">SQRT(AV285^2*$AE$4^2+AW285^2*$AE$5^2+AX285^2*$AE$6^2+2*AV285*AW285*$AE$9*$AE$4*$AE$5+2*AW285*AX285*$AF$10*$AE$6*$AE$5+2*AV285*AX285*$AF$9*$AE$4*$AE$6)</f>
        <v>2.0001860727549534E-2</v>
      </c>
      <c r="AZ285">
        <f ca="1">AV285*$AD$4+AW285*$AD$5+AX285*$AD$6</f>
        <v>2.2827168754965222E-3</v>
      </c>
    </row>
    <row r="286" spans="42:52" x14ac:dyDescent="0.2">
      <c r="AP286">
        <v>0.13650000000000001</v>
      </c>
      <c r="AQ286">
        <f t="shared" ca="1" si="44"/>
        <v>0.33439626449514975</v>
      </c>
      <c r="AR286">
        <f t="shared" ca="1" si="43"/>
        <v>0.52910373550485024</v>
      </c>
      <c r="AS286">
        <f ca="1">SQRT(AP286^2*$AE$4^2+AQ286^2*$AE$5^2+AR286^2*$AE$6^2+2*AP286*AQ286*$AE$9*$AE$4*$AE$5+2*AQ286*AR286*$AF$10*$AE$5*$AE$6+2*AP286*AR286*$AF$9*$AE$4*$AE$6)</f>
        <v>2.1639050201100903E-2</v>
      </c>
      <c r="AT286">
        <f t="shared" ca="1" si="45"/>
        <v>2.9974940273938865E-3</v>
      </c>
      <c r="AV286">
        <v>-0.22800000000000001</v>
      </c>
      <c r="AW286">
        <f t="shared" ca="1" si="46"/>
        <v>0.92913581125645783</v>
      </c>
      <c r="AX286">
        <f t="shared" ca="1" si="47"/>
        <v>0.29886418874354215</v>
      </c>
      <c r="AY286">
        <f ca="1">SQRT(AV286^2*$AE$4^2+AW286^2*$AE$5^2+AX286^2*$AE$6^2+2*AV286*AW286*$AE$9*$AE$4*$AE$5+2*AW286*AX286*$AF$10*$AE$6*$AE$5+2*AV286*AX286*$AF$9*$AE$4*$AE$6)</f>
        <v>4.0822442245030129E-2</v>
      </c>
      <c r="AZ286">
        <f ca="1">AV286*$AD$4+AW286*$AD$5+AX286*$AD$6</f>
        <v>4.3718071565545715E-3</v>
      </c>
    </row>
    <row r="287" spans="42:52" x14ac:dyDescent="0.2">
      <c r="AP287">
        <v>0.13700000000000001</v>
      </c>
      <c r="AQ287">
        <f t="shared" ca="1" si="44"/>
        <v>0.20812263800378017</v>
      </c>
      <c r="AR287">
        <f t="shared" ca="1" si="43"/>
        <v>0.65487736199621982</v>
      </c>
      <c r="AS287">
        <f ca="1">SQRT(AP287^2*$AE$4^2+AQ287^2*$AE$5^2+AR287^2*$AE$6^2+2*AP287*AQ287*$AE$9*$AE$4*$AE$5+2*AQ287*AR287*$AF$10*$AE$5*$AE$6+2*AP287*AR287*$AF$9*$AE$4*$AE$6)</f>
        <v>1.8657636963458128E-2</v>
      </c>
      <c r="AT287">
        <f t="shared" ca="1" si="45"/>
        <v>2.7389197413725925E-3</v>
      </c>
      <c r="AV287">
        <v>-0.22700000000000001</v>
      </c>
      <c r="AW287">
        <f t="shared" ca="1" si="46"/>
        <v>0.23348276279263</v>
      </c>
      <c r="AX287">
        <f t="shared" ca="1" si="47"/>
        <v>0.99351723720736995</v>
      </c>
      <c r="AY287">
        <f ca="1">SQRT(AV287^2*$AE$4^2+AW287^2*$AE$5^2+AX287^2*$AE$6^2+2*AV287*AW287*$AE$9*$AE$4*$AE$5+2*AW287*AX287*$AF$10*$AE$6*$AE$5+2*AV287*AX287*$AF$9*$AE$4*$AE$6)</f>
        <v>2.0267583032471444E-2</v>
      </c>
      <c r="AZ287">
        <f ca="1">AV287*$AD$4+AW287*$AD$5+AX287*$AD$6</f>
        <v>2.9480555453444326E-3</v>
      </c>
    </row>
    <row r="288" spans="42:52" x14ac:dyDescent="0.2">
      <c r="AP288">
        <v>0.13750000000000001</v>
      </c>
      <c r="AQ288">
        <f t="shared" ca="1" si="44"/>
        <v>0.85990171484993261</v>
      </c>
      <c r="AR288">
        <f t="shared" ca="1" si="43"/>
        <v>2.5982851500674364E-3</v>
      </c>
      <c r="AS288">
        <f ca="1">SQRT(AP288^2*$AE$4^2+AQ288^2*$AE$5^2+AR288^2*$AE$6^2+2*AP288*AQ288*$AE$9*$AE$4*$AE$5+2*AQ288*AR288*$AF$10*$AE$5*$AE$6+2*AP288*AR288*$AF$9*$AE$4*$AE$6)</f>
        <v>3.9524091648787639E-2</v>
      </c>
      <c r="AT288">
        <f t="shared" ca="1" si="45"/>
        <v>4.0722563548972537E-3</v>
      </c>
      <c r="AV288">
        <v>-0.22600000000000001</v>
      </c>
      <c r="AW288">
        <f t="shared" ca="1" si="46"/>
        <v>0.12746093753843965</v>
      </c>
      <c r="AX288">
        <f t="shared" ca="1" si="47"/>
        <v>1.0985390624615603</v>
      </c>
      <c r="AY288">
        <f ca="1">SQRT(AV288^2*$AE$4^2+AW288^2*$AE$5^2+AX288^2*$AE$6^2+2*AV288*AW288*$AE$9*$AE$4*$AE$5+2*AW288*AX288*$AF$10*$AE$6*$AE$5+2*AV288*AX288*$AF$9*$AE$4*$AE$6)</f>
        <v>1.9139561008500585E-2</v>
      </c>
      <c r="AZ288">
        <f ca="1">AV288*$AD$4+AW288*$AD$5+AX288*$AD$6</f>
        <v>2.7307008361868923E-3</v>
      </c>
    </row>
    <row r="289" spans="42:52" x14ac:dyDescent="0.2">
      <c r="AP289">
        <v>0.13800000000000001</v>
      </c>
      <c r="AQ289">
        <f t="shared" ca="1" si="44"/>
        <v>0.80120591327934776</v>
      </c>
      <c r="AR289">
        <f t="shared" ca="1" si="43"/>
        <v>6.079408672065223E-2</v>
      </c>
      <c r="AS289">
        <f ca="1">SQRT(AP289^2*$AE$4^2+AQ289^2*$AE$5^2+AR289^2*$AE$6^2+2*AP289*AQ289*$AE$9*$AE$4*$AE$5+2*AQ289*AR289*$AF$10*$AE$5*$AE$6+2*AP289*AR289*$AF$9*$AE$4*$AE$6)</f>
        <v>3.7318765294857559E-2</v>
      </c>
      <c r="AT289">
        <f t="shared" ca="1" si="45"/>
        <v>3.9519476074410731E-3</v>
      </c>
      <c r="AV289">
        <v>-0.22500000000000001</v>
      </c>
      <c r="AW289">
        <f t="shared" ca="1" si="46"/>
        <v>1.4917264320719748</v>
      </c>
      <c r="AX289">
        <f t="shared" ca="1" si="47"/>
        <v>-0.26672643207197477</v>
      </c>
      <c r="AY289">
        <f ca="1">SQRT(AV289^2*$AE$4^2+AW289^2*$AE$5^2+AX289^2*$AE$6^2+2*AV289*AW289*$AE$9*$AE$4*$AE$5+2*AW289*AX289*$AF$10*$AE$6*$AE$5+2*AV289*AX289*$AF$9*$AE$4*$AE$6)</f>
        <v>6.2528754179790494E-2</v>
      </c>
      <c r="AZ289">
        <f ca="1">AV289*$AD$4+AW289*$AD$5+AX289*$AD$6</f>
        <v>5.5215824583141528E-3</v>
      </c>
    </row>
    <row r="290" spans="42:52" x14ac:dyDescent="0.2">
      <c r="AP290">
        <v>0.13850000000000001</v>
      </c>
      <c r="AQ290">
        <f t="shared" ca="1" si="44"/>
        <v>0.72389243454960039</v>
      </c>
      <c r="AR290">
        <f t="shared" ca="1" si="43"/>
        <v>0.13760756545039954</v>
      </c>
      <c r="AS290">
        <f ca="1">SQRT(AP290^2*$AE$4^2+AQ290^2*$AE$5^2+AR290^2*$AE$6^2+2*AP290*AQ290*$AE$9*$AE$4*$AE$5+2*AQ290*AR290*$AF$10*$AE$5*$AE$6+2*AP290*AR290*$AF$9*$AE$4*$AE$6)</f>
        <v>3.4461418035525895E-2</v>
      </c>
      <c r="AT290">
        <f t="shared" ca="1" si="45"/>
        <v>3.7935467319493948E-3</v>
      </c>
      <c r="AV290">
        <v>-0.224</v>
      </c>
      <c r="AW290">
        <f t="shared" ca="1" si="46"/>
        <v>1.1726610785269382</v>
      </c>
      <c r="AX290">
        <f t="shared" ca="1" si="47"/>
        <v>5.1338921473061766E-2</v>
      </c>
      <c r="AY290">
        <f ca="1">SQRT(AV290^2*$AE$4^2+AW290^2*$AE$5^2+AX290^2*$AE$6^2+2*AV290*AW290*$AE$9*$AE$4*$AE$5+2*AW290*AX290*$AF$10*$AE$6*$AE$5+2*AV290*AX290*$AF$9*$AE$4*$AE$6)</f>
        <v>5.0034912894542954E-2</v>
      </c>
      <c r="AZ290">
        <f ca="1">AV290*$AD$4+AW290*$AD$5+AX290*$AD$6</f>
        <v>4.868336564267558E-3</v>
      </c>
    </row>
    <row r="291" spans="42:52" x14ac:dyDescent="0.2">
      <c r="AP291">
        <v>0.13900000000000001</v>
      </c>
      <c r="AQ291">
        <f t="shared" ca="1" si="44"/>
        <v>0.67382792885626808</v>
      </c>
      <c r="AR291">
        <f t="shared" ca="1" si="43"/>
        <v>0.18717207114373191</v>
      </c>
      <c r="AS291">
        <f ca="1">SQRT(AP291^2*$AE$4^2+AQ291^2*$AE$5^2+AR291^2*$AE$6^2+2*AP291*AQ291*$AE$9*$AE$4*$AE$5+2*AQ291*AR291*$AF$10*$AE$5*$AE$6+2*AP291*AR291*$AF$9*$AE$4*$AE$6)</f>
        <v>3.2647403713020287E-2</v>
      </c>
      <c r="AT291">
        <f t="shared" ca="1" si="45"/>
        <v>3.6908977830200553E-3</v>
      </c>
      <c r="AV291">
        <v>-0.223</v>
      </c>
      <c r="AW291">
        <f t="shared" ca="1" si="46"/>
        <v>0.82907291920055826</v>
      </c>
      <c r="AX291">
        <f t="shared" ca="1" si="47"/>
        <v>0.39392708079944172</v>
      </c>
      <c r="AY291">
        <f ca="1">SQRT(AV291^2*$AE$4^2+AW291^2*$AE$5^2+AX291^2*$AE$6^2+2*AV291*AW291*$AE$9*$AE$4*$AE$5+2*AW291*AX291*$AF$10*$AE$6*$AE$5+2*AV291*AX291*$AF$9*$AE$4*$AE$6)</f>
        <v>3.7190352498920991E-2</v>
      </c>
      <c r="AZ291">
        <f ca="1">AV291*$AD$4+AW291*$AD$5+AX291*$AD$6</f>
        <v>4.1649165346600778E-3</v>
      </c>
    </row>
    <row r="292" spans="42:52" x14ac:dyDescent="0.2">
      <c r="AP292">
        <v>0.13950000000000001</v>
      </c>
      <c r="AQ292">
        <f t="shared" ca="1" si="44"/>
        <v>0.76890940276751707</v>
      </c>
      <c r="AR292">
        <f t="shared" ca="1" si="43"/>
        <v>9.1590597232482973E-2</v>
      </c>
      <c r="AS292">
        <f ca="1">SQRT(AP292^2*$AE$4^2+AQ292^2*$AE$5^2+AR292^2*$AE$6^2+2*AP292*AQ292*$AE$9*$AE$4*$AE$5+2*AQ292*AR292*$AF$10*$AE$5*$AE$6+2*AP292*AR292*$AF$9*$AE$4*$AE$6)</f>
        <v>3.6124167523158897E-2</v>
      </c>
      <c r="AT292">
        <f t="shared" ca="1" si="45"/>
        <v>3.8852203193984066E-3</v>
      </c>
      <c r="AV292">
        <v>-0.222</v>
      </c>
      <c r="AW292">
        <f t="shared" ca="1" si="46"/>
        <v>1.3180850888976814</v>
      </c>
      <c r="AX292">
        <f t="shared" ca="1" si="47"/>
        <v>-9.6085088897681387E-2</v>
      </c>
      <c r="AY292">
        <f ca="1">SQRT(AV292^2*$AE$4^2+AW292^2*$AE$5^2+AX292^2*$AE$6^2+2*AV292*AW292*$AE$9*$AE$4*$AE$5+2*AW292*AX292*$AF$10*$AE$6*$AE$5+2*AV292*AX292*$AF$9*$AE$4*$AE$6)</f>
        <v>5.5693383861447024E-2</v>
      </c>
      <c r="AZ292">
        <f ca="1">AV292*$AD$4+AW292*$AD$5+AX292*$AD$6</f>
        <v>5.1650129031738812E-3</v>
      </c>
    </row>
    <row r="293" spans="42:52" x14ac:dyDescent="0.2">
      <c r="AP293">
        <v>0.14000000000000001</v>
      </c>
      <c r="AQ293">
        <f t="shared" ca="1" si="44"/>
        <v>0.44618086728307704</v>
      </c>
      <c r="AR293">
        <f t="shared" ca="1" si="43"/>
        <v>0.41381913271692294</v>
      </c>
      <c r="AS293">
        <f ca="1">SQRT(AP293^2*$AE$4^2+AQ293^2*$AE$5^2+AR293^2*$AE$6^2+2*AP293*AQ293*$AE$9*$AE$4*$AE$5+2*AQ293*AR293*$AF$10*$AE$5*$AE$6+2*AP293*AR293*$AF$9*$AE$4*$AE$6)</f>
        <v>2.4925289360187335E-2</v>
      </c>
      <c r="AT293">
        <f t="shared" ca="1" si="45"/>
        <v>3.2246954848424714E-3</v>
      </c>
      <c r="AV293">
        <v>-0.221</v>
      </c>
      <c r="AW293">
        <f t="shared" ca="1" si="46"/>
        <v>0.23855701298718798</v>
      </c>
      <c r="AX293">
        <f t="shared" ca="1" si="47"/>
        <v>0.98244298701281196</v>
      </c>
      <c r="AY293">
        <f ca="1">SQRT(AV293^2*$AE$4^2+AW293^2*$AE$5^2+AX293^2*$AE$6^2+2*AV293*AW293*$AE$9*$AE$4*$AE$5+2*AW293*AX293*$AF$10*$AE$6*$AE$5+2*AV293*AX293*$AF$9*$AE$4*$AE$6)</f>
        <v>2.0305605422207215E-2</v>
      </c>
      <c r="AZ293">
        <f ca="1">AV293*$AD$4+AW293*$AD$5+AX293*$AD$6</f>
        <v>2.9558455513146739E-3</v>
      </c>
    </row>
    <row r="294" spans="42:52" x14ac:dyDescent="0.2">
      <c r="AP294">
        <v>0.14050000000000001</v>
      </c>
      <c r="AQ294">
        <f t="shared" ca="1" si="44"/>
        <v>0.58659719823596057</v>
      </c>
      <c r="AR294">
        <f t="shared" ca="1" si="43"/>
        <v>0.27290280176403936</v>
      </c>
      <c r="AS294">
        <f ca="1">SQRT(AP294^2*$AE$4^2+AQ294^2*$AE$5^2+AR294^2*$AE$6^2+2*AP294*AQ294*$AE$9*$AE$4*$AE$5+2*AQ294*AR294*$AF$10*$AE$5*$AE$6+2*AP294*AR294*$AF$9*$AE$4*$AE$6)</f>
        <v>2.9573246231440111E-2</v>
      </c>
      <c r="AT294">
        <f t="shared" ca="1" si="45"/>
        <v>3.5117740167264744E-3</v>
      </c>
      <c r="AV294">
        <v>-0.22</v>
      </c>
      <c r="AW294">
        <f t="shared" ca="1" si="46"/>
        <v>0.21973165139067261</v>
      </c>
      <c r="AX294">
        <f t="shared" ca="1" si="47"/>
        <v>1.0002683486093273</v>
      </c>
      <c r="AY294">
        <f ca="1">SQRT(AV294^2*$AE$4^2+AW294^2*$AE$5^2+AX294^2*$AE$6^2+2*AV294*AW294*$AE$9*$AE$4*$AE$5+2*AW294*AX294*$AF$10*$AE$6*$AE$5+2*AV294*AX294*$AF$9*$AE$4*$AE$6)</f>
        <v>2.0024297598322454E-2</v>
      </c>
      <c r="AZ294">
        <f ca="1">AV294*$AD$4+AW294*$AD$5+AX294*$AD$6</f>
        <v>2.9168964955313625E-3</v>
      </c>
    </row>
    <row r="295" spans="42:52" x14ac:dyDescent="0.2">
      <c r="AP295">
        <v>0.14099999999999999</v>
      </c>
      <c r="AQ295">
        <f t="shared" ca="1" si="44"/>
        <v>0.67282384473824708</v>
      </c>
      <c r="AR295">
        <f t="shared" ca="1" si="43"/>
        <v>0.18617615526175291</v>
      </c>
      <c r="AS295">
        <f ca="1">SQRT(AP295^2*$AE$4^2+AQ295^2*$AE$5^2+AR295^2*$AE$6^2+2*AP295*AQ295*$AE$9*$AE$4*$AE$5+2*AQ295*AR295*$AF$10*$AE$5*$AE$6+2*AP295*AR295*$AF$9*$AE$4*$AE$6)</f>
        <v>3.262038244163578E-2</v>
      </c>
      <c r="AT295">
        <f t="shared" ca="1" si="45"/>
        <v>3.68797940473498E-3</v>
      </c>
      <c r="AV295">
        <v>-0.219</v>
      </c>
      <c r="AW295">
        <f t="shared" ca="1" si="46"/>
        <v>0.59952893789501938</v>
      </c>
      <c r="AX295">
        <f t="shared" ca="1" si="47"/>
        <v>0.6194710621049806</v>
      </c>
      <c r="AY295">
        <f ca="1">SQRT(AV295^2*$AE$4^2+AW295^2*$AE$5^2+AX295^2*$AE$6^2+2*AV295*AW295*$AE$9*$AE$4*$AE$5+2*AW295*AX295*$AF$10*$AE$6*$AE$5+2*AV295*AX295*$AF$9*$AE$4*$AE$6)</f>
        <v>2.9363822665286397E-2</v>
      </c>
      <c r="AZ295">
        <f ca="1">AV295*$AD$4+AW295*$AD$5+AX295*$AD$6</f>
        <v>3.6935370978722188E-3</v>
      </c>
    </row>
    <row r="296" spans="42:52" x14ac:dyDescent="0.2">
      <c r="AP296">
        <v>0.14149999999999999</v>
      </c>
      <c r="AQ296">
        <f t="shared" ca="1" si="44"/>
        <v>7.8768597718569283E-2</v>
      </c>
      <c r="AR296">
        <f t="shared" ca="1" si="43"/>
        <v>0.77973140228143079</v>
      </c>
      <c r="AS296">
        <f ca="1">SQRT(AP296^2*$AE$4^2+AQ296^2*$AE$5^2+AR296^2*$AE$6^2+2*AP296*AQ296*$AE$9*$AE$4*$AE$5+2*AQ296*AR296*$AF$10*$AE$5*$AE$6+2*AP296*AR296*$AF$9*$AE$4*$AE$6)</f>
        <v>1.6792662758916683E-2</v>
      </c>
      <c r="AT296">
        <f t="shared" ca="1" si="45"/>
        <v>2.4723148636037503E-3</v>
      </c>
      <c r="AV296">
        <v>-0.218</v>
      </c>
      <c r="AW296">
        <f t="shared" ca="1" si="46"/>
        <v>1.8014459818640888E-2</v>
      </c>
      <c r="AX296">
        <f t="shared" ca="1" si="47"/>
        <v>1.1999855401813591</v>
      </c>
      <c r="AY296">
        <f ca="1">SQRT(AV296^2*$AE$4^2+AW296^2*$AE$5^2+AX296^2*$AE$6^2+2*AV296*AW296*$AE$9*$AE$4*$AE$5+2*AW296*AX296*$AF$10*$AE$6*$AE$5+2*AV296*AX296*$AF$9*$AE$4*$AE$6)</f>
        <v>1.8932738178626191E-2</v>
      </c>
      <c r="AZ296">
        <f ca="1">AV296*$AD$4+AW296*$AD$5+AX296*$AD$6</f>
        <v>2.5033152121921925E-3</v>
      </c>
    </row>
    <row r="297" spans="42:52" x14ac:dyDescent="0.2">
      <c r="AP297">
        <v>0.14199999999999999</v>
      </c>
      <c r="AQ297">
        <f t="shared" ca="1" si="44"/>
        <v>7.2980208156873158E-2</v>
      </c>
      <c r="AR297">
        <f t="shared" ca="1" si="43"/>
        <v>0.78501979184312687</v>
      </c>
      <c r="AS297">
        <f ca="1">SQRT(AP297^2*$AE$4^2+AQ297^2*$AE$5^2+AR297^2*$AE$6^2+2*AP297*AQ297*$AE$9*$AE$4*$AE$5+2*AQ297*AR297*$AF$10*$AE$5*$AE$6+2*AP297*AR297*$AF$9*$AE$4*$AE$6)</f>
        <v>1.6743789357927853E-2</v>
      </c>
      <c r="AT297">
        <f t="shared" ca="1" si="45"/>
        <v>2.4602557057736112E-3</v>
      </c>
      <c r="AV297">
        <v>-0.217</v>
      </c>
      <c r="AW297">
        <f t="shared" ca="1" si="46"/>
        <v>1.4201131476881845</v>
      </c>
      <c r="AX297">
        <f t="shared" ca="1" si="47"/>
        <v>-0.20311314768818453</v>
      </c>
      <c r="AY297">
        <f ca="1">SQRT(AV297^2*$AE$4^2+AW297^2*$AE$5^2+AX297^2*$AE$6^2+2*AV297*AW297*$AE$9*$AE$4*$AE$5+2*AW297*AX297*$AF$10*$AE$6*$AE$5+2*AV297*AX297*$AF$9*$AE$4*$AE$6)</f>
        <v>5.9725323789374431E-2</v>
      </c>
      <c r="AZ297">
        <f ca="1">AV297*$AD$4+AW297*$AD$5+AX297*$AD$6</f>
        <v>5.3716042805989576E-3</v>
      </c>
    </row>
    <row r="298" spans="42:52" x14ac:dyDescent="0.2">
      <c r="AP298">
        <v>0.14249999999999999</v>
      </c>
      <c r="AQ298">
        <f t="shared" ca="1" si="44"/>
        <v>3.0110228716551123E-2</v>
      </c>
      <c r="AR298">
        <f t="shared" ca="1" si="43"/>
        <v>0.82738977128344893</v>
      </c>
      <c r="AS298">
        <f ca="1">SQRT(AP298^2*$AE$4^2+AQ298^2*$AE$5^2+AR298^2*$AE$6^2+2*AP298*AQ298*$AE$9*$AE$4*$AE$5+2*AQ298*AR298*$AF$10*$AE$5*$AE$6+2*AP298*AR298*$AF$9*$AE$4*$AE$6)</f>
        <v>1.6492948845024284E-2</v>
      </c>
      <c r="AT298">
        <f t="shared" ca="1" si="45"/>
        <v>2.3723268968940496E-3</v>
      </c>
      <c r="AV298">
        <v>-0.216</v>
      </c>
      <c r="AW298">
        <f t="shared" ca="1" si="46"/>
        <v>-3.5593207679754074E-2</v>
      </c>
      <c r="AX298">
        <f t="shared" ca="1" si="47"/>
        <v>1.251593207679754</v>
      </c>
      <c r="AY298">
        <f ca="1">SQRT(AV298^2*$AE$4^2+AW298^2*$AE$5^2+AX298^2*$AE$6^2+2*AV298*AW298*$AE$9*$AE$4*$AE$5+2*AW298*AX298*$AF$10*$AE$6*$AE$5+2*AV298*AX298*$AF$9*$AE$4*$AE$6)</f>
        <v>1.9239756962549284E-2</v>
      </c>
      <c r="AZ298">
        <f ca="1">AV298*$AD$4+AW298*$AD$5+AX298*$AD$6</f>
        <v>2.3927688835392548E-3</v>
      </c>
    </row>
    <row r="299" spans="42:52" x14ac:dyDescent="0.2">
      <c r="AP299">
        <v>0.14299999999999999</v>
      </c>
      <c r="AQ299">
        <f t="shared" ca="1" si="44"/>
        <v>0.58397758185180004</v>
      </c>
      <c r="AR299">
        <f t="shared" ca="1" si="43"/>
        <v>0.27302241814819994</v>
      </c>
      <c r="AS299">
        <f ca="1">SQRT(AP299^2*$AE$4^2+AQ299^2*$AE$5^2+AR299^2*$AE$6^2+2*AP299*AQ299*$AE$9*$AE$4*$AE$5+2*AQ299*AR299*$AF$10*$AE$5*$AE$6+2*AP299*AR299*$AF$9*$AE$4*$AE$6)</f>
        <v>2.9492986272405569E-2</v>
      </c>
      <c r="AT299">
        <f t="shared" ca="1" si="45"/>
        <v>3.5053342274535383E-3</v>
      </c>
      <c r="AV299">
        <v>-0.215</v>
      </c>
      <c r="AW299">
        <f t="shared" ca="1" si="46"/>
        <v>0.24073456896650844</v>
      </c>
      <c r="AX299">
        <f t="shared" ca="1" si="47"/>
        <v>0.9742654310334915</v>
      </c>
      <c r="AY299">
        <f ca="1">SQRT(AV299^2*$AE$4^2+AW299^2*$AE$5^2+AX299^2*$AE$6^2+2*AV299*AW299*$AE$9*$AE$4*$AE$5+2*AW299*AX299*$AF$10*$AE$6*$AE$5+2*AV299*AX299*$AF$9*$AE$4*$AE$6)</f>
        <v>2.0301946661890218E-2</v>
      </c>
      <c r="AZ299">
        <f ca="1">AV299*$AD$4+AW299*$AD$5+AX299*$AD$6</f>
        <v>2.9577088648203723E-3</v>
      </c>
    </row>
    <row r="300" spans="42:52" x14ac:dyDescent="0.2">
      <c r="AP300">
        <v>0.14349999999999999</v>
      </c>
      <c r="AQ300">
        <f t="shared" ca="1" si="44"/>
        <v>0.1871113744856846</v>
      </c>
      <c r="AR300">
        <f t="shared" ca="1" si="43"/>
        <v>0.66938862551431544</v>
      </c>
      <c r="AS300">
        <f ca="1">SQRT(AP300^2*$AE$4^2+AQ300^2*$AE$5^2+AR300^2*$AE$6^2+2*AP300*AQ300*$AE$9*$AE$4*$AE$5+2*AQ300*AR300*$AF$10*$AE$5*$AE$6+2*AP300*AR300*$AF$9*$AE$4*$AE$6)</f>
        <v>1.8261469117690218E-2</v>
      </c>
      <c r="AT300">
        <f t="shared" ca="1" si="45"/>
        <v>2.6931222804061974E-3</v>
      </c>
      <c r="AV300">
        <v>-0.214</v>
      </c>
      <c r="AW300">
        <f t="shared" ca="1" si="46"/>
        <v>1.4681212649714546</v>
      </c>
      <c r="AX300">
        <f t="shared" ca="1" si="47"/>
        <v>-0.2541212649714546</v>
      </c>
      <c r="AY300">
        <f ca="1">SQRT(AV300^2*$AE$4^2+AW300^2*$AE$5^2+AX300^2*$AE$6^2+2*AV300*AW300*$AE$9*$AE$4*$AE$5+2*AW300*AX300*$AF$10*$AE$6*$AE$5+2*AV300*AX300*$AF$9*$AE$4*$AE$6)</f>
        <v>6.1636905543343168E-2</v>
      </c>
      <c r="AZ300">
        <f ca="1">AV300*$AD$4+AW300*$AD$5+AX300*$AD$6</f>
        <v>5.4685338142316077E-3</v>
      </c>
    </row>
    <row r="301" spans="42:52" x14ac:dyDescent="0.2">
      <c r="AP301">
        <v>0.14399999999999999</v>
      </c>
      <c r="AQ301">
        <f t="shared" ca="1" si="44"/>
        <v>0.68244727777316871</v>
      </c>
      <c r="AR301">
        <f t="shared" ca="1" si="43"/>
        <v>0.17355272222683127</v>
      </c>
      <c r="AS301">
        <f ca="1">SQRT(AP301^2*$AE$4^2+AQ301^2*$AE$5^2+AR301^2*$AE$6^2+2*AP301*AQ301*$AE$9*$AE$4*$AE$5+2*AQ301*AR301*$AF$10*$AE$5*$AE$6+2*AP301*AR301*$AF$9*$AE$4*$AE$6)</f>
        <v>3.2980854704701891E-2</v>
      </c>
      <c r="AT301">
        <f t="shared" ca="1" si="45"/>
        <v>3.706373131000776E-3</v>
      </c>
      <c r="AV301">
        <v>-0.21299999999999999</v>
      </c>
      <c r="AW301">
        <f t="shared" ca="1" si="46"/>
        <v>0.47068689035990985</v>
      </c>
      <c r="AX301">
        <f t="shared" ca="1" si="47"/>
        <v>0.74231310964009012</v>
      </c>
      <c r="AY301">
        <f ca="1">SQRT(AV301^2*$AE$4^2+AW301^2*$AE$5^2+AX301^2*$AE$6^2+2*AV301*AW301*$AE$9*$AE$4*$AE$5+2*AW301*AX301*$AF$10*$AE$6*$AE$5+2*AV301*AX301*$AF$9*$AE$4*$AE$6)</f>
        <v>2.5475044595733274E-2</v>
      </c>
      <c r="AZ301">
        <f ca="1">AV301*$AD$4+AW301*$AD$5+AX301*$AD$6</f>
        <v>3.4273317651356688E-3</v>
      </c>
    </row>
    <row r="302" spans="42:52" x14ac:dyDescent="0.2">
      <c r="AP302">
        <v>0.14449999999999999</v>
      </c>
      <c r="AQ302">
        <f t="shared" ca="1" si="44"/>
        <v>0.22130716053318933</v>
      </c>
      <c r="AR302">
        <f t="shared" ca="1" si="43"/>
        <v>0.63419283946681071</v>
      </c>
      <c r="AS302">
        <f ca="1">SQRT(AP302^2*$AE$4^2+AQ302^2*$AE$5^2+AR302^2*$AE$6^2+2*AP302*AQ302*$AE$9*$AE$4*$AE$5+2*AQ302*AR302*$AF$10*$AE$5*$AE$6+2*AP302*AR302*$AF$9*$AE$4*$AE$6)</f>
        <v>1.892729788386973E-2</v>
      </c>
      <c r="AT302">
        <f t="shared" ca="1" si="45"/>
        <v>2.7626555195611191E-3</v>
      </c>
      <c r="AV302">
        <v>-0.21199999999999999</v>
      </c>
      <c r="AW302">
        <f t="shared" ca="1" si="46"/>
        <v>0.25912551975104736</v>
      </c>
      <c r="AX302">
        <f t="shared" ca="1" si="47"/>
        <v>0.9528744802489526</v>
      </c>
      <c r="AY302">
        <f ca="1">SQRT(AV302^2*$AE$4^2+AW302^2*$AE$5^2+AX302^2*$AE$6^2+2*AV302*AW302*$AE$9*$AE$4*$AE$5+2*AW302*AX302*$AF$10*$AE$6*$AE$5+2*AV302*AX302*$AF$9*$AE$4*$AE$6)</f>
        <v>2.0583331600471703E-2</v>
      </c>
      <c r="AZ302">
        <f ca="1">AV302*$AD$4+AW302*$AD$5+AX302*$AD$6</f>
        <v>2.9940411022020717E-3</v>
      </c>
    </row>
    <row r="303" spans="42:52" x14ac:dyDescent="0.2">
      <c r="AP303">
        <v>0.14499999999999999</v>
      </c>
      <c r="AQ303">
        <f t="shared" ca="1" si="44"/>
        <v>0.13524332127516692</v>
      </c>
      <c r="AR303">
        <f t="shared" ca="1" si="43"/>
        <v>0.71975667872483307</v>
      </c>
      <c r="AS303">
        <f ca="1">SQRT(AP303^2*$AE$4^2+AQ303^2*$AE$5^2+AR303^2*$AE$6^2+2*AP303*AQ303*$AE$9*$AE$4*$AE$5+2*AQ303*AR303*$AF$10*$AE$5*$AE$6+2*AP303*AR303*$AF$9*$AE$4*$AE$6)</f>
        <v>1.742573848390875E-2</v>
      </c>
      <c r="AT303">
        <f t="shared" ca="1" si="45"/>
        <v>2.5863512369606874E-3</v>
      </c>
      <c r="AV303">
        <v>-0.21099999999999999</v>
      </c>
      <c r="AW303">
        <f t="shared" ca="1" si="46"/>
        <v>0.52357362221076864</v>
      </c>
      <c r="AX303">
        <f t="shared" ca="1" si="47"/>
        <v>0.68742637778923132</v>
      </c>
      <c r="AY303">
        <f ca="1">SQRT(AV303^2*$AE$4^2+AW303^2*$AE$5^2+AX303^2*$AE$6^2+2*AV303*AW303*$AE$9*$AE$4*$AE$5+2*AW303*AX303*$AF$10*$AE$6*$AE$5+2*AV303*AX303*$AF$9*$AE$4*$AE$6)</f>
        <v>2.7006015828515202E-2</v>
      </c>
      <c r="AZ303">
        <f ca="1">AV303*$AD$4+AW303*$AD$5+AX303*$AD$6</f>
        <v>3.5346750400243234E-3</v>
      </c>
    </row>
    <row r="304" spans="42:52" x14ac:dyDescent="0.2">
      <c r="AP304">
        <v>0.14549999999999999</v>
      </c>
      <c r="AQ304">
        <f t="shared" ca="1" si="44"/>
        <v>0.42660702322612459</v>
      </c>
      <c r="AR304">
        <f t="shared" ca="1" si="43"/>
        <v>0.42789297677387544</v>
      </c>
      <c r="AS304">
        <f ca="1">SQRT(AP304^2*$AE$4^2+AQ304^2*$AE$5^2+AR304^2*$AE$6^2+2*AP304*AQ304*$AE$9*$AE$4*$AE$5+2*AQ304*AR304*$AF$10*$AE$5*$AE$6+2*AP304*AR304*$AF$9*$AE$4*$AE$6)</f>
        <v>2.4335603876963555E-2</v>
      </c>
      <c r="AT304">
        <f t="shared" ca="1" si="45"/>
        <v>3.1822710132987961E-3</v>
      </c>
      <c r="AV304">
        <v>-0.21</v>
      </c>
      <c r="AW304">
        <f t="shared" ca="1" si="46"/>
        <v>1.6553641632982417</v>
      </c>
      <c r="AX304">
        <f t="shared" ca="1" si="47"/>
        <v>-0.44536416329824169</v>
      </c>
      <c r="AY304">
        <f ca="1">SQRT(AV304^2*$AE$4^2+AW304^2*$AE$5^2+AX304^2*$AE$6^2+2*AV304*AW304*$AE$9*$AE$4*$AE$5+2*AW304*AX304*$AF$10*$AE$6*$AE$5+2*AV304*AX304*$AF$9*$AE$4*$AE$6)</f>
        <v>6.9117691158777736E-2</v>
      </c>
      <c r="AZ304">
        <f ca="1">AV304*$AD$4+AW304*$AD$5+AX304*$AD$6</f>
        <v>5.8499084050672792E-3</v>
      </c>
    </row>
    <row r="305" spans="42:52" x14ac:dyDescent="0.2">
      <c r="AP305">
        <v>0.14599999999999999</v>
      </c>
      <c r="AQ305">
        <f t="shared" ca="1" si="44"/>
        <v>0.13814812051440084</v>
      </c>
      <c r="AR305">
        <f t="shared" ca="1" si="43"/>
        <v>0.71585187948559914</v>
      </c>
      <c r="AS305">
        <f ca="1">SQRT(AP305^2*$AE$4^2+AQ305^2*$AE$5^2+AR305^2*$AE$6^2+2*AP305*AQ305*$AE$9*$AE$4*$AE$5+2*AQ305*AR305*$AF$10*$AE$5*$AE$6+2*AP305*AR305*$AF$9*$AE$4*$AE$6)</f>
        <v>1.7465868899386353E-2</v>
      </c>
      <c r="AT305">
        <f t="shared" ca="1" si="45"/>
        <v>2.5918625110945247E-3</v>
      </c>
      <c r="AV305">
        <v>-0.20899999999999999</v>
      </c>
      <c r="AW305">
        <f t="shared" ca="1" si="46"/>
        <v>1.5122130301511918</v>
      </c>
      <c r="AX305">
        <f t="shared" ca="1" si="47"/>
        <v>-0.30321303015119183</v>
      </c>
      <c r="AY305">
        <f ca="1">SQRT(AV305^2*$AE$4^2+AW305^2*$AE$5^2+AX305^2*$AE$6^2+2*AV305*AW305*$AE$9*$AE$4*$AE$5+2*AW305*AX305*$AF$10*$AE$6*$AE$5+2*AV305*AX305*$AF$9*$AE$4*$AE$6)</f>
        <v>6.3407850287062834E-2</v>
      </c>
      <c r="AZ305">
        <f ca="1">AV305*$AD$4+AW305*$AD$5+AX305*$AD$6</f>
        <v>5.5565864128790414E-3</v>
      </c>
    </row>
    <row r="306" spans="42:52" x14ac:dyDescent="0.2">
      <c r="AP306">
        <v>0.14649999999999999</v>
      </c>
      <c r="AQ306">
        <f t="shared" ca="1" si="44"/>
        <v>0.79944324158624491</v>
      </c>
      <c r="AR306">
        <f t="shared" ca="1" si="43"/>
        <v>5.4056758413755124E-2</v>
      </c>
      <c r="AS306">
        <f ca="1">SQRT(AP306^2*$AE$4^2+AQ306^2*$AE$5^2+AR306^2*$AE$6^2+2*AP306*AQ306*$AE$9*$AE$4*$AE$5+2*AQ306*AR306*$AF$10*$AE$5*$AE$6+2*AP306*AR306*$AF$9*$AE$4*$AE$6)</f>
        <v>3.7295651975967216E-2</v>
      </c>
      <c r="AT306">
        <f t="shared" ca="1" si="45"/>
        <v>3.9446691354018204E-3</v>
      </c>
      <c r="AV306">
        <v>-0.20799999999999999</v>
      </c>
      <c r="AW306">
        <f t="shared" ca="1" si="46"/>
        <v>0.62831471312471088</v>
      </c>
      <c r="AX306">
        <f t="shared" ca="1" si="47"/>
        <v>0.57968528687528909</v>
      </c>
      <c r="AY306">
        <f ca="1">SQRT(AV306^2*$AE$4^2+AW306^2*$AE$5^2+AX306^2*$AE$6^2+2*AV306*AW306*$AE$9*$AE$4*$AE$5+2*AW306*AX306*$AF$10*$AE$6*$AE$5+2*AV306*AX306*$AF$9*$AE$4*$AE$6)</f>
        <v>3.0289509734871857E-2</v>
      </c>
      <c r="AZ306">
        <f ca="1">AV306*$AD$4+AW306*$AD$5+AX306*$AD$6</f>
        <v>3.7476813364506916E-3</v>
      </c>
    </row>
    <row r="307" spans="42:52" x14ac:dyDescent="0.2">
      <c r="AP307">
        <v>0.14699999999999999</v>
      </c>
      <c r="AQ307">
        <f t="shared" ca="1" si="44"/>
        <v>0.10387294715910396</v>
      </c>
      <c r="AR307">
        <f t="shared" ca="1" si="43"/>
        <v>0.74912705284089598</v>
      </c>
      <c r="AS307">
        <f ca="1">SQRT(AP307^2*$AE$4^2+AQ307^2*$AE$5^2+AR307^2*$AE$6^2+2*AP307*AQ307*$AE$9*$AE$4*$AE$5+2*AQ307*AR307*$AF$10*$AE$5*$AE$6+2*AP307*AR307*$AF$9*$AE$4*$AE$6)</f>
        <v>1.7030836252128242E-2</v>
      </c>
      <c r="AT307">
        <f t="shared" ca="1" si="45"/>
        <v>2.5213028412368237E-3</v>
      </c>
      <c r="AV307">
        <v>-0.20699999999999999</v>
      </c>
      <c r="AW307">
        <f t="shared" ca="1" si="46"/>
        <v>-0.1319733821394157</v>
      </c>
      <c r="AX307">
        <f t="shared" ca="1" si="47"/>
        <v>1.3389733821394159</v>
      </c>
      <c r="AY307">
        <f ca="1">SQRT(AV307^2*$AE$4^2+AW307^2*$AE$5^2+AX307^2*$AE$6^2+2*AV307*AW307*$AE$9*$AE$4*$AE$5+2*AW307*AX307*$AF$10*$AE$6*$AE$5+2*AV307*AX307*$AF$9*$AE$4*$AE$6)</f>
        <v>2.0332765768209089E-2</v>
      </c>
      <c r="AZ307">
        <f ca="1">AV307*$AD$4+AW307*$AD$5+AX307*$AD$6</f>
        <v>2.1916851677026262E-3</v>
      </c>
    </row>
    <row r="308" spans="42:52" x14ac:dyDescent="0.2">
      <c r="AP308">
        <v>0.14749999999999999</v>
      </c>
      <c r="AQ308">
        <f t="shared" ca="1" si="44"/>
        <v>0.53042947713360133</v>
      </c>
      <c r="AR308">
        <f t="shared" ca="1" si="43"/>
        <v>0.3220705228663987</v>
      </c>
      <c r="AS308">
        <f ca="1">SQRT(AP308^2*$AE$4^2+AQ308^2*$AE$5^2+AR308^2*$AE$6^2+2*AP308*AQ308*$AE$9*$AE$4*$AE$5+2*AQ308*AR308*$AF$10*$AE$5*$AE$6+2*AP308*AR308*$AF$9*$AE$4*$AE$6)</f>
        <v>2.7687084714215163E-2</v>
      </c>
      <c r="AT308">
        <f t="shared" ca="1" si="45"/>
        <v>3.3938297619855E-3</v>
      </c>
      <c r="AV308">
        <v>-0.20599999999999999</v>
      </c>
      <c r="AW308">
        <f t="shared" ca="1" si="46"/>
        <v>0.66628317244293567</v>
      </c>
      <c r="AX308">
        <f t="shared" ca="1" si="47"/>
        <v>0.53971682755706429</v>
      </c>
      <c r="AY308">
        <f ca="1">SQRT(AV308^2*$AE$4^2+AW308^2*$AE$5^2+AX308^2*$AE$6^2+2*AV308*AW308*$AE$9*$AE$4*$AE$5+2*AW308*AX308*$AF$10*$AE$6*$AE$5+2*AV308*AX308*$AF$9*$AE$4*$AE$6)</f>
        <v>3.1546004855778721E-2</v>
      </c>
      <c r="AZ308">
        <f ca="1">AV308*$AD$4+AW308*$AD$5+AX308*$AD$6</f>
        <v>3.8245015368159547E-3</v>
      </c>
    </row>
    <row r="309" spans="42:52" x14ac:dyDescent="0.2">
      <c r="AP309">
        <v>0.14799999999999999</v>
      </c>
      <c r="AQ309">
        <f t="shared" ca="1" si="44"/>
        <v>0.64151631075446236</v>
      </c>
      <c r="AR309">
        <f t="shared" ca="1" si="43"/>
        <v>0.21048368924553762</v>
      </c>
      <c r="AS309">
        <f ca="1">SQRT(AP309^2*$AE$4^2+AQ309^2*$AE$5^2+AR309^2*$AE$6^2+2*AP309*AQ309*$AE$9*$AE$4*$AE$5+2*AQ309*AR309*$AF$10*$AE$5*$AE$6+2*AP309*AR309*$AF$9*$AE$4*$AE$6)</f>
        <v>3.153269232583452E-2</v>
      </c>
      <c r="AT309">
        <f t="shared" ca="1" si="45"/>
        <v>3.6208995743049165E-3</v>
      </c>
      <c r="AV309">
        <v>-0.20499999999999999</v>
      </c>
      <c r="AW309">
        <f t="shared" ca="1" si="46"/>
        <v>0.15858270137142258</v>
      </c>
      <c r="AX309">
        <f t="shared" ca="1" si="47"/>
        <v>1.0464172986285774</v>
      </c>
      <c r="AY309">
        <f ca="1">SQRT(AV309^2*$AE$4^2+AW309^2*$AE$5^2+AX309^2*$AE$6^2+2*AV309*AW309*$AE$9*$AE$4*$AE$5+2*AW309*AX309*$AF$10*$AE$6*$AE$5+2*AV309*AX309*$AF$9*$AE$4*$AE$6)</f>
        <v>1.9208514944139998E-2</v>
      </c>
      <c r="AZ309">
        <f ca="1">AV309*$AD$4+AW309*$AD$5+AX309*$AD$6</f>
        <v>2.7853045390209756E-3</v>
      </c>
    </row>
    <row r="310" spans="42:52" x14ac:dyDescent="0.2">
      <c r="AP310">
        <v>0.14849999999999999</v>
      </c>
      <c r="AQ310">
        <f t="shared" ca="1" si="44"/>
        <v>0.69935505122059316</v>
      </c>
      <c r="AR310">
        <f t="shared" ca="1" si="43"/>
        <v>0.15214494877940687</v>
      </c>
      <c r="AS310">
        <f ca="1">SQRT(AP310^2*$AE$4^2+AQ310^2*$AE$5^2+AR310^2*$AE$6^2+2*AP310*AQ310*$AE$9*$AE$4*$AE$5+2*AQ310*AR310*$AF$10*$AE$5*$AE$6+2*AP310*AR310*$AF$9*$AE$4*$AE$6)</f>
        <v>3.3614241436408815E-2</v>
      </c>
      <c r="AT310">
        <f t="shared" ca="1" si="45"/>
        <v>3.7390227567759408E-3</v>
      </c>
      <c r="AV310">
        <v>-0.20399999999999999</v>
      </c>
      <c r="AW310">
        <f t="shared" ca="1" si="46"/>
        <v>0.25839147919422212</v>
      </c>
      <c r="AX310">
        <f t="shared" ca="1" si="47"/>
        <v>0.94560852080577784</v>
      </c>
      <c r="AY310">
        <f ca="1">SQRT(AV310^2*$AE$4^2+AW310^2*$AE$5^2+AX310^2*$AE$6^2+2*AV310*AW310*$AE$9*$AE$4*$AE$5+2*AW310*AX310*$AF$10*$AE$6*$AE$5+2*AV310*AX310*$AF$9*$AE$4*$AE$6)</f>
        <v>2.0525576926622543E-2</v>
      </c>
      <c r="AZ310">
        <f ca="1">AV310*$AD$4+AW310*$AD$5+AX310*$AD$6</f>
        <v>2.9890832300724893E-3</v>
      </c>
    </row>
    <row r="311" spans="42:52" x14ac:dyDescent="0.2">
      <c r="AP311">
        <v>0.14899999999999999</v>
      </c>
      <c r="AQ311">
        <f t="shared" ca="1" si="44"/>
        <v>0.27537768083200459</v>
      </c>
      <c r="AR311">
        <f t="shared" ca="1" si="43"/>
        <v>0.57562231916799544</v>
      </c>
      <c r="AS311">
        <f ca="1">SQRT(AP311^2*$AE$4^2+AQ311^2*$AE$5^2+AR311^2*$AE$6^2+2*AP311*AQ311*$AE$9*$AE$4*$AE$5+2*AQ311*AR311*$AF$10*$AE$5*$AE$6+2*AP311*AR311*$AF$9*$AE$4*$AE$6)</f>
        <v>2.0147684497081056E-2</v>
      </c>
      <c r="AT311">
        <f t="shared" ca="1" si="45"/>
        <v>2.871340845123747E-3</v>
      </c>
      <c r="AV311">
        <v>-0.20300000000000001</v>
      </c>
      <c r="AW311">
        <f t="shared" ca="1" si="46"/>
        <v>1.6269081880645488</v>
      </c>
      <c r="AX311">
        <f t="shared" ca="1" si="47"/>
        <v>-0.42390818806454883</v>
      </c>
      <c r="AY311">
        <f ca="1">SQRT(AV311^2*$AE$4^2+AW311^2*$AE$5^2+AX311^2*$AE$6^2+2*AV311*AW311*$AE$9*$AE$4*$AE$5+2*AW311*AX311*$AF$10*$AE$6*$AE$5+2*AV311*AX311*$AF$9*$AE$4*$AE$6)</f>
        <v>6.8009338148859344E-2</v>
      </c>
      <c r="AZ311">
        <f ca="1">AV311*$AD$4+AW311*$AD$5+AX311*$AD$6</f>
        <v>5.7886629190659344E-3</v>
      </c>
    </row>
    <row r="312" spans="42:52" x14ac:dyDescent="0.2">
      <c r="AP312">
        <v>0.14949999999999999</v>
      </c>
      <c r="AQ312">
        <f t="shared" ca="1" si="44"/>
        <v>2.0902304852073152E-2</v>
      </c>
      <c r="AR312">
        <f t="shared" ca="1" si="43"/>
        <v>0.82959769514792692</v>
      </c>
      <c r="AS312">
        <f ca="1">SQRT(AP312^2*$AE$4^2+AQ312^2*$AE$5^2+AR312^2*$AE$6^2+2*AP312*AQ312*$AE$9*$AE$4*$AE$5+2*AQ312*AR312*$AF$10*$AE$5*$AE$6+2*AP312*AR312*$AF$9*$AE$4*$AE$6)</f>
        <v>1.6443873659270636E-2</v>
      </c>
      <c r="AT312">
        <f t="shared" ca="1" si="45"/>
        <v>2.3504632967704044E-3</v>
      </c>
      <c r="AV312">
        <v>-0.20200000000000001</v>
      </c>
      <c r="AW312">
        <f t="shared" ca="1" si="46"/>
        <v>1.7425818753943325</v>
      </c>
      <c r="AX312">
        <f t="shared" ca="1" si="47"/>
        <v>-0.54058187539433256</v>
      </c>
      <c r="AY312">
        <f ca="1">SQRT(AV312^2*$AE$4^2+AW312^2*$AE$5^2+AX312^2*$AE$6^2+2*AV312*AW312*$AE$9*$AE$4*$AE$5+2*AW312*AX312*$AF$10*$AE$6*$AE$5+2*AV312*AX312*$AF$9*$AE$4*$AE$6)</f>
        <v>7.2655237937896827E-2</v>
      </c>
      <c r="AZ312">
        <f ca="1">AV312*$AD$4+AW312*$AD$5+AX312*$AD$6</f>
        <v>6.0249015222238423E-3</v>
      </c>
    </row>
    <row r="313" spans="42:52" x14ac:dyDescent="0.2">
      <c r="AP313">
        <v>0.15</v>
      </c>
      <c r="AQ313">
        <f t="shared" ca="1" si="44"/>
        <v>2.0402036756510804E-2</v>
      </c>
      <c r="AR313">
        <f t="shared" ca="1" si="43"/>
        <v>0.82959796324348922</v>
      </c>
      <c r="AS313">
        <f ca="1">SQRT(AP313^2*$AE$4^2+AQ313^2*$AE$5^2+AR313^2*$AE$6^2+2*AP313*AQ313*$AE$9*$AE$4*$AE$5+2*AQ313*AR313*$AF$10*$AE$5*$AE$6+2*AP313*AR313*$AF$9*$AE$4*$AE$6)</f>
        <v>1.644109020904019E-2</v>
      </c>
      <c r="AT313">
        <f t="shared" ca="1" si="45"/>
        <v>2.3492237378748239E-3</v>
      </c>
      <c r="AV313">
        <v>-0.20100000000000001</v>
      </c>
      <c r="AW313">
        <f t="shared" ca="1" si="46"/>
        <v>1.697481360686764</v>
      </c>
      <c r="AX313">
        <f t="shared" ca="1" si="47"/>
        <v>-0.49648136068676402</v>
      </c>
      <c r="AY313">
        <f ca="1">SQRT(AV313^2*$AE$4^2+AW313^2*$AE$5^2+AX313^2*$AE$6^2+2*AV313*AW313*$AE$9*$AE$4*$AE$5+2*AW313*AX313*$AF$10*$AE$6*$AE$5+2*AV313*AX313*$AF$9*$AE$4*$AE$6)</f>
        <v>7.084735708554106E-2</v>
      </c>
      <c r="AZ313">
        <f ca="1">AV313*$AD$4+AW313*$AD$5+AX313*$AD$6</f>
        <v>5.9321929943054151E-3</v>
      </c>
    </row>
    <row r="314" spans="42:52" x14ac:dyDescent="0.2">
      <c r="AP314">
        <v>0.15049999999999999</v>
      </c>
      <c r="AQ314">
        <f t="shared" ca="1" si="44"/>
        <v>0.60173952085098736</v>
      </c>
      <c r="AR314">
        <f t="shared" ca="1" si="43"/>
        <v>0.24776047914901267</v>
      </c>
      <c r="AS314">
        <f ca="1">SQRT(AP314^2*$AE$4^2+AQ314^2*$AE$5^2+AR314^2*$AE$6^2+2*AP314*AQ314*$AE$9*$AE$4*$AE$5+2*AQ314*AR314*$AF$10*$AE$5*$AE$6+2*AP314*AR314*$AF$9*$AE$4*$AE$6)</f>
        <v>3.014199874705966E-2</v>
      </c>
      <c r="AT314">
        <f t="shared" ca="1" si="45"/>
        <v>3.5384354883898836E-3</v>
      </c>
      <c r="AV314">
        <v>-0.2</v>
      </c>
      <c r="AW314">
        <f t="shared" ca="1" si="46"/>
        <v>0.1630248491460044</v>
      </c>
      <c r="AX314">
        <f t="shared" ca="1" si="47"/>
        <v>1.0369751508539955</v>
      </c>
      <c r="AY314">
        <f ca="1">SQRT(AV314^2*$AE$4^2+AW314^2*$AE$5^2+AX314^2*$AE$6^2+2*AV314*AW314*$AE$9*$AE$4*$AE$5+2*AW314*AX314*$AF$10*$AE$6*$AE$5+2*AV314*AX314*$AF$9*$AE$4*$AE$6)</f>
        <v>1.9213029688714505E-2</v>
      </c>
      <c r="AZ314">
        <f ca="1">AV314*$AD$4+AW314*$AD$5+AX314*$AD$6</f>
        <v>2.7922332525648149E-3</v>
      </c>
    </row>
    <row r="315" spans="42:52" x14ac:dyDescent="0.2">
      <c r="AP315">
        <v>0.151</v>
      </c>
      <c r="AQ315">
        <f t="shared" ca="1" si="44"/>
        <v>3.7293558849896373E-2</v>
      </c>
      <c r="AR315">
        <f t="shared" ca="1" si="43"/>
        <v>0.8117064411501036</v>
      </c>
      <c r="AS315">
        <f ca="1">SQRT(AP315^2*$AE$4^2+AQ315^2*$AE$5^2+AR315^2*$AE$6^2+2*AP315*AQ315*$AE$9*$AE$4*$AE$5+2*AQ315*AR315*$AF$10*$AE$5*$AE$6+2*AP315*AR315*$AF$9*$AE$4*$AE$6)</f>
        <v>1.6499950294118139E-2</v>
      </c>
      <c r="AT315">
        <f t="shared" ca="1" si="45"/>
        <v>2.3833521178485894E-3</v>
      </c>
      <c r="AV315">
        <v>-0.19900000000000001</v>
      </c>
      <c r="AW315">
        <f t="shared" ca="1" si="46"/>
        <v>1.3308839102589269</v>
      </c>
      <c r="AX315">
        <f t="shared" ca="1" si="47"/>
        <v>-0.13188391025892693</v>
      </c>
      <c r="AY315">
        <f ca="1">SQRT(AV315^2*$AE$4^2+AW315^2*$AE$5^2+AX315^2*$AE$6^2+2*AV315*AW315*$AE$9*$AE$4*$AE$5+2*AW315*AX315*$AF$10*$AE$6*$AE$5+2*AV315*AX315*$AF$9*$AE$4*$AE$6)</f>
        <v>5.6279955525470444E-2</v>
      </c>
      <c r="AZ315">
        <f ca="1">AV315*$AD$4+AW315*$AD$5+AX315*$AD$6</f>
        <v>5.1812635081175083E-3</v>
      </c>
    </row>
    <row r="316" spans="42:52" x14ac:dyDescent="0.2">
      <c r="AP316">
        <v>0.1515</v>
      </c>
      <c r="AQ316">
        <f t="shared" ca="1" si="44"/>
        <v>0.47478534097133029</v>
      </c>
      <c r="AR316">
        <f t="shared" ca="1" si="43"/>
        <v>0.37371465902866974</v>
      </c>
      <c r="AS316">
        <f ca="1">SQRT(AP316^2*$AE$4^2+AQ316^2*$AE$5^2+AR316^2*$AE$6^2+2*AP316*AQ316*$AE$9*$AE$4*$AE$5+2*AQ316*AR316*$AF$10*$AE$5*$AE$6+2*AP316*AR316*$AF$9*$AE$4*$AE$6)</f>
        <v>2.5872397308157356E-2</v>
      </c>
      <c r="AT316">
        <f t="shared" ca="1" si="45"/>
        <v>3.2782527762725147E-3</v>
      </c>
      <c r="AV316">
        <v>-0.19800000000000001</v>
      </c>
      <c r="AW316">
        <f t="shared" ca="1" si="46"/>
        <v>1.7792428412039034</v>
      </c>
      <c r="AX316">
        <f t="shared" ca="1" si="47"/>
        <v>-0.58124284120390346</v>
      </c>
      <c r="AY316">
        <f ca="1">SQRT(AV316^2*$AE$4^2+AW316^2*$AE$5^2+AX316^2*$AE$6^2+2*AV316*AW316*$AE$9*$AE$4*$AE$5+2*AW316*AX316*$AF$10*$AE$6*$AE$5+2*AV316*AX316*$AF$9*$AE$4*$AE$6)</f>
        <v>7.4149697359048153E-2</v>
      </c>
      <c r="AZ316">
        <f ca="1">AV316*$AD$4+AW316*$AD$5+AX316*$AD$6</f>
        <v>6.0981825628146774E-3</v>
      </c>
    </row>
    <row r="317" spans="42:52" x14ac:dyDescent="0.2">
      <c r="AP317">
        <v>0.152</v>
      </c>
      <c r="AQ317">
        <f t="shared" ca="1" si="44"/>
        <v>0.14547474135659977</v>
      </c>
      <c r="AR317">
        <f t="shared" ca="1" si="43"/>
        <v>0.70252525864340021</v>
      </c>
      <c r="AS317">
        <f ca="1">SQRT(AP317^2*$AE$4^2+AQ317^2*$AE$5^2+AR317^2*$AE$6^2+2*AP317*AQ317*$AE$9*$AE$4*$AE$5+2*AQ317*AR317*$AF$10*$AE$5*$AE$6+2*AP317*AR317*$AF$9*$AE$4*$AE$6)</f>
        <v>1.7569360839235982E-2</v>
      </c>
      <c r="AT317">
        <f t="shared" ca="1" si="45"/>
        <v>2.6042609110314171E-3</v>
      </c>
      <c r="AV317">
        <v>-0.19700000000000001</v>
      </c>
      <c r="AW317">
        <f t="shared" ca="1" si="46"/>
        <v>0.40902902706440331</v>
      </c>
      <c r="AX317">
        <f t="shared" ca="1" si="47"/>
        <v>0.78797097293559681</v>
      </c>
      <c r="AY317">
        <f ca="1">SQRT(AV317^2*$AE$4^2+AW317^2*$AE$5^2+AX317^2*$AE$6^2+2*AV317*AW317*$AE$9*$AE$4*$AE$5+2*AW317*AX317*$AF$10*$AE$6*$AE$5+2*AV317*AX317*$AF$9*$AE$4*$AE$6)</f>
        <v>2.3772753314993417E-2</v>
      </c>
      <c r="AZ317">
        <f ca="1">AV317*$AD$4+AW317*$AD$5+AX317*$AD$6</f>
        <v>3.2942665608391842E-3</v>
      </c>
    </row>
    <row r="318" spans="42:52" x14ac:dyDescent="0.2">
      <c r="AP318">
        <v>0.1525</v>
      </c>
      <c r="AQ318">
        <f t="shared" ca="1" si="44"/>
        <v>0.54643250946317745</v>
      </c>
      <c r="AR318">
        <f t="shared" ca="1" si="43"/>
        <v>0.30106749053682258</v>
      </c>
      <c r="AS318">
        <f ca="1">SQRT(AP318^2*$AE$4^2+AQ318^2*$AE$5^2+AR318^2*$AE$6^2+2*AP318*AQ318*$AE$9*$AE$4*$AE$5+2*AQ318*AR318*$AF$10*$AE$5*$AE$6+2*AP318*AR318*$AF$9*$AE$4*$AE$6)</f>
        <v>2.8246452018820343E-2</v>
      </c>
      <c r="AT318">
        <f t="shared" ca="1" si="45"/>
        <v>3.4244122692280738E-3</v>
      </c>
      <c r="AV318">
        <v>-0.19600000000000001</v>
      </c>
      <c r="AW318">
        <f t="shared" ca="1" si="46"/>
        <v>1.1104821269228355</v>
      </c>
      <c r="AX318">
        <f t="shared" ca="1" si="47"/>
        <v>8.5517873077164464E-2</v>
      </c>
      <c r="AY318">
        <f ca="1">SQRT(AV318^2*$AE$4^2+AW318^2*$AE$5^2+AX318^2*$AE$6^2+2*AV318*AW318*$AE$9*$AE$4*$AE$5+2*AW318*AX318*$AF$10*$AE$6*$AE$5+2*AV318*AX318*$AF$9*$AE$4*$AE$6)</f>
        <v>4.7731761736898394E-2</v>
      </c>
      <c r="AZ318">
        <f ca="1">AV318*$AD$4+AW318*$AD$5+AX318*$AD$6</f>
        <v>4.7290211867985149E-3</v>
      </c>
    </row>
    <row r="319" spans="42:52" x14ac:dyDescent="0.2">
      <c r="AP319">
        <v>0.153</v>
      </c>
      <c r="AQ319">
        <f t="shared" ca="1" si="44"/>
        <v>0.31379168773552873</v>
      </c>
      <c r="AR319">
        <f t="shared" ca="1" si="43"/>
        <v>0.5332083122644713</v>
      </c>
      <c r="AS319">
        <f ca="1">SQRT(AP319^2*$AE$4^2+AQ319^2*$AE$5^2+AR319^2*$AE$6^2+2*AP319*AQ319*$AE$9*$AE$4*$AE$5+2*AQ319*AR319*$AF$10*$AE$5*$AE$6+2*AP319*AR319*$AF$9*$AE$4*$AE$6)</f>
        <v>2.1124012080036312E-2</v>
      </c>
      <c r="AT319">
        <f t="shared" ca="1" si="45"/>
        <v>2.9482086417438906E-3</v>
      </c>
      <c r="AV319">
        <v>-0.19500000000000001</v>
      </c>
      <c r="AW319">
        <f t="shared" ca="1" si="46"/>
        <v>1.419971337897469</v>
      </c>
      <c r="AX319">
        <f t="shared" ca="1" si="47"/>
        <v>-0.22497133789746898</v>
      </c>
      <c r="AY319">
        <f ca="1">SQRT(AV319^2*$AE$4^2+AW319^2*$AE$5^2+AX319^2*$AE$6^2+2*AV319*AW319*$AE$9*$AE$4*$AE$5+2*AW319*AX319*$AF$10*$AE$6*$AE$5+2*AV319*AX319*$AF$9*$AE$4*$AE$6)</f>
        <v>5.9806945083333243E-2</v>
      </c>
      <c r="AZ319">
        <f ca="1">AV319*$AD$4+AW319*$AD$5+AX319*$AD$6</f>
        <v>5.3618101049517277E-3</v>
      </c>
    </row>
    <row r="320" spans="42:52" x14ac:dyDescent="0.2">
      <c r="AP320">
        <v>0.1535</v>
      </c>
      <c r="AQ320">
        <f t="shared" ca="1" si="44"/>
        <v>0.21905187795771658</v>
      </c>
      <c r="AR320">
        <f t="shared" ca="1" si="43"/>
        <v>0.6274481220422834</v>
      </c>
      <c r="AS320">
        <f ca="1">SQRT(AP320^2*$AE$4^2+AQ320^2*$AE$5^2+AR320^2*$AE$6^2+2*AP320*AQ320*$AE$9*$AE$4*$AE$5+2*AQ320*AR320*$AF$10*$AE$5*$AE$6+2*AP320*AR320*$AF$9*$AE$4*$AE$6)</f>
        <v>1.8887451868152074E-2</v>
      </c>
      <c r="AT320">
        <f t="shared" ca="1" si="45"/>
        <v>2.7541531554327748E-3</v>
      </c>
      <c r="AV320">
        <v>-0.19400000000000001</v>
      </c>
      <c r="AW320">
        <f t="shared" ca="1" si="46"/>
        <v>0.27573224712634697</v>
      </c>
      <c r="AX320">
        <f t="shared" ca="1" si="47"/>
        <v>0.91826775287365292</v>
      </c>
      <c r="AY320">
        <f ca="1">SQRT(AV320^2*$AE$4^2+AW320^2*$AE$5^2+AX320^2*$AE$6^2+2*AV320*AW320*$AE$9*$AE$4*$AE$5+2*AW320*AX320*$AF$10*$AE$6*$AE$5+2*AV320*AX320*$AF$9*$AE$4*$AE$6)</f>
        <v>2.0780048632292623E-2</v>
      </c>
      <c r="AZ320">
        <f ca="1">AV320*$AD$4+AW320*$AD$5+AX320*$AD$6</f>
        <v>3.0202427634318883E-3</v>
      </c>
    </row>
    <row r="321" spans="42:52" x14ac:dyDescent="0.2">
      <c r="AP321">
        <v>0.154</v>
      </c>
      <c r="AQ321">
        <f t="shared" ca="1" si="44"/>
        <v>0.5042860947393647</v>
      </c>
      <c r="AR321">
        <f t="shared" ca="1" si="43"/>
        <v>0.34171390526063528</v>
      </c>
      <c r="AS321">
        <f ca="1">SQRT(AP321^2*$AE$4^2+AQ321^2*$AE$5^2+AR321^2*$AE$6^2+2*AP321*AQ321*$AE$9*$AE$4*$AE$5+2*AQ321*AR321*$AF$10*$AE$5*$AE$6+2*AP321*AR321*$AF$9*$AE$4*$AE$6)</f>
        <v>2.6842958525389336E-2</v>
      </c>
      <c r="AT321">
        <f t="shared" ca="1" si="45"/>
        <v>3.337531886404968E-3</v>
      </c>
      <c r="AV321">
        <v>-0.193</v>
      </c>
      <c r="AW321">
        <f t="shared" ca="1" si="46"/>
        <v>0.13889465617227442</v>
      </c>
      <c r="AX321">
        <f t="shared" ca="1" si="47"/>
        <v>1.0541053438277257</v>
      </c>
      <c r="AY321">
        <f ca="1">SQRT(AV321^2*$AE$4^2+AW321^2*$AE$5^2+AX321^2*$AE$6^2+2*AV321*AW321*$AE$9*$AE$4*$AE$5+2*AW321*AX321*$AF$10*$AE$6*$AE$5+2*AV321*AX321*$AF$9*$AE$4*$AE$6)</f>
        <v>1.8949842677710604E-2</v>
      </c>
      <c r="AZ321">
        <f ca="1">AV321*$AD$4+AW321*$AD$5+AX321*$AD$6</f>
        <v>2.7398384008446167E-3</v>
      </c>
    </row>
    <row r="322" spans="42:52" x14ac:dyDescent="0.2">
      <c r="AP322">
        <v>0.1545</v>
      </c>
      <c r="AQ322">
        <f t="shared" ca="1" si="44"/>
        <v>0.54759509145744611</v>
      </c>
      <c r="AR322">
        <f t="shared" ca="1" si="43"/>
        <v>0.29790490854255391</v>
      </c>
      <c r="AS322">
        <f ca="1">SQRT(AP322^2*$AE$4^2+AQ322^2*$AE$5^2+AR322^2*$AE$6^2+2*AP322*AQ322*$AE$9*$AE$4*$AE$5+2*AQ322*AR322*$AF$10*$AE$5*$AE$6+2*AP322*AR322*$AF$9*$AE$4*$AE$6)</f>
        <v>2.8294033227458368E-2</v>
      </c>
      <c r="AT322">
        <f t="shared" ca="1" si="45"/>
        <v>3.4259269317704838E-3</v>
      </c>
      <c r="AV322">
        <v>-0.192</v>
      </c>
      <c r="AW322">
        <f t="shared" ca="1" si="46"/>
        <v>-0.16468732106971312</v>
      </c>
      <c r="AX322">
        <f t="shared" ca="1" si="47"/>
        <v>1.356687321069713</v>
      </c>
      <c r="AY322">
        <f ca="1">SQRT(AV322^2*$AE$4^2+AW322^2*$AE$5^2+AX322^2*$AE$6^2+2*AV322*AW322*$AE$9*$AE$4*$AE$5+2*AW322*AX322*$AF$10*$AE$6*$AE$5+2*AV322*AX322*$AF$9*$AE$4*$AE$6)</f>
        <v>2.0722971595362023E-2</v>
      </c>
      <c r="AZ322">
        <f ca="1">AV322*$AD$4+AW322*$AD$5+AX322*$AD$6</f>
        <v>2.1182717945800239E-3</v>
      </c>
    </row>
    <row r="323" spans="42:52" x14ac:dyDescent="0.2">
      <c r="AP323">
        <v>0.155</v>
      </c>
      <c r="AQ323">
        <f t="shared" ca="1" si="44"/>
        <v>0.84008895935559535</v>
      </c>
      <c r="AR323">
        <f t="shared" ca="1" si="43"/>
        <v>4.9110406444046184E-3</v>
      </c>
      <c r="AS323">
        <f ca="1">SQRT(AP323^2*$AE$4^2+AQ323^2*$AE$5^2+AR323^2*$AE$6^2+2*AP323*AQ323*$AE$9*$AE$4*$AE$5+2*AQ323*AR323*$AF$10*$AE$5*$AE$6+2*AP323*AR323*$AF$9*$AE$4*$AE$6)</f>
        <v>3.8866446882690128E-2</v>
      </c>
      <c r="AT323">
        <f t="shared" ca="1" si="45"/>
        <v>4.0241590495244273E-3</v>
      </c>
      <c r="AV323">
        <v>-0.191</v>
      </c>
      <c r="AW323">
        <f t="shared" ca="1" si="46"/>
        <v>0.97068407385249378</v>
      </c>
      <c r="AX323">
        <f t="shared" ca="1" si="47"/>
        <v>0.22031592614750622</v>
      </c>
      <c r="AY323">
        <f ca="1">SQRT(AV323^2*$AE$4^2+AW323^2*$AE$5^2+AX323^2*$AE$6^2+2*AV323*AW323*$AE$9*$AE$4*$AE$5+2*AW323*AX323*$AF$10*$AE$6*$AE$5+2*AV323*AX323*$AF$9*$AE$4*$AE$6)</f>
        <v>4.2448383358978957E-2</v>
      </c>
      <c r="AZ323">
        <f ca="1">AV323*$AD$4+AW323*$AD$5+AX323*$AD$6</f>
        <v>4.4408316559191065E-3</v>
      </c>
    </row>
    <row r="324" spans="42:52" x14ac:dyDescent="0.2">
      <c r="AP324">
        <v>0.1555</v>
      </c>
      <c r="AQ324">
        <f t="shared" ca="1" si="44"/>
        <v>0.39815260091790949</v>
      </c>
      <c r="AR324">
        <f t="shared" ca="1" si="43"/>
        <v>0.44634739908209053</v>
      </c>
      <c r="AS324">
        <f ca="1">SQRT(AP324^2*$AE$4^2+AQ324^2*$AE$5^2+AR324^2*$AE$6^2+2*AP324*AQ324*$AE$9*$AE$4*$AE$5+2*AQ324*AR324*$AF$10*$AE$5*$AE$6+2*AP324*AR324*$AF$9*$AE$4*$AE$6)</f>
        <v>2.3504351373882692E-2</v>
      </c>
      <c r="AT324">
        <f t="shared" ca="1" si="45"/>
        <v>3.1197327005127364E-3</v>
      </c>
      <c r="AV324">
        <v>-0.19</v>
      </c>
      <c r="AW324">
        <f t="shared" ca="1" si="46"/>
        <v>1.2748873576461135</v>
      </c>
      <c r="AX324">
        <f t="shared" ca="1" si="47"/>
        <v>-8.4887357646113493E-2</v>
      </c>
      <c r="AY324">
        <f ca="1">SQRT(AV324^2*$AE$4^2+AW324^2*$AE$5^2+AX324^2*$AE$6^2+2*AV324*AW324*$AE$9*$AE$4*$AE$5+2*AW324*AX324*$AF$10*$AE$6*$AE$5+2*AV324*AX324*$AF$9*$AE$4*$AE$6)</f>
        <v>5.4119498263745257E-2</v>
      </c>
      <c r="AZ324">
        <f ca="1">AV324*$AD$4+AW324*$AD$5+AX324*$AD$6</f>
        <v>5.0628054646876131E-3</v>
      </c>
    </row>
    <row r="325" spans="42:52" x14ac:dyDescent="0.2">
      <c r="AP325">
        <v>0.156</v>
      </c>
      <c r="AQ325">
        <f t="shared" ca="1" si="44"/>
        <v>0.72121241224821608</v>
      </c>
      <c r="AR325">
        <f t="shared" ca="1" si="43"/>
        <v>0.12278758775178389</v>
      </c>
      <c r="AS325">
        <f ca="1">SQRT(AP325^2*$AE$4^2+AQ325^2*$AE$5^2+AR325^2*$AE$6^2+2*AP325*AQ325*$AE$9*$AE$4*$AE$5+2*AQ325*AR325*$AF$10*$AE$5*$AE$6+2*AP325*AR325*$AF$9*$AE$4*$AE$6)</f>
        <v>3.4447680482811459E-2</v>
      </c>
      <c r="AT325">
        <f t="shared" ca="1" si="45"/>
        <v>3.7805033304983489E-3</v>
      </c>
      <c r="AV325">
        <v>-0.189</v>
      </c>
      <c r="AW325">
        <f t="shared" ca="1" si="46"/>
        <v>1.509997542659876</v>
      </c>
      <c r="AX325">
        <f t="shared" ca="1" si="47"/>
        <v>-0.32099754265987596</v>
      </c>
      <c r="AY325">
        <f ca="1">SQRT(AV325^2*$AE$4^2+AW325^2*$AE$5^2+AX325^2*$AE$6^2+2*AV325*AW325*$AE$9*$AE$4*$AE$5+2*AW325*AX325*$AF$10*$AE$6*$AE$5+2*AV325*AX325*$AF$9*$AE$4*$AE$6)</f>
        <v>6.3404063139344394E-2</v>
      </c>
      <c r="AZ325">
        <f ca="1">AV325*$AD$4+AW325*$AD$5+AX325*$AD$6</f>
        <v>5.543413455229091E-3</v>
      </c>
    </row>
    <row r="326" spans="42:52" x14ac:dyDescent="0.2">
      <c r="AP326">
        <v>0.1565</v>
      </c>
      <c r="AQ326">
        <f t="shared" ca="1" si="44"/>
        <v>0.41622168437772089</v>
      </c>
      <c r="AR326">
        <f t="shared" ca="1" si="43"/>
        <v>0.42727831562227914</v>
      </c>
      <c r="AS326">
        <f ca="1">SQRT(AP326^2*$AE$4^2+AQ326^2*$AE$5^2+AR326^2*$AE$6^2+2*AP326*AQ326*$AE$9*$AE$4*$AE$5+2*AQ326*AR326*$AF$10*$AE$5*$AE$6+2*AP326*AR326*$AF$9*$AE$4*$AE$6)</f>
        <v>2.4052443391745094E-2</v>
      </c>
      <c r="AT326">
        <f t="shared" ca="1" si="45"/>
        <v>3.1562703938479964E-3</v>
      </c>
      <c r="AV326">
        <v>-0.188</v>
      </c>
      <c r="AW326">
        <f t="shared" ca="1" si="46"/>
        <v>0.82120362318630669</v>
      </c>
      <c r="AX326">
        <f t="shared" ca="1" si="47"/>
        <v>0.36679637681369331</v>
      </c>
      <c r="AY326">
        <f ca="1">SQRT(AV326^2*$AE$4^2+AW326^2*$AE$5^2+AX326^2*$AE$6^2+2*AV326*AW326*$AE$9*$AE$4*$AE$5+2*AW326*AX326*$AF$10*$AE$6*$AE$5+2*AV326*AX326*$AF$9*$AE$4*$AE$6)</f>
        <v>3.6961129811552695E-2</v>
      </c>
      <c r="AZ326">
        <f ca="1">AV326*$AD$4+AW326*$AD$5+AX326*$AD$6</f>
        <v>4.1336957547735143E-3</v>
      </c>
    </row>
    <row r="327" spans="42:52" x14ac:dyDescent="0.2">
      <c r="AP327">
        <v>0.157</v>
      </c>
      <c r="AQ327">
        <f t="shared" ca="1" si="44"/>
        <v>0.3188546820658727</v>
      </c>
      <c r="AR327">
        <f t="shared" ca="1" si="43"/>
        <v>0.52414531793412733</v>
      </c>
      <c r="AS327">
        <f ca="1">SQRT(AP327^2*$AE$4^2+AQ327^2*$AE$5^2+AR327^2*$AE$6^2+2*AP327*AQ327*$AE$9*$AE$4*$AE$5+2*AQ327*AR327*$AF$10*$AE$5*$AE$6+2*AP327*AR327*$AF$9*$AE$4*$AE$6)</f>
        <v>2.1266301292483771E-2</v>
      </c>
      <c r="AT327">
        <f t="shared" ca="1" si="45"/>
        <v>2.9568396207315037E-3</v>
      </c>
      <c r="AV327">
        <v>-0.187</v>
      </c>
      <c r="AW327">
        <f t="shared" ca="1" si="46"/>
        <v>0.47630798057939733</v>
      </c>
      <c r="AX327">
        <f t="shared" ca="1" si="47"/>
        <v>0.71069201942060278</v>
      </c>
      <c r="AY327">
        <f ca="1">SQRT(AV327^2*$AE$4^2+AW327^2*$AE$5^2+AX327^2*$AE$6^2+2*AV327*AW327*$AE$9*$AE$4*$AE$5+2*AW327*AX327*$AF$10*$AE$6*$AE$5+2*AV327*AX327*$AF$9*$AE$4*$AE$6)</f>
        <v>2.5585623195378247E-2</v>
      </c>
      <c r="AZ327">
        <f ca="1">AV327*$AD$4+AW327*$AD$5+AX327*$AD$6</f>
        <v>3.4276005890520921E-3</v>
      </c>
    </row>
    <row r="328" spans="42:52" x14ac:dyDescent="0.2">
      <c r="AP328">
        <v>0.1575</v>
      </c>
      <c r="AQ328">
        <f t="shared" ca="1" si="44"/>
        <v>0.29926719073659869</v>
      </c>
      <c r="AR328">
        <f t="shared" ref="AR328:AR391" ca="1" si="48">1-AP328-AQ328</f>
        <v>0.54323280926340134</v>
      </c>
      <c r="AS328">
        <f ca="1">SQRT(AP328^2*$AE$4^2+AQ328^2*$AE$5^2+AR328^2*$AE$6^2+2*AP328*AQ328*$AE$9*$AE$4*$AE$5+2*AQ328*AR328*$AF$10*$AE$5*$AE$6+2*AP328*AR328*$AF$9*$AE$4*$AE$6)</f>
        <v>2.0756933648133517E-2</v>
      </c>
      <c r="AT328">
        <f t="shared" ca="1" si="45"/>
        <v>2.9165472334382165E-3</v>
      </c>
      <c r="AV328">
        <v>-0.186</v>
      </c>
      <c r="AW328">
        <f t="shared" ca="1" si="46"/>
        <v>1.3889907389701053</v>
      </c>
      <c r="AX328">
        <f t="shared" ca="1" si="47"/>
        <v>-0.20299073897010528</v>
      </c>
      <c r="AY328">
        <f ca="1">SQRT(AV328^2*$AE$4^2+AW328^2*$AE$5^2+AX328^2*$AE$6^2+2*AV328*AW328*$AE$9*$AE$4*$AE$5+2*AW328*AX328*$AF$10*$AE$6*$AE$5+2*AV328*AX328*$AF$9*$AE$4*$AE$6)</f>
        <v>5.8618839797926904E-2</v>
      </c>
      <c r="AZ328">
        <f ca="1">AV328*$AD$4+AW328*$AD$5+AX328*$AD$6</f>
        <v>5.2945351872452952E-3</v>
      </c>
    </row>
    <row r="329" spans="42:52" x14ac:dyDescent="0.2">
      <c r="AP329">
        <v>0.158</v>
      </c>
      <c r="AQ329">
        <f t="shared" ca="1" si="44"/>
        <v>0.81946857760565894</v>
      </c>
      <c r="AR329">
        <f t="shared" ca="1" si="48"/>
        <v>2.2531422394341027E-2</v>
      </c>
      <c r="AS329">
        <f ca="1">SQRT(AP329^2*$AE$4^2+AQ329^2*$AE$5^2+AR329^2*$AE$6^2+2*AP329*AQ329*$AE$9*$AE$4*$AE$5+2*AQ329*AR329*$AF$10*$AE$5*$AE$6+2*AP329*AR329*$AF$9*$AE$4*$AE$6)</f>
        <v>3.8105544222323914E-2</v>
      </c>
      <c r="AT329">
        <f t="shared" ca="1" si="45"/>
        <v>3.9806733450095822E-3</v>
      </c>
      <c r="AV329">
        <v>-0.185</v>
      </c>
      <c r="AW329">
        <f t="shared" ca="1" si="46"/>
        <v>1.2208869245531344</v>
      </c>
      <c r="AX329">
        <f t="shared" ca="1" si="47"/>
        <v>-3.5886924553134414E-2</v>
      </c>
      <c r="AY329">
        <f ca="1">SQRT(AV329^2*$AE$4^2+AW329^2*$AE$5^2+AX329^2*$AE$6^2+2*AV329*AW329*$AE$9*$AE$4*$AE$5+2*AW329*AX329*$AF$10*$AE$6*$AE$5+2*AV329*AX329*$AF$9*$AE$4*$AE$6)</f>
        <v>5.2031886622586135E-2</v>
      </c>
      <c r="AZ329">
        <f ca="1">AV329*$AD$4+AW329*$AD$5+AX329*$AD$6</f>
        <v>4.9501595259211616E-3</v>
      </c>
    </row>
    <row r="330" spans="42:52" x14ac:dyDescent="0.2">
      <c r="AP330">
        <v>0.1585</v>
      </c>
      <c r="AQ330">
        <f t="shared" ca="1" si="44"/>
        <v>0.60416902048197618</v>
      </c>
      <c r="AR330">
        <f t="shared" ca="1" si="48"/>
        <v>0.23733097951802384</v>
      </c>
      <c r="AS330">
        <f ca="1">SQRT(AP330^2*$AE$4^2+AQ330^2*$AE$5^2+AR330^2*$AE$6^2+2*AP330*AQ330*$AE$9*$AE$4*$AE$5+2*AQ330*AR330*$AF$10*$AE$5*$AE$6+2*AP330*AR330*$AF$9*$AE$4*$AE$6)</f>
        <v>3.0262078354529619E-2</v>
      </c>
      <c r="AT330">
        <f t="shared" ca="1" si="45"/>
        <v>3.5399502807527327E-3</v>
      </c>
      <c r="AV330">
        <v>-0.184</v>
      </c>
      <c r="AW330">
        <f t="shared" ca="1" si="46"/>
        <v>1.1318299140400292</v>
      </c>
      <c r="AX330">
        <f t="shared" ca="1" si="47"/>
        <v>5.2170085959970802E-2</v>
      </c>
      <c r="AY330">
        <f ca="1">SQRT(AV330^2*$AE$4^2+AW330^2*$AE$5^2+AX330^2*$AE$6^2+2*AV330*AW330*$AE$9*$AE$4*$AE$5+2*AW330*AX330*$AF$10*$AE$6*$AE$5+2*AV330*AX330*$AF$9*$AE$4*$AE$6)</f>
        <v>4.8589511941770275E-2</v>
      </c>
      <c r="AZ330">
        <f ca="1">AV330*$AD$4+AW330*$AD$5+AX330*$AD$6</f>
        <v>4.7675151562808094E-3</v>
      </c>
    </row>
    <row r="331" spans="42:52" x14ac:dyDescent="0.2">
      <c r="AP331">
        <v>0.159</v>
      </c>
      <c r="AQ331">
        <f t="shared" ca="1" si="44"/>
        <v>0.58525318433193185</v>
      </c>
      <c r="AR331">
        <f t="shared" ca="1" si="48"/>
        <v>0.25574681566806812</v>
      </c>
      <c r="AS331">
        <f ca="1">SQRT(AP331^2*$AE$4^2+AQ331^2*$AE$5^2+AR331^2*$AE$6^2+2*AP331*AQ331*$AE$9*$AE$4*$AE$5+2*AQ331*AR331*$AF$10*$AE$5*$AE$6+2*AP331*AR331*$AF$9*$AE$4*$AE$6)</f>
        <v>2.9605211134109612E-2</v>
      </c>
      <c r="AT331">
        <f t="shared" ca="1" si="45"/>
        <v>3.5010321129640694E-3</v>
      </c>
      <c r="AV331">
        <v>-0.183</v>
      </c>
      <c r="AW331">
        <f t="shared" ca="1" si="46"/>
        <v>0.56491941310521288</v>
      </c>
      <c r="AX331">
        <f t="shared" ca="1" si="47"/>
        <v>0.61808058689478718</v>
      </c>
      <c r="AY331">
        <f ca="1">SQRT(AV331^2*$AE$4^2+AW331^2*$AE$5^2+AX331^2*$AE$6^2+2*AV331*AW331*$AE$9*$AE$4*$AE$5+2*AW331*AX331*$AF$10*$AE$6*$AE$5+2*AV331*AX331*$AF$9*$AE$4*$AE$6)</f>
        <v>2.824876666168168E-2</v>
      </c>
      <c r="AZ331">
        <f ca="1">AV331*$AD$4+AW331*$AD$5+AX331*$AD$6</f>
        <v>3.6071732906670945E-3</v>
      </c>
    </row>
    <row r="332" spans="42:52" x14ac:dyDescent="0.2">
      <c r="AP332">
        <v>0.1595</v>
      </c>
      <c r="AQ332">
        <f t="shared" ca="1" si="44"/>
        <v>0.17490094737082804</v>
      </c>
      <c r="AR332">
        <f t="shared" ca="1" si="48"/>
        <v>0.66559905262917196</v>
      </c>
      <c r="AS332">
        <f ca="1">SQRT(AP332^2*$AE$4^2+AQ332^2*$AE$5^2+AR332^2*$AE$6^2+2*AP332*AQ332*$AE$9*$AE$4*$AE$5+2*AQ332*AR332*$AF$10*$AE$5*$AE$6+2*AP332*AR332*$AF$9*$AE$4*$AE$6)</f>
        <v>1.8046590507801101E-2</v>
      </c>
      <c r="AT332">
        <f t="shared" ca="1" si="45"/>
        <v>2.6612274881819553E-3</v>
      </c>
      <c r="AV332">
        <v>-0.182</v>
      </c>
      <c r="AW332">
        <f t="shared" ca="1" si="46"/>
        <v>0.27525704238684851</v>
      </c>
      <c r="AX332">
        <f t="shared" ca="1" si="47"/>
        <v>0.90674295761315138</v>
      </c>
      <c r="AY332">
        <f ca="1">SQRT(AV332^2*$AE$4^2+AW332^2*$AE$5^2+AX332^2*$AE$6^2+2*AV332*AW332*$AE$9*$AE$4*$AE$5+2*AW332*AX332*$AF$10*$AE$6*$AE$5+2*AV332*AX332*$AF$9*$AE$4*$AE$6)</f>
        <v>2.0711506141380492E-2</v>
      </c>
      <c r="AZ332">
        <f ca="1">AV332*$AD$4+AW332*$AD$5+AX332*$AD$6</f>
        <v>3.0140864689303295E-3</v>
      </c>
    </row>
    <row r="333" spans="42:52" x14ac:dyDescent="0.2">
      <c r="AP333">
        <v>0.16</v>
      </c>
      <c r="AQ333">
        <f t="shared" ca="1" si="44"/>
        <v>0.718937783140006</v>
      </c>
      <c r="AR333">
        <f t="shared" ca="1" si="48"/>
        <v>0.12106221685999397</v>
      </c>
      <c r="AS333">
        <f ca="1">SQRT(AP333^2*$AE$4^2+AQ333^2*$AE$5^2+AR333^2*$AE$6^2+2*AP333*AQ333*$AE$9*$AE$4*$AE$5+2*AQ333*AR333*$AF$10*$AE$5*$AE$6+2*AP333*AR333*$AF$9*$AE$4*$AE$6)</f>
        <v>3.4384118896529953E-2</v>
      </c>
      <c r="AT333">
        <f t="shared" ca="1" si="45"/>
        <v>3.7741213898232042E-3</v>
      </c>
      <c r="AV333">
        <v>-0.18099999999999999</v>
      </c>
      <c r="AW333">
        <f t="shared" ca="1" si="46"/>
        <v>1.0167544158770532</v>
      </c>
      <c r="AX333">
        <f t="shared" ca="1" si="47"/>
        <v>0.16424558412294682</v>
      </c>
      <c r="AY333">
        <f ca="1">SQRT(AV333^2*$AE$4^2+AW333^2*$AE$5^2+AX333^2*$AE$6^2+2*AV333*AW333*$AE$9*$AE$4*$AE$5+2*AW333*AX333*$AF$10*$AE$6*$AE$5+2*AV333*AX333*$AF$9*$AE$4*$AE$6)</f>
        <v>4.4207883453587567E-2</v>
      </c>
      <c r="AZ333">
        <f ca="1">AV333*$AD$4+AW333*$AD$5+AX333*$AD$6</f>
        <v>4.5307724542762058E-3</v>
      </c>
    </row>
    <row r="334" spans="42:52" x14ac:dyDescent="0.2">
      <c r="AP334">
        <v>0.1605</v>
      </c>
      <c r="AQ334">
        <f t="shared" ca="1" si="44"/>
        <v>0.49400916834788683</v>
      </c>
      <c r="AR334">
        <f t="shared" ca="1" si="48"/>
        <v>0.3454908316521132</v>
      </c>
      <c r="AS334">
        <f ca="1">SQRT(AP334^2*$AE$4^2+AQ334^2*$AE$5^2+AR334^2*$AE$6^2+2*AP334*AQ334*$AE$9*$AE$4*$AE$5+2*AQ334*AR334*$AF$10*$AE$5*$AE$6+2*AP334*AR334*$AF$9*$AE$4*$AE$6)</f>
        <v>2.6530164785210811E-2</v>
      </c>
      <c r="AT334">
        <f t="shared" ca="1" si="45"/>
        <v>3.3136970870911351E-3</v>
      </c>
      <c r="AV334">
        <v>-0.18</v>
      </c>
      <c r="AW334">
        <f t="shared" ca="1" si="46"/>
        <v>0.53896822024739133</v>
      </c>
      <c r="AX334">
        <f t="shared" ca="1" si="47"/>
        <v>0.64103177975260861</v>
      </c>
      <c r="AY334">
        <f ca="1">SQRT(AV334^2*$AE$4^2+AW334^2*$AE$5^2+AX334^2*$AE$6^2+2*AV334*AW334*$AE$9*$AE$4*$AE$5+2*AW334*AX334*$AF$10*$AE$6*$AE$5+2*AV334*AX334*$AF$9*$AE$4*$AE$6)</f>
        <v>2.7440242933394567E-2</v>
      </c>
      <c r="AZ334">
        <f ca="1">AV334*$AD$4+AW334*$AD$5+AX334*$AD$6</f>
        <v>3.5527806433838988E-3</v>
      </c>
    </row>
    <row r="335" spans="42:52" x14ac:dyDescent="0.2">
      <c r="AP335">
        <v>0.161</v>
      </c>
      <c r="AQ335">
        <f t="shared" ref="AQ335:AQ398" ca="1" si="49">RAND()*(1-AP335)</f>
        <v>0.11005242234070114</v>
      </c>
      <c r="AR335">
        <f t="shared" ca="1" si="48"/>
        <v>0.72894757765929885</v>
      </c>
      <c r="AS335">
        <f ca="1">SQRT(AP335^2*$AE$4^2+AQ335^2*$AE$5^2+AR335^2*$AE$6^2+2*AP335*AQ335*$AE$9*$AE$4*$AE$5+2*AQ335*AR335*$AF$10*$AE$5*$AE$6+2*AP335*AR335*$AF$9*$AE$4*$AE$6)</f>
        <v>1.7087118006630535E-2</v>
      </c>
      <c r="AT335">
        <f t="shared" ref="AT335:AT398" ca="1" si="50">AP335*$AD$4+AQ335*$AD$5+AR335*$AD$6</f>
        <v>2.5278981480012165E-3</v>
      </c>
      <c r="AV335">
        <v>-0.17899999999999999</v>
      </c>
      <c r="AW335">
        <f t="shared" ref="AW335:AW398" ca="1" si="51">RAND()*2+AV335</f>
        <v>0.18105483068572875</v>
      </c>
      <c r="AX335">
        <f t="shared" ca="1" si="47"/>
        <v>0.99794516931427135</v>
      </c>
      <c r="AY335">
        <f ca="1">SQRT(AV335^2*$AE$4^2+AW335^2*$AE$5^2+AX335^2*$AE$6^2+2*AV335*AW335*$AE$9*$AE$4*$AE$5+2*AW335*AX335*$AF$10*$AE$6*$AE$5+2*AV335*AX335*$AF$9*$AE$4*$AE$6)</f>
        <v>1.9257381442574044E-2</v>
      </c>
      <c r="AZ335">
        <f ca="1">AV335*$AD$4+AW335*$AD$5+AX335*$AD$6</f>
        <v>2.8200509152788368E-3</v>
      </c>
    </row>
    <row r="336" spans="42:52" x14ac:dyDescent="0.2">
      <c r="AP336">
        <v>0.1615</v>
      </c>
      <c r="AQ336">
        <f t="shared" ca="1" si="49"/>
        <v>0.70734723149818723</v>
      </c>
      <c r="AR336">
        <f t="shared" ca="1" si="48"/>
        <v>0.13115276850181279</v>
      </c>
      <c r="AS336">
        <f ca="1">SQRT(AP336^2*$AE$4^2+AQ336^2*$AE$5^2+AR336^2*$AE$6^2+2*AP336*AQ336*$AE$9*$AE$4*$AE$5+2*AQ336*AR336*$AF$10*$AE$5*$AE$6+2*AP336*AR336*$AF$9*$AE$4*$AE$6)</f>
        <v>3.3968006389474545E-2</v>
      </c>
      <c r="AT336">
        <f t="shared" ca="1" si="50"/>
        <v>3.749758894640107E-3</v>
      </c>
      <c r="AV336">
        <v>-0.17799999999999999</v>
      </c>
      <c r="AW336">
        <f t="shared" ca="1" si="51"/>
        <v>0.96199848512280672</v>
      </c>
      <c r="AX336">
        <f t="shared" ca="1" si="47"/>
        <v>0.21600151487719327</v>
      </c>
      <c r="AY336">
        <f ca="1">SQRT(AV336^2*$AE$4^2+AW336^2*$AE$5^2+AX336^2*$AE$6^2+2*AV336*AW336*$AE$9*$AE$4*$AE$5+2*AW336*AX336*$AF$10*$AE$6*$AE$5+2*AV336*AX336*$AF$9*$AE$4*$AE$6)</f>
        <v>4.2156554334371273E-2</v>
      </c>
      <c r="AZ336">
        <f ca="1">AV336*$AD$4+AW336*$AD$5+AX336*$AD$6</f>
        <v>4.417444755396651E-3</v>
      </c>
    </row>
    <row r="337" spans="42:52" x14ac:dyDescent="0.2">
      <c r="AP337">
        <v>0.16200000000000001</v>
      </c>
      <c r="AQ337">
        <f t="shared" ca="1" si="49"/>
        <v>0.76618735270430816</v>
      </c>
      <c r="AR337">
        <f t="shared" ca="1" si="48"/>
        <v>7.1812647295691812E-2</v>
      </c>
      <c r="AS337">
        <f ca="1">SQRT(AP337^2*$AE$4^2+AQ337^2*$AE$5^2+AR337^2*$AE$6^2+2*AP337*AQ337*$AE$9*$AE$4*$AE$5+2*AQ337*AR337*$AF$10*$AE$5*$AE$6+2*AP337*AR337*$AF$9*$AE$4*$AE$6)</f>
        <v>3.6136001836674217E-2</v>
      </c>
      <c r="AT337">
        <f t="shared" ca="1" si="50"/>
        <v>3.8699309214988535E-3</v>
      </c>
      <c r="AV337">
        <v>-0.17699999999999999</v>
      </c>
      <c r="AW337">
        <f t="shared" ca="1" si="51"/>
        <v>0.72464444871107636</v>
      </c>
      <c r="AX337">
        <f t="shared" ca="1" si="47"/>
        <v>0.45235555128892363</v>
      </c>
      <c r="AY337">
        <f ca="1">SQRT(AV337^2*$AE$4^2+AW337^2*$AE$5^2+AX337^2*$AE$6^2+2*AV337*AW337*$AE$9*$AE$4*$AE$5+2*AW337*AX337*$AF$10*$AE$6*$AE$5+2*AV337*AX337*$AF$9*$AE$4*$AE$6)</f>
        <v>3.3558577031700045E-2</v>
      </c>
      <c r="AZ337">
        <f ca="1">AV337*$AD$4+AW337*$AD$5+AX337*$AD$6</f>
        <v>3.9313817987047996E-3</v>
      </c>
    </row>
    <row r="338" spans="42:52" x14ac:dyDescent="0.2">
      <c r="AP338">
        <v>0.16250000000000001</v>
      </c>
      <c r="AQ338">
        <f t="shared" ca="1" si="49"/>
        <v>7.1365540264714214E-2</v>
      </c>
      <c r="AR338">
        <f t="shared" ca="1" si="48"/>
        <v>0.76613445973528582</v>
      </c>
      <c r="AS338">
        <f ca="1">SQRT(AP338^2*$AE$4^2+AQ338^2*$AE$5^2+AR338^2*$AE$6^2+2*AP338*AQ338*$AE$9*$AE$4*$AE$5+2*AQ338*AR338*$AF$10*$AE$5*$AE$6+2*AP338*AR338*$AF$9*$AE$4*$AE$6)</f>
        <v>1.6694708116189994E-2</v>
      </c>
      <c r="AT338">
        <f t="shared" ca="1" si="50"/>
        <v>2.4480960359762006E-3</v>
      </c>
      <c r="AV338">
        <v>-0.17599999999999999</v>
      </c>
      <c r="AW338">
        <f t="shared" ca="1" si="51"/>
        <v>1.5293666387609071</v>
      </c>
      <c r="AX338">
        <f t="shared" ca="1" si="47"/>
        <v>-0.35336663876090707</v>
      </c>
      <c r="AY338">
        <f ca="1">SQRT(AV338^2*$AE$4^2+AW338^2*$AE$5^2+AX338^2*$AE$6^2+2*AV338*AW338*$AE$9*$AE$4*$AE$5+2*AW338*AX338*$AF$10*$AE$6*$AE$5+2*AV338*AX338*$AF$9*$AE$4*$AE$6)</f>
        <v>6.4231948446422549E-2</v>
      </c>
      <c r="AZ338">
        <f ca="1">AV338*$AD$4+AW338*$AD$5+AX338*$AD$6</f>
        <v>5.5774269832043104E-3</v>
      </c>
    </row>
    <row r="339" spans="42:52" x14ac:dyDescent="0.2">
      <c r="AP339">
        <v>0.16300000000000001</v>
      </c>
      <c r="AQ339">
        <f t="shared" ca="1" si="49"/>
        <v>0.7802280945157215</v>
      </c>
      <c r="AR339">
        <f t="shared" ca="1" si="48"/>
        <v>5.6771905484278462E-2</v>
      </c>
      <c r="AS339">
        <f ca="1">SQRT(AP339^2*$AE$4^2+AQ339^2*$AE$5^2+AR339^2*$AE$6^2+2*AP339*AQ339*$AE$9*$AE$4*$AE$5+2*AQ339*AR339*$AF$10*$AE$5*$AE$6+2*AP339*AR339*$AF$9*$AE$4*$AE$6)</f>
        <v>3.6663205761789164E-2</v>
      </c>
      <c r="AT339">
        <f t="shared" ca="1" si="50"/>
        <v>3.8982265498047506E-3</v>
      </c>
      <c r="AV339">
        <v>-0.17499999999999999</v>
      </c>
      <c r="AW339">
        <f t="shared" ca="1" si="51"/>
        <v>0.32194852006308611</v>
      </c>
      <c r="AX339">
        <f t="shared" ca="1" si="47"/>
        <v>0.85305147993691399</v>
      </c>
      <c r="AY339">
        <f ca="1">SQRT(AV339^2*$AE$4^2+AW339^2*$AE$5^2+AX339^2*$AE$6^2+2*AV339*AW339*$AE$9*$AE$4*$AE$5+2*AW339*AX339*$AF$10*$AE$6*$AE$5+2*AV339*AX339*$AF$9*$AE$4*$AE$6)</f>
        <v>2.1623917152264544E-2</v>
      </c>
      <c r="AZ339">
        <f ca="1">AV339*$AD$4+AW339*$AD$5+AX339*$AD$6</f>
        <v>3.1065941269605921E-3</v>
      </c>
    </row>
    <row r="340" spans="42:52" x14ac:dyDescent="0.2">
      <c r="AP340">
        <v>0.16350000000000001</v>
      </c>
      <c r="AQ340">
        <f t="shared" ca="1" si="49"/>
        <v>0.11572890991037145</v>
      </c>
      <c r="AR340">
        <f t="shared" ca="1" si="48"/>
        <v>0.72077109008962859</v>
      </c>
      <c r="AS340">
        <f ca="1">SQRT(AP340^2*$AE$4^2+AQ340^2*$AE$5^2+AR340^2*$AE$6^2+2*AP340*AQ340*$AE$9*$AE$4*$AE$5+2*AQ340*AR340*$AF$10*$AE$5*$AE$6+2*AP340*AR340*$AF$9*$AE$4*$AE$6)</f>
        <v>1.7154560716958311E-2</v>
      </c>
      <c r="AT340">
        <f t="shared" ca="1" si="50"/>
        <v>2.5384323480881509E-3</v>
      </c>
      <c r="AV340">
        <v>-0.17399999999999999</v>
      </c>
      <c r="AW340">
        <f t="shared" ca="1" si="51"/>
        <v>1.8001237879992182</v>
      </c>
      <c r="AX340">
        <f t="shared" ca="1" si="47"/>
        <v>-0.62612378799921831</v>
      </c>
      <c r="AY340">
        <f ca="1">SQRT(AV340^2*$AE$4^2+AW340^2*$AE$5^2+AX340^2*$AE$6^2+2*AV340*AW340*$AE$9*$AE$4*$AE$5+2*AW340*AX340*$AF$10*$AE$6*$AE$5+2*AV340*AX340*$AF$9*$AE$4*$AE$6)</f>
        <v>7.5106440250180165E-2</v>
      </c>
      <c r="AZ340">
        <f ca="1">AV340*$AD$4+AW340*$AD$5+AX340*$AD$6</f>
        <v>6.1305373515558549E-3</v>
      </c>
    </row>
    <row r="341" spans="42:52" x14ac:dyDescent="0.2">
      <c r="AP341">
        <v>0.16400000000000001</v>
      </c>
      <c r="AQ341">
        <f t="shared" ca="1" si="49"/>
        <v>0.17629570208352177</v>
      </c>
      <c r="AR341">
        <f t="shared" ca="1" si="48"/>
        <v>0.65970429791647822</v>
      </c>
      <c r="AS341">
        <f ca="1">SQRT(AP341^2*$AE$4^2+AQ341^2*$AE$5^2+AR341^2*$AE$6^2+2*AP341*AQ341*$AE$9*$AE$4*$AE$5+2*AQ341*AR341*$AF$10*$AE$5*$AE$6+2*AP341*AR341*$AF$9*$AE$4*$AE$6)</f>
        <v>1.8072574618536782E-2</v>
      </c>
      <c r="AT341">
        <f t="shared" ca="1" si="50"/>
        <v>2.6621371771858113E-3</v>
      </c>
      <c r="AV341">
        <v>-0.17299999999999999</v>
      </c>
      <c r="AW341">
        <f t="shared" ca="1" si="51"/>
        <v>0.38060756327973128</v>
      </c>
      <c r="AX341">
        <f t="shared" ca="1" si="47"/>
        <v>0.79239243672026882</v>
      </c>
      <c r="AY341">
        <f ca="1">SQRT(AV341^2*$AE$4^2+AW341^2*$AE$5^2+AX341^2*$AE$6^2+2*AV341*AW341*$AE$9*$AE$4*$AE$5+2*AW341*AX341*$AF$10*$AE$6*$AE$5+2*AV341*AX341*$AF$9*$AE$4*$AE$6)</f>
        <v>2.2985159318340522E-2</v>
      </c>
      <c r="AZ341">
        <f ca="1">AV341*$AD$4+AW341*$AD$5+AX341*$AD$6</f>
        <v>3.2257476626957821E-3</v>
      </c>
    </row>
    <row r="342" spans="42:52" x14ac:dyDescent="0.2">
      <c r="AP342">
        <v>0.16450000000000001</v>
      </c>
      <c r="AQ342">
        <f t="shared" ca="1" si="49"/>
        <v>0.68705152191074903</v>
      </c>
      <c r="AR342">
        <f t="shared" ca="1" si="48"/>
        <v>0.14844847808925099</v>
      </c>
      <c r="AS342">
        <f ca="1">SQRT(AP342^2*$AE$4^2+AQ342^2*$AE$5^2+AR342^2*$AE$6^2+2*AP342*AQ342*$AE$9*$AE$4*$AE$5+2*AQ342*AR342*$AF$10*$AE$5*$AE$6+2*AP342*AR342*$AF$9*$AE$4*$AE$6)</f>
        <v>3.3244811563653553E-2</v>
      </c>
      <c r="AT342">
        <f t="shared" ca="1" si="50"/>
        <v>3.7069374756576474E-3</v>
      </c>
      <c r="AV342">
        <v>-0.17199999999999999</v>
      </c>
      <c r="AW342">
        <f t="shared" ca="1" si="51"/>
        <v>0.13761430987650564</v>
      </c>
      <c r="AX342">
        <f t="shared" ref="AX342:AX405" ca="1" si="52">1-AW342-AV342</f>
        <v>1.0343856901234942</v>
      </c>
      <c r="AY342">
        <f ca="1">SQRT(AV342^2*$AE$4^2+AW342^2*$AE$5^2+AX342^2*$AE$6^2+2*AV342*AW342*$AE$9*$AE$4*$AE$5+2*AW342*AX342*$AF$10*$AE$6*$AE$5+2*AV342*AX342*$AF$9*$AE$4*$AE$6)</f>
        <v>1.8780885592120058E-2</v>
      </c>
      <c r="AZ342">
        <f ca="1">AV342*$AD$4+AW342*$AD$5+AX342*$AD$6</f>
        <v>2.7281467588248275E-3</v>
      </c>
    </row>
    <row r="343" spans="42:52" x14ac:dyDescent="0.2">
      <c r="AP343">
        <v>0.16500000000000001</v>
      </c>
      <c r="AQ343">
        <f t="shared" ca="1" si="49"/>
        <v>0.68241429302012779</v>
      </c>
      <c r="AR343">
        <f t="shared" ca="1" si="48"/>
        <v>0.15258570697987217</v>
      </c>
      <c r="AS343">
        <f ca="1">SQRT(AP343^2*$AE$4^2+AQ343^2*$AE$5^2+AR343^2*$AE$6^2+2*AP343*AQ343*$AE$9*$AE$4*$AE$5+2*AQ343*AR343*$AF$10*$AE$5*$AE$6+2*AP343*AR343*$AF$9*$AE$4*$AE$6)</f>
        <v>3.3079338751714982E-2</v>
      </c>
      <c r="AT343">
        <f t="shared" ca="1" si="50"/>
        <v>3.6972336148550127E-3</v>
      </c>
      <c r="AV343">
        <v>-0.17100000000000001</v>
      </c>
      <c r="AW343">
        <f t="shared" ca="1" si="51"/>
        <v>0.26476653201144429</v>
      </c>
      <c r="AX343">
        <f t="shared" ca="1" si="52"/>
        <v>0.90623346798855575</v>
      </c>
      <c r="AY343">
        <f ca="1">SQRT(AV343^2*$AE$4^2+AW343^2*$AE$5^2+AX343^2*$AE$6^2+2*AV343*AW343*$AE$9*$AE$4*$AE$5+2*AW343*AX343*$AF$10*$AE$6*$AE$5+2*AV343*AX343*$AF$9*$AE$4*$AE$6)</f>
        <v>2.0464994337318312E-2</v>
      </c>
      <c r="AZ343">
        <f ca="1">AV343*$AD$4+AW343*$AD$5+AX343*$AD$6</f>
        <v>2.9878706664984338E-3</v>
      </c>
    </row>
    <row r="344" spans="42:52" x14ac:dyDescent="0.2">
      <c r="AP344">
        <v>0.16550000000000001</v>
      </c>
      <c r="AQ344">
        <f t="shared" ca="1" si="49"/>
        <v>0.5816932870882886</v>
      </c>
      <c r="AR344">
        <f t="shared" ca="1" si="48"/>
        <v>0.25280671291171142</v>
      </c>
      <c r="AS344">
        <f ca="1">SQRT(AP344^2*$AE$4^2+AQ344^2*$AE$5^2+AR344^2*$AE$6^2+2*AP344*AQ344*$AE$9*$AE$4*$AE$5+2*AQ344*AR344*$AF$10*$AE$5*$AE$6+2*AP344*AR344*$AF$9*$AE$4*$AE$6)</f>
        <v>2.9510367027044154E-2</v>
      </c>
      <c r="AT344">
        <f t="shared" ca="1" si="50"/>
        <v>3.4909404853751568E-3</v>
      </c>
      <c r="AV344">
        <v>-0.17</v>
      </c>
      <c r="AW344">
        <f t="shared" ca="1" si="51"/>
        <v>0.50378709294133472</v>
      </c>
      <c r="AX344">
        <f t="shared" ca="1" si="52"/>
        <v>0.66621290705866532</v>
      </c>
      <c r="AY344">
        <f ca="1">SQRT(AV344^2*$AE$4^2+AW344^2*$AE$5^2+AX344^2*$AE$6^2+2*AV344*AW344*$AE$9*$AE$4*$AE$5+2*AW344*AX344*$AF$10*$AE$6*$AE$5+2*AV344*AX344*$AF$9*$AE$4*$AE$6)</f>
        <v>2.6366305059924714E-2</v>
      </c>
      <c r="AZ344">
        <f ca="1">AV344*$AD$4+AW344*$AD$5+AX344*$AD$6</f>
        <v>3.4764793618964132E-3</v>
      </c>
    </row>
    <row r="345" spans="42:52" x14ac:dyDescent="0.2">
      <c r="AP345">
        <v>0.16600000000000001</v>
      </c>
      <c r="AQ345">
        <f t="shared" ca="1" si="49"/>
        <v>0.32430619024250246</v>
      </c>
      <c r="AR345">
        <f t="shared" ca="1" si="48"/>
        <v>0.50969380975749745</v>
      </c>
      <c r="AS345">
        <f ca="1">SQRT(AP345^2*$AE$4^2+AQ345^2*$AE$5^2+AR345^2*$AE$6^2+2*AP345*AQ345*$AE$9*$AE$4*$AE$5+2*AQ345*AR345*$AF$10*$AE$5*$AE$6+2*AP345*AR345*$AF$9*$AE$4*$AE$6)</f>
        <v>2.1433073913640237E-2</v>
      </c>
      <c r="AT345">
        <f t="shared" ca="1" si="50"/>
        <v>2.9641054997390868E-3</v>
      </c>
      <c r="AV345">
        <v>-0.16900000000000001</v>
      </c>
      <c r="AW345">
        <f t="shared" ca="1" si="51"/>
        <v>0.31950119612758932</v>
      </c>
      <c r="AX345">
        <f t="shared" ca="1" si="52"/>
        <v>0.84949880387241072</v>
      </c>
      <c r="AY345">
        <f ca="1">SQRT(AV345^2*$AE$4^2+AW345^2*$AE$5^2+AX345^2*$AE$6^2+2*AV345*AW345*$AE$9*$AE$4*$AE$5+2*AW345*AX345*$AF$10*$AE$6*$AE$5+2*AV345*AX345*$AF$9*$AE$4*$AE$6)</f>
        <v>2.15477629382358E-2</v>
      </c>
      <c r="AZ345">
        <f ca="1">AV345*$AD$4+AW345*$AD$5+AX345*$AD$6</f>
        <v>3.0989948465906985E-3</v>
      </c>
    </row>
    <row r="346" spans="42:52" x14ac:dyDescent="0.2">
      <c r="AP346">
        <v>0.16650000000000001</v>
      </c>
      <c r="AQ346">
        <f t="shared" ca="1" si="49"/>
        <v>0.70613956300743086</v>
      </c>
      <c r="AR346">
        <f t="shared" ca="1" si="48"/>
        <v>0.12736043699256916</v>
      </c>
      <c r="AS346">
        <f ca="1">SQRT(AP346^2*$AE$4^2+AQ346^2*$AE$5^2+AR346^2*$AE$6^2+2*AP346*AQ346*$AE$9*$AE$4*$AE$5+2*AQ346*AR346*$AF$10*$AE$5*$AE$6+2*AP346*AR346*$AF$9*$AE$4*$AE$6)</f>
        <v>3.394868303956991E-2</v>
      </c>
      <c r="AT346">
        <f t="shared" ca="1" si="50"/>
        <v>3.7451279746852856E-3</v>
      </c>
      <c r="AV346">
        <v>-0.16800000000000001</v>
      </c>
      <c r="AW346">
        <f t="shared" ca="1" si="51"/>
        <v>0.26294907071800366</v>
      </c>
      <c r="AX346">
        <f t="shared" ca="1" si="52"/>
        <v>0.90505092928199637</v>
      </c>
      <c r="AY346">
        <f ca="1">SQRT(AV346^2*$AE$4^2+AW346^2*$AE$5^2+AX346^2*$AE$6^2+2*AV346*AW346*$AE$9*$AE$4*$AE$5+2*AW346*AX346*$AF$10*$AE$6*$AE$5+2*AV346*AX346*$AF$9*$AE$4*$AE$6)</f>
        <v>2.0417502186315935E-2</v>
      </c>
      <c r="AZ346">
        <f ca="1">AV346*$AD$4+AW346*$AD$5+AX346*$AD$6</f>
        <v>2.9828561013930319E-3</v>
      </c>
    </row>
    <row r="347" spans="42:52" x14ac:dyDescent="0.2">
      <c r="AP347">
        <v>0.16700000000000001</v>
      </c>
      <c r="AQ347">
        <f t="shared" ca="1" si="49"/>
        <v>0.74233755421915559</v>
      </c>
      <c r="AR347">
        <f t="shared" ca="1" si="48"/>
        <v>9.066244578084437E-2</v>
      </c>
      <c r="AS347">
        <f ca="1">SQRT(AP347^2*$AE$4^2+AQ347^2*$AE$5^2+AR347^2*$AE$6^2+2*AP347*AQ347*$AE$9*$AE$4*$AE$5+2*AQ347*AR347*$AF$10*$AE$5*$AE$6+2*AP347*AR347*$AF$9*$AE$4*$AE$6)</f>
        <v>3.5279135266852016E-2</v>
      </c>
      <c r="AT347">
        <f t="shared" ca="1" si="50"/>
        <v>3.8189737650662198E-3</v>
      </c>
      <c r="AV347">
        <v>-0.16700000000000001</v>
      </c>
      <c r="AW347">
        <f t="shared" ca="1" si="51"/>
        <v>0.82623911589715204</v>
      </c>
      <c r="AX347">
        <f t="shared" ca="1" si="52"/>
        <v>0.34076088410284799</v>
      </c>
      <c r="AY347">
        <f ca="1">SQRT(AV347^2*$AE$4^2+AW347^2*$AE$5^2+AX347^2*$AE$6^2+2*AV347*AW347*$AE$9*$AE$4*$AE$5+2*AW347*AX347*$AF$10*$AE$6*$AE$5+2*AV347*AX347*$AF$9*$AE$4*$AE$6)</f>
        <v>3.718097207340372E-2</v>
      </c>
      <c r="AZ347">
        <f ca="1">AV347*$AD$4+AW347*$AD$5+AX347*$AD$6</f>
        <v>4.1349264416798747E-3</v>
      </c>
    </row>
    <row r="348" spans="42:52" x14ac:dyDescent="0.2">
      <c r="AP348">
        <v>0.16750000000000001</v>
      </c>
      <c r="AQ348">
        <f t="shared" ca="1" si="49"/>
        <v>0.33033033067425488</v>
      </c>
      <c r="AR348">
        <f t="shared" ca="1" si="48"/>
        <v>0.50216966932574514</v>
      </c>
      <c r="AS348">
        <f ca="1">SQRT(AP348^2*$AE$4^2+AQ348^2*$AE$5^2+AR348^2*$AE$6^2+2*AP348*AQ348*$AE$9*$AE$4*$AE$5+2*AQ348*AR348*$AF$10*$AE$5*$AE$6+2*AP348*AR348*$AF$9*$AE$4*$AE$6)</f>
        <v>2.1599793221553722E-2</v>
      </c>
      <c r="AT348">
        <f t="shared" ca="1" si="50"/>
        <v>2.9757830056815942E-3</v>
      </c>
      <c r="AV348">
        <v>-0.16600000000000001</v>
      </c>
      <c r="AW348">
        <f t="shared" ca="1" si="51"/>
        <v>0.23285986857932831</v>
      </c>
      <c r="AX348">
        <f t="shared" ca="1" si="52"/>
        <v>0.93314013142067176</v>
      </c>
      <c r="AY348">
        <f ca="1">SQRT(AV348^2*$AE$4^2+AW348^2*$AE$5^2+AX348^2*$AE$6^2+2*AV348*AW348*$AE$9*$AE$4*$AE$5+2*AW348*AX348*$AF$10*$AE$6*$AE$5+2*AV348*AX348*$AF$9*$AE$4*$AE$6)</f>
        <v>1.9895001918629387E-2</v>
      </c>
      <c r="AZ348">
        <f ca="1">AV348*$AD$4+AW348*$AD$5+AX348*$AD$6</f>
        <v>2.9204290083473129E-3</v>
      </c>
    </row>
    <row r="349" spans="42:52" x14ac:dyDescent="0.2">
      <c r="AP349">
        <v>0.16800000000000001</v>
      </c>
      <c r="AQ349">
        <f t="shared" ca="1" si="49"/>
        <v>0.32695523040596325</v>
      </c>
      <c r="AR349">
        <f t="shared" ca="1" si="48"/>
        <v>0.50504476959403677</v>
      </c>
      <c r="AS349">
        <f ca="1">SQRT(AP349^2*$AE$4^2+AQ349^2*$AE$5^2+AR349^2*$AE$6^2+2*AP349*AQ349*$AE$9*$AE$4*$AE$5+2*AQ349*AR349*$AF$10*$AE$5*$AE$6+2*AP349*AR349*$AF$9*$AE$4*$AE$6)</f>
        <v>2.1509514012242877E-2</v>
      </c>
      <c r="AT349">
        <f t="shared" ca="1" si="50"/>
        <v>2.9686614844838437E-3</v>
      </c>
      <c r="AV349">
        <v>-0.16500000000000001</v>
      </c>
      <c r="AW349">
        <f t="shared" ca="1" si="51"/>
        <v>1.1263618372092445</v>
      </c>
      <c r="AX349">
        <f t="shared" ca="1" si="52"/>
        <v>3.8638162790755465E-2</v>
      </c>
      <c r="AY349">
        <f ca="1">SQRT(AV349^2*$AE$4^2+AW349^2*$AE$5^2+AX349^2*$AE$6^2+2*AV349*AW349*$AE$9*$AE$4*$AE$5+2*AW349*AX349*$AF$10*$AE$6*$AE$5+2*AV349*AX349*$AF$9*$AE$4*$AE$6)</f>
        <v>4.8442135626560537E-2</v>
      </c>
      <c r="AZ349">
        <f ca="1">AV349*$AD$4+AW349*$AD$5+AX349*$AD$6</f>
        <v>4.7481193392163046E-3</v>
      </c>
    </row>
    <row r="350" spans="42:52" x14ac:dyDescent="0.2">
      <c r="AP350">
        <v>0.16850000000000001</v>
      </c>
      <c r="AQ350">
        <f t="shared" ca="1" si="49"/>
        <v>0.48644424704895972</v>
      </c>
      <c r="AR350">
        <f t="shared" ca="1" si="48"/>
        <v>0.3450557529510403</v>
      </c>
      <c r="AS350">
        <f ca="1">SQRT(AP350^2*$AE$4^2+AQ350^2*$AE$5^2+AR350^2*$AE$6^2+2*AP350*AQ350*$AE$9*$AE$4*$AE$5+2*AQ350*AR350*$AF$10*$AE$5*$AE$6+2*AP350*AR350*$AF$9*$AE$4*$AE$6)</f>
        <v>2.6313902344466362E-2</v>
      </c>
      <c r="AT350">
        <f t="shared" ca="1" si="50"/>
        <v>3.2947631006698033E-3</v>
      </c>
      <c r="AV350">
        <v>-0.16400000000000001</v>
      </c>
      <c r="AW350">
        <f t="shared" ca="1" si="51"/>
        <v>1.7534234380059592</v>
      </c>
      <c r="AX350">
        <f t="shared" ca="1" si="52"/>
        <v>-0.5894234380059592</v>
      </c>
      <c r="AY350">
        <f ca="1">SQRT(AV350^2*$AE$4^2+AW350^2*$AE$5^2+AX350^2*$AE$6^2+2*AV350*AW350*$AE$9*$AE$4*$AE$5+2*AW350*AX350*$AF$10*$AE$6*$AE$5+2*AV350*AX350*$AF$9*$AE$4*$AE$6)</f>
        <v>7.3271762624745856E-2</v>
      </c>
      <c r="AZ350">
        <f ca="1">AV350*$AD$4+AW350*$AD$5+AX350*$AD$6</f>
        <v>6.0306675173580019E-3</v>
      </c>
    </row>
    <row r="351" spans="42:52" x14ac:dyDescent="0.2">
      <c r="AP351">
        <v>0.16900000000000001</v>
      </c>
      <c r="AQ351">
        <f t="shared" ca="1" si="49"/>
        <v>0.54629097655476566</v>
      </c>
      <c r="AR351">
        <f t="shared" ca="1" si="48"/>
        <v>0.2847090234452343</v>
      </c>
      <c r="AS351">
        <f ca="1">SQRT(AP351^2*$AE$4^2+AQ351^2*$AE$5^2+AR351^2*$AE$6^2+2*AP351*AQ351*$AE$9*$AE$4*$AE$5+2*AQ351*AR351*$AF$10*$AE$5*$AE$6+2*AP351*AR351*$AF$9*$AE$4*$AE$6)</f>
        <v>2.8310479946276772E-2</v>
      </c>
      <c r="AT351">
        <f t="shared" ca="1" si="50"/>
        <v>3.4169946676046508E-3</v>
      </c>
      <c r="AV351">
        <v>-0.16300000000000001</v>
      </c>
      <c r="AW351">
        <f t="shared" ca="1" si="51"/>
        <v>0.28461984791218464</v>
      </c>
      <c r="AX351">
        <f t="shared" ca="1" si="52"/>
        <v>0.87838015208781539</v>
      </c>
      <c r="AY351">
        <f ca="1">SQRT(AV351^2*$AE$4^2+AW351^2*$AE$5^2+AX351^2*$AE$6^2+2*AV351*AW351*$AE$9*$AE$4*$AE$5+2*AW351*AX351*$AF$10*$AE$6*$AE$5+2*AV351*AX351*$AF$9*$AE$4*$AE$6)</f>
        <v>2.0802936971227943E-2</v>
      </c>
      <c r="AZ351">
        <f ca="1">AV351*$AD$4+AW351*$AD$5+AX351*$AD$6</f>
        <v>3.0250349243955881E-3</v>
      </c>
    </row>
    <row r="352" spans="42:52" x14ac:dyDescent="0.2">
      <c r="AP352">
        <v>0.16950000000000001</v>
      </c>
      <c r="AQ352">
        <f t="shared" ca="1" si="49"/>
        <v>0.79551495253053173</v>
      </c>
      <c r="AR352">
        <f t="shared" ca="1" si="48"/>
        <v>3.4985047469468289E-2</v>
      </c>
      <c r="AS352">
        <f ca="1">SQRT(AP352^2*$AE$4^2+AQ352^2*$AE$5^2+AR352^2*$AE$6^2+2*AP352*AQ352*$AE$9*$AE$4*$AE$5+2*AQ352*AR352*$AF$10*$AE$5*$AE$6+2*AP352*AR352*$AF$9*$AE$4*$AE$6)</f>
        <v>3.7267885283909286E-2</v>
      </c>
      <c r="AT352">
        <f t="shared" ca="1" si="50"/>
        <v>3.9266957484790322E-3</v>
      </c>
      <c r="AV352">
        <v>-0.16200000000000001</v>
      </c>
      <c r="AW352">
        <f t="shared" ca="1" si="51"/>
        <v>0.78284367323780113</v>
      </c>
      <c r="AX352">
        <f t="shared" ca="1" si="52"/>
        <v>0.3791563267621989</v>
      </c>
      <c r="AY352">
        <f ca="1">SQRT(AV352^2*$AE$4^2+AW352^2*$AE$5^2+AX352^2*$AE$6^2+2*AV352*AW352*$AE$9*$AE$4*$AE$5+2*AW352*AX352*$AF$10*$AE$6*$AE$5+2*AV352*AX352*$AF$9*$AE$4*$AE$6)</f>
        <v>3.5630499146704214E-2</v>
      </c>
      <c r="AZ352">
        <f ca="1">AV352*$AD$4+AW352*$AD$5+AX352*$AD$6</f>
        <v>4.0439785187270762E-3</v>
      </c>
    </row>
    <row r="353" spans="42:52" x14ac:dyDescent="0.2">
      <c r="AP353">
        <v>0.17</v>
      </c>
      <c r="AQ353">
        <f t="shared" ca="1" si="49"/>
        <v>0.23391157821421737</v>
      </c>
      <c r="AR353">
        <f t="shared" ca="1" si="48"/>
        <v>0.59608842178578259</v>
      </c>
      <c r="AS353">
        <f ca="1">SQRT(AP353^2*$AE$4^2+AQ353^2*$AE$5^2+AR353^2*$AE$6^2+2*AP353*AQ353*$AE$9*$AE$4*$AE$5+2*AQ353*AR353*$AF$10*$AE$5*$AE$6+2*AP353*AR353*$AF$9*$AE$4*$AE$6)</f>
        <v>1.922234122739257E-2</v>
      </c>
      <c r="AT353">
        <f t="shared" ca="1" si="50"/>
        <v>2.7774283673930801E-3</v>
      </c>
      <c r="AV353">
        <v>-0.161</v>
      </c>
      <c r="AW353">
        <f t="shared" ca="1" si="51"/>
        <v>0.84062300970752113</v>
      </c>
      <c r="AX353">
        <f t="shared" ca="1" si="52"/>
        <v>0.3203769902924789</v>
      </c>
      <c r="AY353">
        <f ca="1">SQRT(AV353^2*$AE$4^2+AW353^2*$AE$5^2+AX353^2*$AE$6^2+2*AV353*AW353*$AE$9*$AE$4*$AE$5+2*AW353*AX353*$AF$10*$AE$6*$AE$5+2*AV353*AX353*$AF$9*$AE$4*$AE$6)</f>
        <v>3.771494812661301E-2</v>
      </c>
      <c r="AZ353">
        <f ca="1">AV353*$AD$4+AW353*$AD$5+AX353*$AD$6</f>
        <v>4.1617641587875821E-3</v>
      </c>
    </row>
    <row r="354" spans="42:52" x14ac:dyDescent="0.2">
      <c r="AP354">
        <v>0.17050000000000001</v>
      </c>
      <c r="AQ354">
        <f t="shared" ca="1" si="49"/>
        <v>0.82333439013993204</v>
      </c>
      <c r="AR354">
        <f t="shared" ca="1" si="48"/>
        <v>6.1656098600679776E-3</v>
      </c>
      <c r="AS354">
        <f ca="1">SQRT(AP354^2*$AE$4^2+AQ354^2*$AE$5^2+AR354^2*$AE$6^2+2*AP354*AQ354*$AE$9*$AE$4*$AE$5+2*AQ354*AR354*$AF$10*$AE$5*$AE$6+2*AP354*AR354*$AF$9*$AE$4*$AE$6)</f>
        <v>3.8317322883246727E-2</v>
      </c>
      <c r="AT354">
        <f t="shared" ca="1" si="50"/>
        <v>3.9831828552390931E-3</v>
      </c>
      <c r="AV354">
        <v>-0.16</v>
      </c>
      <c r="AW354">
        <f t="shared" ca="1" si="51"/>
        <v>1.1008205181227755</v>
      </c>
      <c r="AX354">
        <f t="shared" ca="1" si="52"/>
        <v>5.9179481877224521E-2</v>
      </c>
      <c r="AY354">
        <f ca="1">SQRT(AV354^2*$AE$4^2+AW354^2*$AE$5^2+AX354^2*$AE$6^2+2*AV354*AW354*$AE$9*$AE$4*$AE$5+2*AW354*AX354*$AF$10*$AE$6*$AE$5+2*AV354*AX354*$AF$9*$AE$4*$AE$6)</f>
        <v>4.7476622505569922E-2</v>
      </c>
      <c r="AZ354">
        <f ca="1">AV354*$AD$4+AW354*$AD$5+AX354*$AD$6</f>
        <v>4.6937012988737597E-3</v>
      </c>
    </row>
    <row r="355" spans="42:52" x14ac:dyDescent="0.2">
      <c r="AP355">
        <v>0.17100000000000001</v>
      </c>
      <c r="AQ355">
        <f t="shared" ca="1" si="49"/>
        <v>0.21614930503397228</v>
      </c>
      <c r="AR355">
        <f t="shared" ca="1" si="48"/>
        <v>0.61285069496602773</v>
      </c>
      <c r="AS355">
        <f ca="1">SQRT(AP355^2*$AE$4^2+AQ355^2*$AE$5^2+AR355^2*$AE$6^2+2*AP355*AQ355*$AE$9*$AE$4*$AE$5+2*AQ355*AR355*$AF$10*$AE$5*$AE$6+2*AP355*AR355*$AF$9*$AE$4*$AE$6)</f>
        <v>1.8844776836084175E-2</v>
      </c>
      <c r="AT355">
        <f t="shared" ca="1" si="50"/>
        <v>2.7406544110982513E-3</v>
      </c>
      <c r="AV355">
        <v>-0.159</v>
      </c>
      <c r="AW355">
        <f t="shared" ca="1" si="51"/>
        <v>1.3460050903098231</v>
      </c>
      <c r="AX355">
        <f t="shared" ca="1" si="52"/>
        <v>-0.18700509030982307</v>
      </c>
      <c r="AY355">
        <f ca="1">SQRT(AV355^2*$AE$4^2+AW355^2*$AE$5^2+AX355^2*$AE$6^2+2*AV355*AW355*$AE$9*$AE$4*$AE$5+2*AW355*AX355*$AF$10*$AE$6*$AE$5+2*AV355*AX355*$AF$9*$AE$4*$AE$6)</f>
        <v>5.7032311372787213E-2</v>
      </c>
      <c r="AZ355">
        <f ca="1">AV355*$AD$4+AW355*$AD$5+AX355*$AD$6</f>
        <v>5.1949216806820566E-3</v>
      </c>
    </row>
    <row r="356" spans="42:52" x14ac:dyDescent="0.2">
      <c r="AP356">
        <v>0.17150000000000001</v>
      </c>
      <c r="AQ356">
        <f t="shared" ca="1" si="49"/>
        <v>0.53894148676620568</v>
      </c>
      <c r="AR356">
        <f t="shared" ca="1" si="48"/>
        <v>0.28955851323379433</v>
      </c>
      <c r="AS356">
        <f ca="1">SQRT(AP356^2*$AE$4^2+AQ356^2*$AE$5^2+AR356^2*$AE$6^2+2*AP356*AQ356*$AE$9*$AE$4*$AE$5+2*AQ356*AR356*$AF$10*$AE$5*$AE$6+2*AP356*AR356*$AF$9*$AE$4*$AE$6)</f>
        <v>2.8071899203741393E-2</v>
      </c>
      <c r="AT356">
        <f t="shared" ca="1" si="50"/>
        <v>3.4008774657430332E-3</v>
      </c>
      <c r="AV356">
        <v>-0.158</v>
      </c>
      <c r="AW356">
        <f t="shared" ca="1" si="51"/>
        <v>0.94919188108682195</v>
      </c>
      <c r="AX356">
        <f t="shared" ca="1" si="52"/>
        <v>0.20880811891317805</v>
      </c>
      <c r="AY356">
        <f ca="1">SQRT(AV356^2*$AE$4^2+AW356^2*$AE$5^2+AX356^2*$AE$6^2+2*AV356*AW356*$AE$9*$AE$4*$AE$5+2*AW356*AX356*$AF$10*$AE$6*$AE$5+2*AV356*AX356*$AF$9*$AE$4*$AE$6)</f>
        <v>4.1730455515852152E-2</v>
      </c>
      <c r="AZ356">
        <f ca="1">AV356*$AD$4+AW356*$AD$5+AX356*$AD$6</f>
        <v>4.3826021681785546E-3</v>
      </c>
    </row>
    <row r="357" spans="42:52" x14ac:dyDescent="0.2">
      <c r="AP357">
        <v>0.17199999999999999</v>
      </c>
      <c r="AQ357">
        <f t="shared" ca="1" si="49"/>
        <v>0.55177802455382108</v>
      </c>
      <c r="AR357">
        <f t="shared" ca="1" si="48"/>
        <v>0.27622197544617899</v>
      </c>
      <c r="AS357">
        <f ca="1">SQRT(AP357^2*$AE$4^2+AQ357^2*$AE$5^2+AR357^2*$AE$6^2+2*AP357*AQ357*$AE$9*$AE$4*$AE$5+2*AQ357*AR357*$AF$10*$AE$5*$AE$6+2*AP357*AR357*$AF$9*$AE$4*$AE$6)</f>
        <v>2.8510267008049903E-2</v>
      </c>
      <c r="AT357">
        <f t="shared" ca="1" si="50"/>
        <v>3.4269252699778516E-3</v>
      </c>
      <c r="AV357">
        <v>-0.157</v>
      </c>
      <c r="AW357">
        <f t="shared" ca="1" si="51"/>
        <v>1.4928442125841588</v>
      </c>
      <c r="AX357">
        <f t="shared" ca="1" si="52"/>
        <v>-0.33584421258415875</v>
      </c>
      <c r="AY357">
        <f ca="1">SQRT(AV357^2*$AE$4^2+AW357^2*$AE$5^2+AX357^2*$AE$6^2+2*AV357*AW357*$AE$9*$AE$4*$AE$5+2*AW357*AX357*$AF$10*$AE$6*$AE$5+2*AV357*AX357*$AF$9*$AE$4*$AE$6)</f>
        <v>6.2860469752089407E-2</v>
      </c>
      <c r="AZ357">
        <f ca="1">AV357*$AD$4+AW357*$AD$5+AX357*$AD$6</f>
        <v>5.4944933659495498E-3</v>
      </c>
    </row>
    <row r="358" spans="42:52" x14ac:dyDescent="0.2">
      <c r="AP358">
        <v>0.17249999999999999</v>
      </c>
      <c r="AQ358">
        <f t="shared" ca="1" si="49"/>
        <v>0.75163598307486224</v>
      </c>
      <c r="AR358">
        <f t="shared" ca="1" si="48"/>
        <v>7.5864016925137778E-2</v>
      </c>
      <c r="AS358">
        <f ca="1">SQRT(AP358^2*$AE$4^2+AQ358^2*$AE$5^2+AR358^2*$AE$6^2+2*AP358*AQ358*$AE$9*$AE$4*$AE$5+2*AQ358*AR358*$AF$10*$AE$5*$AE$6+2*AP358*AR358*$AF$9*$AE$4*$AE$6)</f>
        <v>3.565093251943148E-2</v>
      </c>
      <c r="AT358">
        <f t="shared" ca="1" si="50"/>
        <v>3.8356225230700668E-3</v>
      </c>
      <c r="AV358">
        <v>-0.156</v>
      </c>
      <c r="AW358">
        <f t="shared" ca="1" si="51"/>
        <v>0.27555158394660662</v>
      </c>
      <c r="AX358">
        <f t="shared" ca="1" si="52"/>
        <v>0.88044841605339341</v>
      </c>
      <c r="AY358">
        <f ca="1">SQRT(AV358^2*$AE$4^2+AW358^2*$AE$5^2+AX358^2*$AE$6^2+2*AV358*AW358*$AE$9*$AE$4*$AE$5+2*AW358*AX358*$AF$10*$AE$6*$AE$5+2*AV358*AX358*$AF$9*$AE$4*$AE$6)</f>
        <v>2.0596573338187974E-2</v>
      </c>
      <c r="AZ358">
        <f ca="1">AV358*$AD$4+AW358*$AD$5+AX358*$AD$6</f>
        <v>3.0034570711298791E-3</v>
      </c>
    </row>
    <row r="359" spans="42:52" x14ac:dyDescent="0.2">
      <c r="AP359">
        <v>0.17299999999999999</v>
      </c>
      <c r="AQ359">
        <f t="shared" ca="1" si="49"/>
        <v>0.29557739388189874</v>
      </c>
      <c r="AR359">
        <f t="shared" ca="1" si="48"/>
        <v>0.53142260611810122</v>
      </c>
      <c r="AS359">
        <f ca="1">SQRT(AP359^2*$AE$4^2+AQ359^2*$AE$5^2+AR359^2*$AE$6^2+2*AP359*AQ359*$AE$9*$AE$4*$AE$5+2*AQ359*AR359*$AF$10*$AE$5*$AE$6+2*AP359*AR359*$AF$9*$AE$4*$AE$6)</f>
        <v>2.0695670449551427E-2</v>
      </c>
      <c r="AT359">
        <f t="shared" ca="1" si="50"/>
        <v>2.9023018164283662E-3</v>
      </c>
      <c r="AV359">
        <v>-0.155</v>
      </c>
      <c r="AW359">
        <f t="shared" ca="1" si="51"/>
        <v>0.91379466823548472</v>
      </c>
      <c r="AX359">
        <f t="shared" ca="1" si="52"/>
        <v>0.24120533176451528</v>
      </c>
      <c r="AY359">
        <f ca="1">SQRT(AV359^2*$AE$4^2+AW359^2*$AE$5^2+AX359^2*$AE$6^2+2*AV359*AW359*$AE$9*$AE$4*$AE$5+2*AW359*AX359*$AF$10*$AE$6*$AE$5+2*AV359*AX359*$AF$9*$AE$4*$AE$6)</f>
        <v>4.0419147041468567E-2</v>
      </c>
      <c r="AZ359">
        <f ca="1">AV359*$AD$4+AW359*$AD$5+AX359*$AD$6</f>
        <v>4.308882781047913E-3</v>
      </c>
    </row>
    <row r="360" spans="42:52" x14ac:dyDescent="0.2">
      <c r="AP360">
        <v>0.17349999999999999</v>
      </c>
      <c r="AQ360">
        <f t="shared" ca="1" si="49"/>
        <v>0.60778917211973571</v>
      </c>
      <c r="AR360">
        <f t="shared" ca="1" si="48"/>
        <v>0.2187108278802643</v>
      </c>
      <c r="AS360">
        <f ca="1">SQRT(AP360^2*$AE$4^2+AQ360^2*$AE$5^2+AR360^2*$AE$6^2+2*AP360*AQ360*$AE$9*$AE$4*$AE$5+2*AQ360*AR360*$AF$10*$AE$5*$AE$6+2*AP360*AR360*$AF$9*$AE$4*$AE$6)</f>
        <v>3.0457292194486792E-2</v>
      </c>
      <c r="AT360">
        <f t="shared" ca="1" si="50"/>
        <v>3.5408771606133382E-3</v>
      </c>
      <c r="AV360">
        <v>-0.154</v>
      </c>
      <c r="AW360">
        <f t="shared" ca="1" si="51"/>
        <v>1.1106822084567152</v>
      </c>
      <c r="AX360">
        <f t="shared" ca="1" si="52"/>
        <v>4.3317791543284828E-2</v>
      </c>
      <c r="AY360">
        <f ca="1">SQRT(AV360^2*$AE$4^2+AW360^2*$AE$5^2+AX360^2*$AE$6^2+2*AV360*AW360*$AE$9*$AE$4*$AE$5+2*AW360*AX360*$AF$10*$AE$6*$AE$5+2*AV360*AX360*$AF$9*$AE$4*$AE$6)</f>
        <v>4.7875967999276556E-2</v>
      </c>
      <c r="AZ360">
        <f ca="1">AV360*$AD$4+AW360*$AD$5+AX360*$AD$6</f>
        <v>4.7112865000873503E-3</v>
      </c>
    </row>
    <row r="361" spans="42:52" x14ac:dyDescent="0.2">
      <c r="AP361">
        <v>0.17399999999999999</v>
      </c>
      <c r="AQ361">
        <f t="shared" ca="1" si="49"/>
        <v>0.63656880476745092</v>
      </c>
      <c r="AR361">
        <f t="shared" ca="1" si="48"/>
        <v>0.18943119523254914</v>
      </c>
      <c r="AS361">
        <f ca="1">SQRT(AP361^2*$AE$4^2+AQ361^2*$AE$5^2+AR361^2*$AE$6^2+2*AP361*AQ361*$AE$9*$AE$4*$AE$5+2*AQ361*AR361*$AF$10*$AE$5*$AE$6+2*AP361*AR361*$AF$9*$AE$4*$AE$6)</f>
        <v>3.1477390140011267E-2</v>
      </c>
      <c r="AT361">
        <f t="shared" ca="1" si="50"/>
        <v>3.5995448457012379E-3</v>
      </c>
      <c r="AV361">
        <v>-0.153</v>
      </c>
      <c r="AW361">
        <f t="shared" ca="1" si="51"/>
        <v>0.45429432067437214</v>
      </c>
      <c r="AX361">
        <f t="shared" ca="1" si="52"/>
        <v>0.69870567932562788</v>
      </c>
      <c r="AY361">
        <f ca="1">SQRT(AV361^2*$AE$4^2+AW361^2*$AE$5^2+AX361^2*$AE$6^2+2*AV361*AW361*$AE$9*$AE$4*$AE$5+2*AW361*AX361*$AF$10*$AE$6*$AE$5+2*AV361*AX361*$AF$9*$AE$4*$AE$6)</f>
        <v>2.4906921638552799E-2</v>
      </c>
      <c r="AZ361">
        <f ca="1">AV361*$AD$4+AW361*$AD$5+AX361*$AD$6</f>
        <v>3.3678721680784163E-3</v>
      </c>
    </row>
    <row r="362" spans="42:52" x14ac:dyDescent="0.2">
      <c r="AP362">
        <v>0.17449999999999999</v>
      </c>
      <c r="AQ362">
        <f t="shared" ca="1" si="49"/>
        <v>0.24643083383115166</v>
      </c>
      <c r="AR362">
        <f t="shared" ca="1" si="48"/>
        <v>0.57906916616884829</v>
      </c>
      <c r="AS362">
        <f ca="1">SQRT(AP362^2*$AE$4^2+AQ362^2*$AE$5^2+AR362^2*$AE$6^2+2*AP362*AQ362*$AE$9*$AE$4*$AE$5+2*AQ362*AR362*$AF$10*$AE$5*$AE$6+2*AP362*AR362*$AF$9*$AE$4*$AE$6)</f>
        <v>1.9508963450944206E-2</v>
      </c>
      <c r="AT362">
        <f t="shared" ca="1" si="50"/>
        <v>2.8010990006948023E-3</v>
      </c>
      <c r="AV362">
        <v>-0.152</v>
      </c>
      <c r="AW362">
        <f t="shared" ca="1" si="51"/>
        <v>0.46781969198817019</v>
      </c>
      <c r="AX362">
        <f t="shared" ca="1" si="52"/>
        <v>0.68418030801182983</v>
      </c>
      <c r="AY362">
        <f ca="1">SQRT(AV362^2*$AE$4^2+AW362^2*$AE$5^2+AX362^2*$AE$6^2+2*AV362*AW362*$AE$9*$AE$4*$AE$5+2*AW362*AX362*$AF$10*$AE$6*$AE$5+2*AV362*AX362*$AF$9*$AE$4*$AE$6)</f>
        <v>2.5291927482253736E-2</v>
      </c>
      <c r="AZ362">
        <f ca="1">AV362*$AD$4+AW362*$AD$5+AX362*$AD$6</f>
        <v>3.3951133383650304E-3</v>
      </c>
    </row>
    <row r="363" spans="42:52" x14ac:dyDescent="0.2">
      <c r="AP363">
        <v>0.17499999999999999</v>
      </c>
      <c r="AQ363">
        <f t="shared" ca="1" si="49"/>
        <v>0.48751923955079751</v>
      </c>
      <c r="AR363">
        <f t="shared" ca="1" si="48"/>
        <v>0.33748076044920244</v>
      </c>
      <c r="AS363">
        <f ca="1">SQRT(AP363^2*$AE$4^2+AQ363^2*$AE$5^2+AR363^2*$AE$6^2+2*AP363*AQ363*$AE$9*$AE$4*$AE$5+2*AQ363*AR363*$AF$10*$AE$5*$AE$6+2*AP363*AR363*$AF$9*$AE$4*$AE$6)</f>
        <v>2.637474560874362E-2</v>
      </c>
      <c r="AT363">
        <f t="shared" ca="1" si="50"/>
        <v>3.2941545472638793E-3</v>
      </c>
      <c r="AV363">
        <v>-0.151</v>
      </c>
      <c r="AW363">
        <f t="shared" ca="1" si="51"/>
        <v>0.73441076578929509</v>
      </c>
      <c r="AX363">
        <f t="shared" ca="1" si="52"/>
        <v>0.41658923421070493</v>
      </c>
      <c r="AY363">
        <f ca="1">SQRT(AV363^2*$AE$4^2+AW363^2*$AE$5^2+AX363^2*$AE$6^2+2*AV363*AW363*$AE$9*$AE$4*$AE$5+2*AW363*AX363*$AF$10*$AE$6*$AE$5+2*AV363*AX363*$AF$9*$AE$4*$AE$6)</f>
        <v>3.3933655256169405E-2</v>
      </c>
      <c r="AZ363">
        <f ca="1">AV363*$AD$4+AW363*$AD$5+AX363*$AD$6</f>
        <v>3.9401318370546395E-3</v>
      </c>
    </row>
    <row r="364" spans="42:52" x14ac:dyDescent="0.2">
      <c r="AP364">
        <v>0.17549999999999999</v>
      </c>
      <c r="AQ364">
        <f t="shared" ca="1" si="49"/>
        <v>0.59394557756369493</v>
      </c>
      <c r="AR364">
        <f t="shared" ca="1" si="48"/>
        <v>0.23055442243630508</v>
      </c>
      <c r="AS364">
        <f ca="1">SQRT(AP364^2*$AE$4^2+AQ364^2*$AE$5^2+AR364^2*$AE$6^2+2*AP364*AQ364*$AE$9*$AE$4*$AE$5+2*AQ364*AR364*$AF$10*$AE$5*$AE$6+2*AP364*AR364*$AF$9*$AE$4*$AE$6)</f>
        <v>2.9981701653106839E-2</v>
      </c>
      <c r="AT364">
        <f t="shared" ca="1" si="50"/>
        <v>3.5116888953097593E-3</v>
      </c>
      <c r="AV364">
        <v>-0.15</v>
      </c>
      <c r="AW364">
        <f t="shared" ca="1" si="51"/>
        <v>0.5306651959175096</v>
      </c>
      <c r="AX364">
        <f t="shared" ca="1" si="52"/>
        <v>0.61933480408249042</v>
      </c>
      <c r="AY364">
        <f ca="1">SQRT(AV364^2*$AE$4^2+AW364^2*$AE$5^2+AX364^2*$AE$6^2+2*AV364*AW364*$AE$9*$AE$4*$AE$5+2*AW364*AX364*$AF$10*$AE$6*$AE$5+2*AV364*AX364*$AF$9*$AE$4*$AE$6)</f>
        <v>2.7167620680804951E-2</v>
      </c>
      <c r="AZ364">
        <f ca="1">AV364*$AD$4+AW364*$AD$5+AX364*$AD$6</f>
        <v>3.5228324537974198E-3</v>
      </c>
    </row>
    <row r="365" spans="42:52" x14ac:dyDescent="0.2">
      <c r="AP365">
        <v>0.17599999999999999</v>
      </c>
      <c r="AQ365">
        <f t="shared" ca="1" si="49"/>
        <v>0.28921962471316692</v>
      </c>
      <c r="AR365">
        <f t="shared" ca="1" si="48"/>
        <v>0.5347803752868332</v>
      </c>
      <c r="AS365">
        <f ca="1">SQRT(AP365^2*$AE$4^2+AQ365^2*$AE$5^2+AR365^2*$AE$6^2+2*AP365*AQ365*$AE$9*$AE$4*$AE$5+2*AQ365*AR365*$AF$10*$AE$5*$AE$6+2*AP365*AR365*$AF$9*$AE$4*$AE$6)</f>
        <v>2.0540867587401566E-2</v>
      </c>
      <c r="AT365">
        <f t="shared" ca="1" si="50"/>
        <v>2.8879976934781471E-3</v>
      </c>
      <c r="AV365">
        <v>-0.14899999999999999</v>
      </c>
      <c r="AW365">
        <f t="shared" ca="1" si="51"/>
        <v>1.1419091709409321</v>
      </c>
      <c r="AX365">
        <f t="shared" ca="1" si="52"/>
        <v>7.0908290590678547E-3</v>
      </c>
      <c r="AY365">
        <f ca="1">SQRT(AV365^2*$AE$4^2+AW365^2*$AE$5^2+AX365^2*$AE$6^2+2*AV365*AW365*$AE$9*$AE$4*$AE$5+2*AW365*AX365*$AF$10*$AE$6*$AE$5+2*AV365*AX365*$AF$9*$AE$4*$AE$6)</f>
        <v>4.9097712270226461E-2</v>
      </c>
      <c r="AZ365">
        <f ca="1">AV365*$AD$4+AW365*$AD$5+AX365*$AD$6</f>
        <v>4.7730174632675997E-3</v>
      </c>
    </row>
    <row r="366" spans="42:52" x14ac:dyDescent="0.2">
      <c r="AP366">
        <v>0.17649999999999999</v>
      </c>
      <c r="AQ366">
        <f t="shared" ca="1" si="49"/>
        <v>0.1684607551343322</v>
      </c>
      <c r="AR366">
        <f t="shared" ca="1" si="48"/>
        <v>0.65503924486566778</v>
      </c>
      <c r="AS366">
        <f ca="1">SQRT(AP366^2*$AE$4^2+AQ366^2*$AE$5^2+AR366^2*$AE$6^2+2*AP366*AQ366*$AE$9*$AE$4*$AE$5+2*AQ366*AR366*$AF$10*$AE$5*$AE$6+2*AP366*AR366*$AF$9*$AE$4*$AE$6)</f>
        <v>1.7941388113070517E-2</v>
      </c>
      <c r="AT366">
        <f t="shared" ca="1" si="50"/>
        <v>2.6407067069039881E-3</v>
      </c>
      <c r="AV366">
        <v>-0.14799999999999999</v>
      </c>
      <c r="AW366">
        <f t="shared" ca="1" si="51"/>
        <v>1.3092588601221942</v>
      </c>
      <c r="AX366">
        <f t="shared" ca="1" si="52"/>
        <v>-0.16125886012219418</v>
      </c>
      <c r="AY366">
        <f ca="1">SQRT(AV366^2*$AE$4^2+AW366^2*$AE$5^2+AX366^2*$AE$6^2+2*AV366*AW366*$AE$9*$AE$4*$AE$5+2*AW366*AX366*$AF$10*$AE$6*$AE$5+2*AV366*AX366*$AF$9*$AE$4*$AE$6)</f>
        <v>5.5630244474370177E-2</v>
      </c>
      <c r="AZ366">
        <f ca="1">AV366*$AD$4+AW366*$AD$5+AX366*$AD$6</f>
        <v>5.1149861670208123E-3</v>
      </c>
    </row>
    <row r="367" spans="42:52" x14ac:dyDescent="0.2">
      <c r="AP367">
        <v>0.17699999999999999</v>
      </c>
      <c r="AQ367">
        <f t="shared" ca="1" si="49"/>
        <v>0.81357261915863455</v>
      </c>
      <c r="AR367">
        <f t="shared" ca="1" si="48"/>
        <v>9.427380841365407E-3</v>
      </c>
      <c r="AS367">
        <f ca="1">SQRT(AP367^2*$AE$4^2+AQ367^2*$AE$5^2+AR367^2*$AE$6^2+2*AP367*AQ367*$AE$9*$AE$4*$AE$5+2*AQ367*AR367*$AF$10*$AE$5*$AE$6+2*AP367*AR367*$AF$9*$AE$4*$AE$6)</f>
        <v>3.7985150916518856E-2</v>
      </c>
      <c r="AT367">
        <f t="shared" ca="1" si="50"/>
        <v>3.9604020738714845E-3</v>
      </c>
      <c r="AV367">
        <v>-0.14699999999999999</v>
      </c>
      <c r="AW367">
        <f t="shared" ca="1" si="51"/>
        <v>-0.10180628710860715</v>
      </c>
      <c r="AX367">
        <f t="shared" ca="1" si="52"/>
        <v>1.2488062871086072</v>
      </c>
      <c r="AY367">
        <f ca="1">SQRT(AV367^2*$AE$4^2+AW367^2*$AE$5^2+AX367^2*$AE$6^2+2*AV367*AW367*$AE$9*$AE$4*$AE$5+2*AW367*AX367*$AF$10*$AE$6*$AE$5+2*AV367*AX367*$AF$9*$AE$4*$AE$6)</f>
        <v>1.9226199876303033E-2</v>
      </c>
      <c r="AZ367">
        <f ca="1">AV367*$AD$4+AW367*$AD$5+AX367*$AD$6</f>
        <v>2.2274875463742893E-3</v>
      </c>
    </row>
    <row r="368" spans="42:52" x14ac:dyDescent="0.2">
      <c r="AP368">
        <v>0.17749999999999999</v>
      </c>
      <c r="AQ368">
        <f t="shared" ca="1" si="49"/>
        <v>0.34116123045503799</v>
      </c>
      <c r="AR368">
        <f t="shared" ca="1" si="48"/>
        <v>0.48133876954496202</v>
      </c>
      <c r="AS368">
        <f ca="1">SQRT(AP368^2*$AE$4^2+AQ368^2*$AE$5^2+AR368^2*$AE$6^2+2*AP368*AQ368*$AE$9*$AE$4*$AE$5+2*AQ368*AR368*$AF$10*$AE$5*$AE$6+2*AP368*AR368*$AF$9*$AE$4*$AE$6)</f>
        <v>2.1924599266811558E-2</v>
      </c>
      <c r="AT368">
        <f t="shared" ca="1" si="50"/>
        <v>2.9936232227269774E-3</v>
      </c>
      <c r="AV368">
        <v>-0.14599999999999999</v>
      </c>
      <c r="AW368">
        <f t="shared" ca="1" si="51"/>
        <v>0.92595597691606513</v>
      </c>
      <c r="AX368">
        <f t="shared" ca="1" si="52"/>
        <v>0.22004402308393486</v>
      </c>
      <c r="AY368">
        <f ca="1">SQRT(AV368^2*$AE$4^2+AW368^2*$AE$5^2+AX368^2*$AE$6^2+2*AV368*AW368*$AE$9*$AE$4*$AE$5+2*AW368*AX368*$AF$10*$AE$6*$AE$5+2*AV368*AX368*$AF$9*$AE$4*$AE$6)</f>
        <v>4.0895313264508598E-2</v>
      </c>
      <c r="AZ368">
        <f ca="1">AV368*$AD$4+AW368*$AD$5+AX368*$AD$6</f>
        <v>4.329877041835033E-3</v>
      </c>
    </row>
    <row r="369" spans="42:52" x14ac:dyDescent="0.2">
      <c r="AP369">
        <v>0.17799999999999999</v>
      </c>
      <c r="AQ369">
        <f t="shared" ca="1" si="49"/>
        <v>0.42346909676831351</v>
      </c>
      <c r="AR369">
        <f t="shared" ca="1" si="48"/>
        <v>0.39853090323168655</v>
      </c>
      <c r="AS369">
        <f ca="1">SQRT(AP369^2*$AE$4^2+AQ369^2*$AE$5^2+AR369^2*$AE$6^2+2*AP369*AQ369*$AE$9*$AE$4*$AE$5+2*AQ369*AR369*$AF$10*$AE$5*$AE$6+2*AP369*AR369*$AF$9*$AE$4*$AE$6)</f>
        <v>2.4347806352883083E-2</v>
      </c>
      <c r="AT369">
        <f t="shared" ca="1" si="50"/>
        <v>3.1618107105738976E-3</v>
      </c>
      <c r="AV369">
        <v>-0.14499999999999999</v>
      </c>
      <c r="AW369">
        <f t="shared" ca="1" si="51"/>
        <v>0.12584786009724483</v>
      </c>
      <c r="AX369">
        <f t="shared" ca="1" si="52"/>
        <v>1.0191521399027552</v>
      </c>
      <c r="AY369">
        <f ca="1">SQRT(AV369^2*$AE$4^2+AW369^2*$AE$5^2+AX369^2*$AE$6^2+2*AV369*AW369*$AE$9*$AE$4*$AE$5+2*AW369*AX369*$AF$10*$AE$6*$AE$5+2*AV369*AX369*$AF$9*$AE$4*$AE$6)</f>
        <v>1.8493916764770028E-2</v>
      </c>
      <c r="AZ369">
        <f ca="1">AV369*$AD$4+AW369*$AD$5+AX369*$AD$6</f>
        <v>2.6924083377932069E-3</v>
      </c>
    </row>
    <row r="370" spans="42:52" x14ac:dyDescent="0.2">
      <c r="AP370">
        <v>0.17849999999999999</v>
      </c>
      <c r="AQ370">
        <f t="shared" ca="1" si="49"/>
        <v>0.69307194212180356</v>
      </c>
      <c r="AR370">
        <f t="shared" ca="1" si="48"/>
        <v>0.12842805787819644</v>
      </c>
      <c r="AS370">
        <f ca="1">SQRT(AP370^2*$AE$4^2+AQ370^2*$AE$5^2+AR370^2*$AE$6^2+2*AP370*AQ370*$AE$9*$AE$4*$AE$5+2*AQ370*AR370*$AF$10*$AE$5*$AE$6+2*AP370*AR370*$AF$9*$AE$4*$AE$6)</f>
        <v>3.3532907074827999E-2</v>
      </c>
      <c r="AT370">
        <f t="shared" ca="1" si="50"/>
        <v>3.713207352871898E-3</v>
      </c>
      <c r="AV370">
        <v>-0.14399999999999999</v>
      </c>
      <c r="AW370">
        <f t="shared" ca="1" si="51"/>
        <v>0.6178072877780828</v>
      </c>
      <c r="AX370">
        <f t="shared" ca="1" si="52"/>
        <v>0.52619271222191721</v>
      </c>
      <c r="AY370">
        <f ca="1">SQRT(AV370^2*$AE$4^2+AW370^2*$AE$5^2+AX370^2*$AE$6^2+2*AV370*AW370*$AE$9*$AE$4*$AE$5+2*AW370*AX370*$AF$10*$AE$6*$AE$5+2*AV370*AX370*$AF$9*$AE$4*$AE$6)</f>
        <v>2.9958929845623171E-2</v>
      </c>
      <c r="AZ370">
        <f ca="1">AV370*$AD$4+AW370*$AD$5+AX370*$AD$6</f>
        <v>3.6985348532211255E-3</v>
      </c>
    </row>
    <row r="371" spans="42:52" x14ac:dyDescent="0.2">
      <c r="AP371">
        <v>0.17899999999999999</v>
      </c>
      <c r="AQ371">
        <f t="shared" ca="1" si="49"/>
        <v>9.9193974362333293E-2</v>
      </c>
      <c r="AR371">
        <f t="shared" ca="1" si="48"/>
        <v>0.7218060256376666</v>
      </c>
      <c r="AS371">
        <f ca="1">SQRT(AP371^2*$AE$4^2+AQ371^2*$AE$5^2+AR371^2*$AE$6^2+2*AP371*AQ371*$AE$9*$AE$4*$AE$5+2*AQ371*AR371*$AF$10*$AE$5*$AE$6+2*AP371*AR371*$AF$9*$AE$4*$AE$6)</f>
        <v>1.6948165373260982E-2</v>
      </c>
      <c r="AT371">
        <f t="shared" ca="1" si="50"/>
        <v>2.4979055285404136E-3</v>
      </c>
      <c r="AV371">
        <v>-0.14299999999999999</v>
      </c>
      <c r="AW371">
        <f t="shared" ca="1" si="51"/>
        <v>-7.2210724668172882E-2</v>
      </c>
      <c r="AX371">
        <f t="shared" ca="1" si="52"/>
        <v>1.2152107246681729</v>
      </c>
      <c r="AY371">
        <f ca="1">SQRT(AV371^2*$AE$4^2+AW371^2*$AE$5^2+AX371^2*$AE$6^2+2*AV371*AW371*$AE$9*$AE$4*$AE$5+2*AW371*AX371*$AF$10*$AE$6*$AE$5+2*AV371*AX371*$AF$9*$AE$4*$AE$6)</f>
        <v>1.8826427254696698E-2</v>
      </c>
      <c r="AZ371">
        <f ca="1">AV371*$AD$4+AW371*$AD$5+AX371*$AD$6</f>
        <v>2.2863126348364694E-3</v>
      </c>
    </row>
    <row r="372" spans="42:52" x14ac:dyDescent="0.2">
      <c r="AP372">
        <v>0.17949999999999999</v>
      </c>
      <c r="AQ372">
        <f t="shared" ca="1" si="49"/>
        <v>0.70557378797991577</v>
      </c>
      <c r="AR372">
        <f t="shared" ca="1" si="48"/>
        <v>0.11492621202008424</v>
      </c>
      <c r="AS372">
        <f ca="1">SQRT(AP372^2*$AE$4^2+AQ372^2*$AE$5^2+AR372^2*$AE$6^2+2*AP372*AQ372*$AE$9*$AE$4*$AE$5+2*AQ372*AR372*$AF$10*$AE$5*$AE$6+2*AP372*AR372*$AF$9*$AE$4*$AE$6)</f>
        <v>3.3993571594770518E-2</v>
      </c>
      <c r="AT372">
        <f t="shared" ca="1" si="50"/>
        <v>3.7383543702536005E-3</v>
      </c>
      <c r="AV372">
        <v>-0.14199999999999999</v>
      </c>
      <c r="AW372">
        <f t="shared" ca="1" si="51"/>
        <v>0.34901135361502644</v>
      </c>
      <c r="AX372">
        <f t="shared" ca="1" si="52"/>
        <v>0.79298864638497357</v>
      </c>
      <c r="AY372">
        <f ca="1">SQRT(AV372^2*$AE$4^2+AW372^2*$AE$5^2+AX372^2*$AE$6^2+2*AV372*AW372*$AE$9*$AE$4*$AE$5+2*AW372*AX372*$AF$10*$AE$6*$AE$5+2*AV372*AX372*$AF$9*$AE$4*$AE$6)</f>
        <v>2.2128763144519423E-2</v>
      </c>
      <c r="AZ372">
        <f ca="1">AV372*$AD$4+AW372*$AD$5+AX372*$AD$6</f>
        <v>3.1477091634292392E-3</v>
      </c>
    </row>
    <row r="373" spans="42:52" x14ac:dyDescent="0.2">
      <c r="AP373">
        <v>0.18</v>
      </c>
      <c r="AQ373">
        <f t="shared" ca="1" si="49"/>
        <v>0.14350350912895263</v>
      </c>
      <c r="AR373">
        <f t="shared" ca="1" si="48"/>
        <v>0.67649649087104746</v>
      </c>
      <c r="AS373">
        <f ca="1">SQRT(AP373^2*$AE$4^2+AQ373^2*$AE$5^2+AR373^2*$AE$6^2+2*AP373*AQ373*$AE$9*$AE$4*$AE$5+2*AQ373*AR373*$AF$10*$AE$5*$AE$6+2*AP373*AR373*$AF$9*$AE$4*$AE$6)</f>
        <v>1.7536532221240325E-2</v>
      </c>
      <c r="AT373">
        <f t="shared" ca="1" si="50"/>
        <v>2.5881316934472346E-3</v>
      </c>
      <c r="AV373">
        <v>-0.14099999999999999</v>
      </c>
      <c r="AW373">
        <f t="shared" ca="1" si="51"/>
        <v>1.2721423763905502</v>
      </c>
      <c r="AX373">
        <f t="shared" ca="1" si="52"/>
        <v>-0.13114237639055018</v>
      </c>
      <c r="AY373">
        <f ca="1">SQRT(AV373^2*$AE$4^2+AW373^2*$AE$5^2+AX373^2*$AE$6^2+2*AV373*AW373*$AE$9*$AE$4*$AE$5+2*AW373*AX373*$AF$10*$AE$6*$AE$5+2*AV373*AX373*$AF$9*$AE$4*$AE$6)</f>
        <v>5.4200768016270953E-2</v>
      </c>
      <c r="AZ373">
        <f ca="1">AV373*$AD$4+AW373*$AD$5+AX373*$AD$6</f>
        <v>5.0360211129049188E-3</v>
      </c>
    </row>
    <row r="374" spans="42:52" x14ac:dyDescent="0.2">
      <c r="AP374">
        <v>0.18049999999999999</v>
      </c>
      <c r="AQ374">
        <f t="shared" ca="1" si="49"/>
        <v>4.6278692193714915E-2</v>
      </c>
      <c r="AR374">
        <f t="shared" ca="1" si="48"/>
        <v>0.77322130780628506</v>
      </c>
      <c r="AS374">
        <f ca="1">SQRT(AP374^2*$AE$4^2+AQ374^2*$AE$5^2+AR374^2*$AE$6^2+2*AP374*AQ374*$AE$9*$AE$4*$AE$5+2*AQ374*AR374*$AF$10*$AE$5*$AE$6+2*AP374*AR374*$AF$9*$AE$4*$AE$6)</f>
        <v>1.6487973287367615E-2</v>
      </c>
      <c r="AT374">
        <f t="shared" ca="1" si="50"/>
        <v>2.388991834364986E-3</v>
      </c>
      <c r="AV374">
        <v>-0.14000000000000001</v>
      </c>
      <c r="AW374">
        <f t="shared" ca="1" si="51"/>
        <v>0.23124135263546053</v>
      </c>
      <c r="AX374">
        <f t="shared" ca="1" si="52"/>
        <v>0.90875864736453948</v>
      </c>
      <c r="AY374">
        <f ca="1">SQRT(AV374^2*$AE$4^2+AW374^2*$AE$5^2+AX374^2*$AE$6^2+2*AV374*AW374*$AE$9*$AE$4*$AE$5+2*AW374*AX374*$AF$10*$AE$6*$AE$5+2*AV374*AX374*$AF$9*$AE$4*$AE$6)</f>
        <v>1.9734369614556029E-2</v>
      </c>
      <c r="AZ374">
        <f ca="1">AV374*$AD$4+AW374*$AD$5+AX374*$AD$6</f>
        <v>2.905885457844331E-3</v>
      </c>
    </row>
    <row r="375" spans="42:52" x14ac:dyDescent="0.2">
      <c r="AP375">
        <v>0.18099999999999999</v>
      </c>
      <c r="AQ375">
        <f t="shared" ca="1" si="49"/>
        <v>0.19413376609600419</v>
      </c>
      <c r="AR375">
        <f t="shared" ca="1" si="48"/>
        <v>0.62486623390399576</v>
      </c>
      <c r="AS375">
        <f ca="1">SQRT(AP375^2*$AE$4^2+AQ375^2*$AE$5^2+AR375^2*$AE$6^2+2*AP375*AQ375*$AE$9*$AE$4*$AE$5+2*AQ375*AR375*$AF$10*$AE$5*$AE$6+2*AP375*AR375*$AF$9*$AE$4*$AE$6)</f>
        <v>1.8414785178420885E-2</v>
      </c>
      <c r="AT375">
        <f t="shared" ca="1" si="50"/>
        <v>2.6912901783893279E-3</v>
      </c>
      <c r="AV375">
        <v>-0.13900000000000001</v>
      </c>
      <c r="AW375">
        <f t="shared" ca="1" si="51"/>
        <v>1.7359933739380426</v>
      </c>
      <c r="AX375">
        <f t="shared" ca="1" si="52"/>
        <v>-0.59699337393804264</v>
      </c>
      <c r="AY375">
        <f ca="1">SQRT(AV375^2*$AE$4^2+AW375^2*$AE$5^2+AX375^2*$AE$6^2+2*AV375*AW375*$AE$9*$AE$4*$AE$5+2*AW375*AX375*$AF$10*$AE$6*$AE$5+2*AV375*AX375*$AF$9*$AE$4*$AE$6)</f>
        <v>7.2691635598965937E-2</v>
      </c>
      <c r="AZ375">
        <f ca="1">AV375*$AD$4+AW375*$AD$5+AX375*$AD$6</f>
        <v>5.9842052345383326E-3</v>
      </c>
    </row>
    <row r="376" spans="42:52" x14ac:dyDescent="0.2">
      <c r="AP376">
        <v>0.18149999999999999</v>
      </c>
      <c r="AQ376">
        <f t="shared" ca="1" si="49"/>
        <v>0.51176852417661278</v>
      </c>
      <c r="AR376">
        <f t="shared" ca="1" si="48"/>
        <v>0.30673147582338722</v>
      </c>
      <c r="AS376">
        <f ca="1">SQRT(AP376^2*$AE$4^2+AQ376^2*$AE$5^2+AR376^2*$AE$6^2+2*AP376*AQ376*$AE$9*$AE$4*$AE$5+2*AQ376*AR376*$AF$10*$AE$5*$AE$6+2*AP376*AR376*$AF$9*$AE$4*$AE$6)</f>
        <v>2.7201965090796226E-2</v>
      </c>
      <c r="AT376">
        <f t="shared" ca="1" si="50"/>
        <v>3.3409610443592567E-3</v>
      </c>
      <c r="AV376">
        <v>-0.13800000000000001</v>
      </c>
      <c r="AW376">
        <f t="shared" ca="1" si="51"/>
        <v>1.8269419569963299</v>
      </c>
      <c r="AX376">
        <f t="shared" ca="1" si="52"/>
        <v>-0.68894195699632987</v>
      </c>
      <c r="AY376">
        <f ca="1">SQRT(AV376^2*$AE$4^2+AW376^2*$AE$5^2+AX376^2*$AE$6^2+2*AV376*AW376*$AE$9*$AE$4*$AE$5+2*AW376*AX376*$AF$10*$AE$6*$AE$5+2*AV376*AX376*$AF$9*$AE$4*$AE$6)</f>
        <v>7.6368609404864271E-2</v>
      </c>
      <c r="AZ376">
        <f ca="1">AV376*$AD$4+AW376*$AD$5+AX376*$AD$6</f>
        <v>6.1698557955065948E-3</v>
      </c>
    </row>
    <row r="377" spans="42:52" x14ac:dyDescent="0.2">
      <c r="AP377">
        <v>0.182</v>
      </c>
      <c r="AQ377">
        <f t="shared" ca="1" si="49"/>
        <v>0.78638927572302542</v>
      </c>
      <c r="AR377">
        <f t="shared" ca="1" si="48"/>
        <v>3.1610724276974644E-2</v>
      </c>
      <c r="AS377">
        <f ca="1">SQRT(AP377^2*$AE$4^2+AQ377^2*$AE$5^2+AR377^2*$AE$6^2+2*AP377*AQ377*$AE$9*$AE$4*$AE$5+2*AQ377*AR377*$AF$10*$AE$5*$AE$6+2*AP377*AR377*$AF$9*$AE$4*$AE$6)</f>
        <v>3.699343608279302E-2</v>
      </c>
      <c r="AT377">
        <f t="shared" ca="1" si="50"/>
        <v>3.9026244199095771E-3</v>
      </c>
      <c r="AV377">
        <v>-0.13700000000000001</v>
      </c>
      <c r="AW377">
        <f t="shared" ca="1" si="51"/>
        <v>1.1090671944432424</v>
      </c>
      <c r="AX377">
        <f t="shared" ca="1" si="52"/>
        <v>2.7932805556757589E-2</v>
      </c>
      <c r="AY377">
        <f ca="1">SQRT(AV377^2*$AE$4^2+AW377^2*$AE$5^2+AX377^2*$AE$6^2+2*AV377*AW377*$AE$9*$AE$4*$AE$5+2*AW377*AX377*$AF$10*$AE$6*$AE$5+2*AV377*AX377*$AF$9*$AE$4*$AE$6)</f>
        <v>4.7873064508516451E-2</v>
      </c>
      <c r="AZ377">
        <f ca="1">AV377*$AD$4+AW377*$AD$5+AX377*$AD$6</f>
        <v>4.7006381269027323E-3</v>
      </c>
    </row>
    <row r="378" spans="42:52" x14ac:dyDescent="0.2">
      <c r="AP378">
        <v>0.1825</v>
      </c>
      <c r="AQ378">
        <f t="shared" ca="1" si="49"/>
        <v>0.3105736019021661</v>
      </c>
      <c r="AR378">
        <f t="shared" ca="1" si="48"/>
        <v>0.50692639809783391</v>
      </c>
      <c r="AS378">
        <f ca="1">SQRT(AP378^2*$AE$4^2+AQ378^2*$AE$5^2+AR378^2*$AE$6^2+2*AP378*AQ378*$AE$9*$AE$4*$AE$5+2*AQ378*AR378*$AF$10*$AE$5*$AE$6+2*AP378*AR378*$AF$9*$AE$4*$AE$6)</f>
        <v>2.1108657413037638E-2</v>
      </c>
      <c r="AT378">
        <f t="shared" ca="1" si="50"/>
        <v>2.9288803354844883E-3</v>
      </c>
      <c r="AV378">
        <v>-0.13600000000000001</v>
      </c>
      <c r="AW378">
        <f t="shared" ca="1" si="51"/>
        <v>1.0721541261823613</v>
      </c>
      <c r="AX378">
        <f t="shared" ca="1" si="52"/>
        <v>6.3845873817638732E-2</v>
      </c>
      <c r="AY378">
        <f ca="1">SQRT(AV378^2*$AE$4^2+AW378^2*$AE$5^2+AX378^2*$AE$6^2+2*AV378*AW378*$AE$9*$AE$4*$AE$5+2*AW378*AX378*$AF$10*$AE$6*$AE$5+2*AV378*AX378*$AF$9*$AE$4*$AE$6)</f>
        <v>4.6457958561806539E-2</v>
      </c>
      <c r="AZ378">
        <f ca="1">AV378*$AD$4+AW378*$AD$5+AX378*$AD$6</f>
        <v>4.6246812729801943E-3</v>
      </c>
    </row>
    <row r="379" spans="42:52" x14ac:dyDescent="0.2">
      <c r="AP379">
        <v>0.183</v>
      </c>
      <c r="AQ379">
        <f t="shared" ca="1" si="49"/>
        <v>0.43201722744635218</v>
      </c>
      <c r="AR379">
        <f t="shared" ca="1" si="48"/>
        <v>0.38498277255364777</v>
      </c>
      <c r="AS379">
        <f ca="1">SQRT(AP379^2*$AE$4^2+AQ379^2*$AE$5^2+AR379^2*$AE$6^2+2*AP379*AQ379*$AE$9*$AE$4*$AE$5+2*AQ379*AR379*$AF$10*$AE$5*$AE$6+2*AP379*AR379*$AF$9*$AE$4*$AE$6)</f>
        <v>2.4631510877284376E-2</v>
      </c>
      <c r="AT379">
        <f t="shared" ca="1" si="50"/>
        <v>3.1771403446586256E-3</v>
      </c>
      <c r="AV379">
        <v>-0.13500000000000001</v>
      </c>
      <c r="AW379">
        <f t="shared" ca="1" si="51"/>
        <v>1.0564121808251454</v>
      </c>
      <c r="AX379">
        <f t="shared" ca="1" si="52"/>
        <v>7.8587819174854578E-2</v>
      </c>
      <c r="AY379">
        <f ca="1">SQRT(AV379^2*$AE$4^2+AW379^2*$AE$5^2+AX379^2*$AE$6^2+2*AV379*AW379*$AE$9*$AE$4*$AE$5+2*AW379*AX379*$AF$10*$AE$6*$AE$5+2*AV379*AX379*$AF$9*$AE$4*$AE$6)</f>
        <v>4.5858640153161621E-2</v>
      </c>
      <c r="AZ379">
        <f ca="1">AV379*$AD$4+AW379*$AD$5+AX379*$AD$6</f>
        <v>4.5920409465388962E-3</v>
      </c>
    </row>
    <row r="380" spans="42:52" x14ac:dyDescent="0.2">
      <c r="AP380">
        <v>0.1835</v>
      </c>
      <c r="AQ380">
        <f t="shared" ca="1" si="49"/>
        <v>0.6604577353324822</v>
      </c>
      <c r="AR380">
        <f t="shared" ca="1" si="48"/>
        <v>0.1560422646675178</v>
      </c>
      <c r="AS380">
        <f ca="1">SQRT(AP380^2*$AE$4^2+AQ380^2*$AE$5^2+AR380^2*$AE$6^2+2*AP380*AQ380*$AE$9*$AE$4*$AE$5+2*AQ380*AR380*$AF$10*$AE$5*$AE$6+2*AP380*AR380*$AF$9*$AE$4*$AE$6)</f>
        <v>3.2378498975174225E-2</v>
      </c>
      <c r="AT380">
        <f t="shared" ca="1" si="50"/>
        <v>3.6443180473089689E-3</v>
      </c>
      <c r="AV380">
        <v>-0.13400000000000001</v>
      </c>
      <c r="AW380">
        <f t="shared" ca="1" si="51"/>
        <v>1.0170835362922879</v>
      </c>
      <c r="AX380">
        <f t="shared" ca="1" si="52"/>
        <v>0.11691646370771214</v>
      </c>
      <c r="AY380">
        <f ca="1">SQRT(AV380^2*$AE$4^2+AW380^2*$AE$5^2+AX380^2*$AE$6^2+2*AV380*AW380*$AE$9*$AE$4*$AE$5+2*AW380*AX380*$AF$10*$AE$6*$AE$5+2*AV380*AX380*$AF$9*$AE$4*$AE$6)</f>
        <v>4.4362504408068944E-2</v>
      </c>
      <c r="AZ380">
        <f ca="1">AV380*$AD$4+AW380*$AD$5+AX380*$AD$6</f>
        <v>4.5111417767815199E-3</v>
      </c>
    </row>
    <row r="381" spans="42:52" x14ac:dyDescent="0.2">
      <c r="AP381">
        <v>0.184</v>
      </c>
      <c r="AQ381">
        <f t="shared" ca="1" si="49"/>
        <v>0.41027934425081142</v>
      </c>
      <c r="AR381">
        <f t="shared" ca="1" si="48"/>
        <v>0.40572065574918864</v>
      </c>
      <c r="AS381">
        <f ca="1">SQRT(AP381^2*$AE$4^2+AQ381^2*$AE$5^2+AR381^2*$AE$6^2+2*AP381*AQ381*$AE$9*$AE$4*$AE$5+2*AQ381*AR381*$AF$10*$AE$5*$AE$6+2*AP381*AR381*$AF$9*$AE$4*$AE$6)</f>
        <v>2.3964442094221897E-2</v>
      </c>
      <c r="AT381">
        <f t="shared" ca="1" si="50"/>
        <v>3.1322322132770124E-3</v>
      </c>
      <c r="AV381">
        <v>-0.13300000000000001</v>
      </c>
      <c r="AW381">
        <f t="shared" ca="1" si="51"/>
        <v>0.90272700206166512</v>
      </c>
      <c r="AX381">
        <f t="shared" ca="1" si="52"/>
        <v>0.23027299793833489</v>
      </c>
      <c r="AY381">
        <f ca="1">SQRT(AV381^2*$AE$4^2+AW381^2*$AE$5^2+AX381^2*$AE$6^2+2*AV381*AW381*$AE$9*$AE$4*$AE$5+2*AW381*AX381*$AF$10*$AE$6*$AE$5+2*AV381*AX381*$AF$9*$AE$4*$AE$6)</f>
        <v>4.0066294978963808E-2</v>
      </c>
      <c r="AZ381">
        <f ca="1">AV381*$AD$4+AW381*$AD$5+AX381*$AD$6</f>
        <v>4.276734091640204E-3</v>
      </c>
    </row>
    <row r="382" spans="42:52" x14ac:dyDescent="0.2">
      <c r="AP382">
        <v>0.1845</v>
      </c>
      <c r="AQ382">
        <f t="shared" ca="1" si="49"/>
        <v>0.45633160242172938</v>
      </c>
      <c r="AR382">
        <f t="shared" ca="1" si="48"/>
        <v>0.35916839757827063</v>
      </c>
      <c r="AS382">
        <f ca="1">SQRT(AP382^2*$AE$4^2+AQ382^2*$AE$5^2+AR382^2*$AE$6^2+2*AP382*AQ382*$AE$9*$AE$4*$AE$5+2*AQ382*AR382*$AF$10*$AE$5*$AE$6+2*AP382*AR382*$AF$9*$AE$4*$AE$6)</f>
        <v>2.5404759659669329E-2</v>
      </c>
      <c r="AT382">
        <f t="shared" ca="1" si="50"/>
        <v>3.2262400247036723E-3</v>
      </c>
      <c r="AV382">
        <v>-0.13200000000000001</v>
      </c>
      <c r="AW382">
        <f t="shared" ca="1" si="51"/>
        <v>-2.548825132078647E-2</v>
      </c>
      <c r="AX382">
        <f t="shared" ca="1" si="52"/>
        <v>1.1574882513207867</v>
      </c>
      <c r="AY382">
        <f ca="1">SQRT(AV382^2*$AE$4^2+AW382^2*$AE$5^2+AX382^2*$AE$6^2+2*AV382*AW382*$AE$9*$AE$4*$AE$5+2*AW382*AX382*$AF$10*$AE$6*$AE$5+2*AV382*AX382*$AF$9*$AE$4*$AE$6)</f>
        <v>1.8310990774093594E-2</v>
      </c>
      <c r="AZ382">
        <f ca="1">AV382*$AD$4+AW382*$AD$5+AX382*$AD$6</f>
        <v>2.3771557051431033E-3</v>
      </c>
    </row>
    <row r="383" spans="42:52" x14ac:dyDescent="0.2">
      <c r="AP383">
        <v>0.185</v>
      </c>
      <c r="AQ383">
        <f t="shared" ca="1" si="49"/>
        <v>0.53812947487055485</v>
      </c>
      <c r="AR383">
        <f t="shared" ca="1" si="48"/>
        <v>0.2768705251294451</v>
      </c>
      <c r="AS383">
        <f ca="1">SQRT(AP383^2*$AE$4^2+AQ383^2*$AE$5^2+AR383^2*$AE$6^2+2*AP383*AQ383*$AE$9*$AE$4*$AE$5+2*AQ383*AR383*$AF$10*$AE$5*$AE$6+2*AP383*AR383*$AF$9*$AE$4*$AE$6)</f>
        <v>2.8103300904507893E-2</v>
      </c>
      <c r="AT383">
        <f t="shared" ca="1" si="50"/>
        <v>3.3933840552268961E-3</v>
      </c>
      <c r="AV383">
        <v>-0.13100000000000001</v>
      </c>
      <c r="AW383">
        <f t="shared" ca="1" si="51"/>
        <v>0.18471829408752383</v>
      </c>
      <c r="AX383">
        <f t="shared" ca="1" si="52"/>
        <v>0.94628170591247618</v>
      </c>
      <c r="AY383">
        <f ca="1">SQRT(AV383^2*$AE$4^2+AW383^2*$AE$5^2+AX383^2*$AE$6^2+2*AV383*AW383*$AE$9*$AE$4*$AE$5+2*AW383*AX383*$AF$10*$AE$6*$AE$5+2*AV383*AX383*$AF$9*$AE$4*$AE$6)</f>
        <v>1.9005599955632953E-2</v>
      </c>
      <c r="AZ383">
        <f ca="1">AV383*$AD$4+AW383*$AD$5+AX383*$AD$6</f>
        <v>2.8068103667439762E-3</v>
      </c>
    </row>
    <row r="384" spans="42:52" x14ac:dyDescent="0.2">
      <c r="AP384">
        <v>0.1855</v>
      </c>
      <c r="AQ384">
        <f t="shared" ca="1" si="49"/>
        <v>0.58449591281363045</v>
      </c>
      <c r="AR384">
        <f t="shared" ca="1" si="48"/>
        <v>0.23000408718636955</v>
      </c>
      <c r="AS384">
        <f ca="1">SQRT(AP384^2*$AE$4^2+AQ384^2*$AE$5^2+AR384^2*$AE$6^2+2*AP384*AQ384*$AE$9*$AE$4*$AE$5+2*AQ384*AR384*$AF$10*$AE$5*$AE$6+2*AP384*AR384*$AF$9*$AE$4*$AE$6)</f>
        <v>2.9698877014466534E-2</v>
      </c>
      <c r="AT384">
        <f t="shared" ca="1" si="50"/>
        <v>3.4880346845520991E-3</v>
      </c>
      <c r="AV384">
        <v>-0.13</v>
      </c>
      <c r="AW384">
        <f t="shared" ca="1" si="51"/>
        <v>0.41745321483925901</v>
      </c>
      <c r="AX384">
        <f t="shared" ca="1" si="52"/>
        <v>0.71254678516074099</v>
      </c>
      <c r="AY384">
        <f ca="1">SQRT(AV384^2*$AE$4^2+AW384^2*$AE$5^2+AX384^2*$AE$6^2+2*AV384*AW384*$AE$9*$AE$4*$AE$5+2*AW384*AX384*$AF$10*$AE$6*$AE$5+2*AV384*AX384*$AF$9*$AE$4*$AE$6)</f>
        <v>2.3850439050464141E-2</v>
      </c>
      <c r="AZ384">
        <f ca="1">AV384*$AD$4+AW384*$AD$5+AX384*$AD$6</f>
        <v>3.2825585206036935E-3</v>
      </c>
    </row>
    <row r="385" spans="42:52" x14ac:dyDescent="0.2">
      <c r="AP385">
        <v>0.186</v>
      </c>
      <c r="AQ385">
        <f t="shared" ca="1" si="49"/>
        <v>0.1480357389767375</v>
      </c>
      <c r="AR385">
        <f t="shared" ca="1" si="48"/>
        <v>0.66596426102326256</v>
      </c>
      <c r="AS385">
        <f ca="1">SQRT(AP385^2*$AE$4^2+AQ385^2*$AE$5^2+AR385^2*$AE$6^2+2*AP385*AQ385*$AE$9*$AE$4*$AE$5+2*AQ385*AR385*$AF$10*$AE$5*$AE$6+2*AP385*AR385*$AF$9*$AE$4*$AE$6)</f>
        <v>1.7608581787975017E-2</v>
      </c>
      <c r="AT385">
        <f t="shared" ca="1" si="50"/>
        <v>2.5948127152906906E-3</v>
      </c>
      <c r="AV385">
        <v>-0.129</v>
      </c>
      <c r="AW385">
        <f t="shared" ca="1" si="51"/>
        <v>1.2360865897543081</v>
      </c>
      <c r="AX385">
        <f t="shared" ca="1" si="52"/>
        <v>-0.10708658975430807</v>
      </c>
      <c r="AY385">
        <f ca="1">SQRT(AV385^2*$AE$4^2+AW385^2*$AE$5^2+AX385^2*$AE$6^2+2*AV385*AW385*$AE$9*$AE$4*$AE$5+2*AW385*AX385*$AF$10*$AE$6*$AE$5+2*AV385*AX385*$AF$9*$AE$4*$AE$6)</f>
        <v>5.2836617140165111E-2</v>
      </c>
      <c r="AZ385">
        <f ca="1">AV385*$AD$4+AW385*$AD$5+AX385*$AD$6</f>
        <v>4.9570662587548331E-3</v>
      </c>
    </row>
    <row r="386" spans="42:52" x14ac:dyDescent="0.2">
      <c r="AP386">
        <v>0.1865</v>
      </c>
      <c r="AQ386">
        <f t="shared" ca="1" si="49"/>
        <v>0.76588106967234892</v>
      </c>
      <c r="AR386">
        <f t="shared" ca="1" si="48"/>
        <v>4.7618930327651077E-2</v>
      </c>
      <c r="AS386">
        <f ca="1">SQRT(AP386^2*$AE$4^2+AQ386^2*$AE$5^2+AR386^2*$AE$6^2+2*AP386*AQ386*$AE$9*$AE$4*$AE$5+2*AQ386*AR386*$AF$10*$AE$5*$AE$6+2*AP386*AR386*$AF$9*$AE$4*$AE$6)</f>
        <v>3.6253251959366684E-2</v>
      </c>
      <c r="AT386">
        <f t="shared" ca="1" si="50"/>
        <v>3.8587202269977612E-3</v>
      </c>
      <c r="AV386">
        <v>-0.128</v>
      </c>
      <c r="AW386">
        <f t="shared" ca="1" si="51"/>
        <v>0.94408786967003622</v>
      </c>
      <c r="AX386">
        <f t="shared" ca="1" si="52"/>
        <v>0.18391213032996379</v>
      </c>
      <c r="AY386">
        <f ca="1">SQRT(AV386^2*$AE$4^2+AW386^2*$AE$5^2+AX386^2*$AE$6^2+2*AV386*AW386*$AE$9*$AE$4*$AE$5+2*AW386*AX386*$AF$10*$AE$6*$AE$5+2*AV386*AX386*$AF$9*$AE$4*$AE$6)</f>
        <v>4.1624481965011055E-2</v>
      </c>
      <c r="AZ386">
        <f ca="1">AV386*$AD$4+AW386*$AD$5+AX386*$AD$6</f>
        <v>4.3591992209674321E-3</v>
      </c>
    </row>
    <row r="387" spans="42:52" x14ac:dyDescent="0.2">
      <c r="AP387">
        <v>0.187</v>
      </c>
      <c r="AQ387">
        <f t="shared" ca="1" si="49"/>
        <v>0.18730591238826844</v>
      </c>
      <c r="AR387">
        <f t="shared" ca="1" si="48"/>
        <v>0.62569408761173151</v>
      </c>
      <c r="AS387">
        <f ca="1">SQRT(AP387^2*$AE$4^2+AQ387^2*$AE$5^2+AR387^2*$AE$6^2+2*AP387*AQ387*$AE$9*$AE$4*$AE$5+2*AQ387*AR387*$AF$10*$AE$5*$AE$6+2*AP387*AR387*$AF$9*$AE$4*$AE$6)</f>
        <v>1.8290653916476E-2</v>
      </c>
      <c r="AT387">
        <f t="shared" ca="1" si="50"/>
        <v>2.6747282492678784E-3</v>
      </c>
      <c r="AV387">
        <v>-0.127</v>
      </c>
      <c r="AW387">
        <f t="shared" ca="1" si="51"/>
        <v>0.30804649606390067</v>
      </c>
      <c r="AX387">
        <f t="shared" ca="1" si="52"/>
        <v>0.81895350393609934</v>
      </c>
      <c r="AY387">
        <f ca="1">SQRT(AV387^2*$AE$4^2+AW387^2*$AE$5^2+AX387^2*$AE$6^2+2*AV387*AW387*$AE$9*$AE$4*$AE$5+2*AW387*AX387*$AF$10*$AE$6*$AE$5+2*AV387*AX387*$AF$9*$AE$4*$AE$6)</f>
        <v>2.1150383087246597E-2</v>
      </c>
      <c r="AZ387">
        <f ca="1">AV387*$AD$4+AW387*$AD$5+AX387*$AD$6</f>
        <v>3.0574142510131925E-3</v>
      </c>
    </row>
    <row r="388" spans="42:52" x14ac:dyDescent="0.2">
      <c r="AP388">
        <v>0.1875</v>
      </c>
      <c r="AQ388">
        <f t="shared" ca="1" si="49"/>
        <v>0.76154240975254528</v>
      </c>
      <c r="AR388">
        <f t="shared" ca="1" si="48"/>
        <v>5.095759024745472E-2</v>
      </c>
      <c r="AS388">
        <f ca="1">SQRT(AP388^2*$AE$4^2+AQ388^2*$AE$5^2+AR388^2*$AE$6^2+2*AP388*AQ388*$AE$9*$AE$4*$AE$5+2*AQ388*AR388*$AF$10*$AE$5*$AE$6+2*AP388*AR388*$AF$9*$AE$4*$AE$6)</f>
        <v>3.6097390482442177E-2</v>
      </c>
      <c r="AT388">
        <f t="shared" ca="1" si="50"/>
        <v>3.8494112434084076E-3</v>
      </c>
      <c r="AV388">
        <v>-0.126</v>
      </c>
      <c r="AW388">
        <f t="shared" ca="1" si="51"/>
        <v>0.1059010677265847</v>
      </c>
      <c r="AX388">
        <f t="shared" ca="1" si="52"/>
        <v>1.0200989322734153</v>
      </c>
      <c r="AY388">
        <f ca="1">SQRT(AV388^2*$AE$4^2+AW388^2*$AE$5^2+AX388^2*$AE$6^2+2*AV388*AW388*$AE$9*$AE$4*$AE$5+2*AW388*AX388*$AF$10*$AE$6*$AE$5+2*AV388*AX388*$AF$9*$AE$4*$AE$6)</f>
        <v>1.8223904189195925E-2</v>
      </c>
      <c r="AZ388">
        <f ca="1">AV388*$AD$4+AW388*$AD$5+AX388*$AD$6</f>
        <v>2.6433887883253785E-3</v>
      </c>
    </row>
    <row r="389" spans="42:52" x14ac:dyDescent="0.2">
      <c r="AP389">
        <v>0.188</v>
      </c>
      <c r="AQ389">
        <f t="shared" ca="1" si="49"/>
        <v>0.30646000885575447</v>
      </c>
      <c r="AR389">
        <f t="shared" ca="1" si="48"/>
        <v>0.50553999114424553</v>
      </c>
      <c r="AS389">
        <f ca="1">SQRT(AP389^2*$AE$4^2+AQ389^2*$AE$5^2+AR389^2*$AE$6^2+2*AP389*AQ389*$AE$9*$AE$4*$AE$5+2*AQ389*AR389*$AF$10*$AE$5*$AE$6+2*AP389*AR389*$AF$9*$AE$4*$AE$6)</f>
        <v>2.1014744473397066E-2</v>
      </c>
      <c r="AT389">
        <f t="shared" ca="1" si="50"/>
        <v>2.9180878369264784E-3</v>
      </c>
      <c r="AV389">
        <v>-0.125</v>
      </c>
      <c r="AW389">
        <f t="shared" ca="1" si="51"/>
        <v>0.838715985774662</v>
      </c>
      <c r="AX389">
        <f t="shared" ca="1" si="52"/>
        <v>0.286284014225338</v>
      </c>
      <c r="AY389">
        <f ca="1">SQRT(AV389^2*$AE$4^2+AW389^2*$AE$5^2+AX389^2*$AE$6^2+2*AV389*AW389*$AE$9*$AE$4*$AE$5+2*AW389*AX389*$AF$10*$AE$6*$AE$5+2*AV389*AX389*$AF$9*$AE$4*$AE$6)</f>
        <v>3.7727387346690365E-2</v>
      </c>
      <c r="AZ389">
        <f ca="1">AV389*$AD$4+AW389*$AD$5+AX389*$AD$6</f>
        <v>4.1423103016838738E-3</v>
      </c>
    </row>
    <row r="390" spans="42:52" x14ac:dyDescent="0.2">
      <c r="AP390">
        <v>0.1885</v>
      </c>
      <c r="AQ390">
        <f t="shared" ca="1" si="49"/>
        <v>0.56631929977134166</v>
      </c>
      <c r="AR390">
        <f t="shared" ca="1" si="48"/>
        <v>0.24518070022865834</v>
      </c>
      <c r="AS390">
        <f ca="1">SQRT(AP390^2*$AE$4^2+AQ390^2*$AE$5^2+AR390^2*$AE$6^2+2*AP390*AQ390*$AE$9*$AE$4*$AE$5+2*AQ390*AR390*$AF$10*$AE$5*$AE$6+2*AP390*AR390*$AF$9*$AE$4*$AE$6)</f>
        <v>2.9083264105564187E-2</v>
      </c>
      <c r="AT390">
        <f t="shared" ca="1" si="50"/>
        <v>3.4495489781414777E-3</v>
      </c>
      <c r="AV390">
        <v>-0.124</v>
      </c>
      <c r="AW390">
        <f t="shared" ca="1" si="51"/>
        <v>9.8239828514778416E-2</v>
      </c>
      <c r="AX390">
        <f t="shared" ca="1" si="52"/>
        <v>1.0257601714852216</v>
      </c>
      <c r="AY390">
        <f ca="1">SQRT(AV390^2*$AE$4^2+AW390^2*$AE$5^2+AX390^2*$AE$6^2+2*AV390*AW390*$AE$9*$AE$4*$AE$5+2*AW390*AX390*$AF$10*$AE$6*$AE$5+2*AV390*AX390*$AF$9*$AE$4*$AE$6)</f>
        <v>1.8166071700587007E-2</v>
      </c>
      <c r="AZ390">
        <f ca="1">AV390*$AD$4+AW390*$AD$5+AX390*$AD$6</f>
        <v>2.6268497417895461E-3</v>
      </c>
    </row>
    <row r="391" spans="42:52" x14ac:dyDescent="0.2">
      <c r="AP391">
        <v>0.189</v>
      </c>
      <c r="AQ391">
        <f t="shared" ca="1" si="49"/>
        <v>0.26764341354774102</v>
      </c>
      <c r="AR391">
        <f t="shared" ca="1" si="48"/>
        <v>0.54335658645225893</v>
      </c>
      <c r="AS391">
        <f ca="1">SQRT(AP391^2*$AE$4^2+AQ391^2*$AE$5^2+AR391^2*$AE$6^2+2*AP391*AQ391*$AE$9*$AE$4*$AE$5+2*AQ391*AR391*$AF$10*$AE$5*$AE$6+2*AP391*AR391*$AF$9*$AE$4*$AE$6)</f>
        <v>2.0035898432333481E-2</v>
      </c>
      <c r="AT391">
        <f t="shared" ca="1" si="50"/>
        <v>2.8382363297999712E-3</v>
      </c>
      <c r="AV391">
        <v>-0.123</v>
      </c>
      <c r="AW391">
        <f t="shared" ca="1" si="51"/>
        <v>0.5803618881031678</v>
      </c>
      <c r="AX391">
        <f t="shared" ca="1" si="52"/>
        <v>0.5426381118968322</v>
      </c>
      <c r="AY391">
        <f ca="1">SQRT(AV391^2*$AE$4^2+AW391^2*$AE$5^2+AX391^2*$AE$6^2+2*AV391*AW391*$AE$9*$AE$4*$AE$5+2*AW391*AX391*$AF$10*$AE$6*$AE$5+2*AV391*AX391*$AF$9*$AE$4*$AE$6)</f>
        <v>2.8743799715415096E-2</v>
      </c>
      <c r="AZ391">
        <f ca="1">AV391*$AD$4+AW391*$AD$5+AX391*$AD$6</f>
        <v>3.6128488115803777E-3</v>
      </c>
    </row>
    <row r="392" spans="42:52" x14ac:dyDescent="0.2">
      <c r="AP392">
        <v>0.1895</v>
      </c>
      <c r="AQ392">
        <f t="shared" ca="1" si="49"/>
        <v>0.48218544839585181</v>
      </c>
      <c r="AR392">
        <f t="shared" ref="AR392:AR455" ca="1" si="53">1-AP392-AQ392</f>
        <v>0.32831455160414819</v>
      </c>
      <c r="AS392">
        <f ca="1">SQRT(AP392^2*$AE$4^2+AQ392^2*$AE$5^2+AR392^2*$AE$6^2+2*AP392*AQ392*$AE$9*$AE$4*$AE$5+2*AQ392*AR392*$AF$10*$AE$5*$AE$6+2*AP392*AR392*$AF$9*$AE$4*$AE$6)</f>
        <v>2.625993365279726E-2</v>
      </c>
      <c r="AT392">
        <f t="shared" ca="1" si="50"/>
        <v>3.2769774874433239E-3</v>
      </c>
      <c r="AV392">
        <v>-0.122</v>
      </c>
      <c r="AW392">
        <f t="shared" ca="1" si="51"/>
        <v>1.1734139945592914</v>
      </c>
      <c r="AX392">
        <f t="shared" ca="1" si="52"/>
        <v>-5.1413994559291409E-2</v>
      </c>
      <c r="AY392">
        <f ca="1">SQRT(AV392^2*$AE$4^2+AW392^2*$AE$5^2+AX392^2*$AE$6^2+2*AV392*AW392*$AE$9*$AE$4*$AE$5+2*AW392*AX392*$AF$10*$AE$6*$AE$5+2*AV392*AX392*$AF$9*$AE$4*$AE$6)</f>
        <v>5.0419735668930203E-2</v>
      </c>
      <c r="AZ392">
        <f ca="1">AV392*$AD$4+AW392*$AD$5+AX392*$AD$6</f>
        <v>4.8258129056406307E-3</v>
      </c>
    </row>
    <row r="393" spans="42:52" x14ac:dyDescent="0.2">
      <c r="AP393">
        <v>0.19</v>
      </c>
      <c r="AQ393">
        <f t="shared" ca="1" si="49"/>
        <v>7.1684648996551109E-2</v>
      </c>
      <c r="AR393">
        <f t="shared" ca="1" si="53"/>
        <v>0.73831535100344892</v>
      </c>
      <c r="AS393">
        <f ca="1">SQRT(AP393^2*$AE$4^2+AQ393^2*$AE$5^2+AR393^2*$AE$6^2+2*AP393*AQ393*$AE$9*$AE$4*$AE$5+2*AQ393*AR393*$AF$10*$AE$5*$AE$6+2*AP393*AR393*$AF$9*$AE$4*$AE$6)</f>
        <v>1.6664473988827123E-2</v>
      </c>
      <c r="AT393">
        <f t="shared" ca="1" si="50"/>
        <v>2.4368689010354559E-3</v>
      </c>
      <c r="AV393">
        <v>-0.121</v>
      </c>
      <c r="AW393">
        <f t="shared" ca="1" si="51"/>
        <v>1.3152908334273732</v>
      </c>
      <c r="AX393">
        <f t="shared" ca="1" si="52"/>
        <v>-0.19429083342737319</v>
      </c>
      <c r="AY393">
        <f ca="1">SQRT(AV393^2*$AE$4^2+AW393^2*$AE$5^2+AX393^2*$AE$6^2+2*AV393*AW393*$AE$9*$AE$4*$AE$5+2*AW393*AX393*$AF$10*$AE$6*$AE$5+2*AV393*AX393*$AF$9*$AE$4*$AE$6)</f>
        <v>5.5980362021034062E-2</v>
      </c>
      <c r="AZ393">
        <f ca="1">AV393*$AD$4+AW393*$AD$5+AX393*$AD$6</f>
        <v>5.1156636643213448E-3</v>
      </c>
    </row>
    <row r="394" spans="42:52" x14ac:dyDescent="0.2">
      <c r="AP394">
        <v>0.1905</v>
      </c>
      <c r="AQ394">
        <f t="shared" ca="1" si="49"/>
        <v>0.69212054798986578</v>
      </c>
      <c r="AR394">
        <f t="shared" ca="1" si="53"/>
        <v>0.11737945201013422</v>
      </c>
      <c r="AS394">
        <f ca="1">SQRT(AP394^2*$AE$4^2+AQ394^2*$AE$5^2+AR394^2*$AE$6^2+2*AP394*AQ394*$AE$9*$AE$4*$AE$5+2*AQ394*AR394*$AF$10*$AE$5*$AE$6+2*AP394*AR394*$AF$9*$AE$4*$AE$6)</f>
        <v>3.3559759064346148E-2</v>
      </c>
      <c r="AT394">
        <f t="shared" ca="1" si="50"/>
        <v>3.706076765651066E-3</v>
      </c>
      <c r="AV394">
        <v>-0.12</v>
      </c>
      <c r="AW394">
        <f t="shared" ca="1" si="51"/>
        <v>0.4776215521795667</v>
      </c>
      <c r="AX394">
        <f t="shared" ca="1" si="52"/>
        <v>0.6423784478204333</v>
      </c>
      <c r="AY394">
        <f ca="1">SQRT(AV394^2*$AE$4^2+AW394^2*$AE$5^2+AX394^2*$AE$6^2+2*AV394*AW394*$AE$9*$AE$4*$AE$5+2*AW394*AX394*$AF$10*$AE$6*$AE$5+2*AV394*AX394*$AF$9*$AE$4*$AE$6)</f>
        <v>2.5549530009037199E-2</v>
      </c>
      <c r="AZ394">
        <f ca="1">AV394*$AD$4+AW394*$AD$5+AX394*$AD$6</f>
        <v>3.4013440904121575E-3</v>
      </c>
    </row>
    <row r="395" spans="42:52" x14ac:dyDescent="0.2">
      <c r="AP395">
        <v>0.191</v>
      </c>
      <c r="AQ395">
        <f t="shared" ca="1" si="49"/>
        <v>0.70163739199809305</v>
      </c>
      <c r="AR395">
        <f t="shared" ca="1" si="53"/>
        <v>0.10736260800190689</v>
      </c>
      <c r="AS395">
        <f ca="1">SQRT(AP395^2*$AE$4^2+AQ395^2*$AE$5^2+AR395^2*$AE$6^2+2*AP395*AQ395*$AE$9*$AE$4*$AE$5+2*AQ395*AR395*$AF$10*$AE$5*$AE$6+2*AP395*AR395*$AF$9*$AE$4*$AE$6)</f>
        <v>3.3909272199007044E-2</v>
      </c>
      <c r="AT395">
        <f t="shared" ca="1" si="50"/>
        <v>3.7253324121208722E-3</v>
      </c>
      <c r="AV395">
        <v>-0.11899999999999999</v>
      </c>
      <c r="AW395">
        <f t="shared" ca="1" si="51"/>
        <v>0.87282987654832356</v>
      </c>
      <c r="AX395">
        <f t="shared" ca="1" si="52"/>
        <v>0.24617012345167644</v>
      </c>
      <c r="AY395">
        <f ca="1">SQRT(AV395^2*$AE$4^2+AW395^2*$AE$5^2+AX395^2*$AE$6^2+2*AV395*AW395*$AE$9*$AE$4*$AE$5+2*AW395*AX395*$AF$10*$AE$6*$AE$5+2*AV395*AX395*$AF$9*$AE$4*$AE$6)</f>
        <v>3.8996837560463071E-2</v>
      </c>
      <c r="AZ395">
        <f ca="1">AV395*$AD$4+AW395*$AD$5+AX395*$AD$6</f>
        <v>4.2095159746885855E-3</v>
      </c>
    </row>
    <row r="396" spans="42:52" x14ac:dyDescent="0.2">
      <c r="AP396">
        <v>0.1915</v>
      </c>
      <c r="AQ396">
        <f t="shared" ca="1" si="49"/>
        <v>0.68916762686565436</v>
      </c>
      <c r="AR396">
        <f t="shared" ca="1" si="53"/>
        <v>0.11933237313434564</v>
      </c>
      <c r="AS396">
        <f ca="1">SQRT(AP396^2*$AE$4^2+AQ396^2*$AE$5^2+AR396^2*$AE$6^2+2*AP396*AQ396*$AE$9*$AE$4*$AE$5+2*AQ396*AR396*$AF$10*$AE$5*$AE$6+2*AP396*AR396*$AF$9*$AE$4*$AE$6)</f>
        <v>3.345752555348426E-2</v>
      </c>
      <c r="AT396">
        <f t="shared" ca="1" si="50"/>
        <v>3.6996030304750449E-3</v>
      </c>
      <c r="AV396">
        <v>-0.11799999999999999</v>
      </c>
      <c r="AW396">
        <f t="shared" ca="1" si="51"/>
        <v>0.54692683520368346</v>
      </c>
      <c r="AX396">
        <f t="shared" ca="1" si="52"/>
        <v>0.57107316479631653</v>
      </c>
      <c r="AY396">
        <f ca="1">SQRT(AV396^2*$AE$4^2+AW396^2*$AE$5^2+AX396^2*$AE$6^2+2*AV396*AW396*$AE$9*$AE$4*$AE$5+2*AW396*AX396*$AF$10*$AE$6*$AE$5+2*AV396*AX396*$AF$9*$AE$4*$AE$6)</f>
        <v>2.7673854711575602E-2</v>
      </c>
      <c r="AZ396">
        <f ca="1">AV396*$AD$4+AW396*$AD$5+AX396*$AD$6</f>
        <v>3.5422800389787595E-3</v>
      </c>
    </row>
    <row r="397" spans="42:52" x14ac:dyDescent="0.2">
      <c r="AP397">
        <v>0.192</v>
      </c>
      <c r="AQ397">
        <f t="shared" ca="1" si="49"/>
        <v>0.64075872171572057</v>
      </c>
      <c r="AR397">
        <f t="shared" ca="1" si="53"/>
        <v>0.16724127828427948</v>
      </c>
      <c r="AS397">
        <f ca="1">SQRT(AP397^2*$AE$4^2+AQ397^2*$AE$5^2+AR397^2*$AE$6^2+2*AP397*AQ397*$AE$9*$AE$4*$AE$5+2*AQ397*AR397*$AF$10*$AE$5*$AE$6+2*AP397*AR397*$AF$9*$AE$4*$AE$6)</f>
        <v>3.1714987754023767E-2</v>
      </c>
      <c r="AT397">
        <f t="shared" ca="1" si="50"/>
        <v>3.6003414723214523E-3</v>
      </c>
      <c r="AV397">
        <v>-0.11700000000000001</v>
      </c>
      <c r="AW397">
        <f t="shared" ca="1" si="51"/>
        <v>0.21456060874150795</v>
      </c>
      <c r="AX397">
        <f t="shared" ca="1" si="52"/>
        <v>0.90243939125849204</v>
      </c>
      <c r="AY397">
        <f ca="1">SQRT(AV397^2*$AE$4^2+AW397^2*$AE$5^2+AX397^2*$AE$6^2+2*AV397*AW397*$AE$9*$AE$4*$AE$5+2*AW397*AX397*$AF$10*$AE$6*$AE$5+2*AV397*AX397*$AF$9*$AE$4*$AE$6)</f>
        <v>1.9356116395832856E-2</v>
      </c>
      <c r="AZ397">
        <f ca="1">AV397*$AD$4+AW397*$AD$5+AX397*$AD$6</f>
        <v>2.861820301346193E-3</v>
      </c>
    </row>
    <row r="398" spans="42:52" x14ac:dyDescent="0.2">
      <c r="AP398">
        <v>0.1925</v>
      </c>
      <c r="AQ398">
        <f t="shared" ca="1" si="49"/>
        <v>0.46614746516633571</v>
      </c>
      <c r="AR398">
        <f t="shared" ca="1" si="53"/>
        <v>0.34135253483366429</v>
      </c>
      <c r="AS398">
        <f ca="1">SQRT(AP398^2*$AE$4^2+AQ398^2*$AE$5^2+AR398^2*$AE$6^2+2*AP398*AQ398*$AE$9*$AE$4*$AE$5+2*AQ398*AR398*$AF$10*$AE$5*$AE$6+2*AP398*AR398*$AF$9*$AE$4*$AE$6)</f>
        <v>2.5751987412862075E-2</v>
      </c>
      <c r="AT398">
        <f t="shared" ca="1" si="50"/>
        <v>3.2428674590483991E-3</v>
      </c>
      <c r="AV398">
        <v>-0.11600000000000001</v>
      </c>
      <c r="AW398">
        <f t="shared" ca="1" si="51"/>
        <v>-0.10111840416310915</v>
      </c>
      <c r="AX398">
        <f t="shared" ca="1" si="52"/>
        <v>1.2171184041631093</v>
      </c>
      <c r="AY398">
        <f ca="1">SQRT(AV398^2*$AE$4^2+AW398^2*$AE$5^2+AX398^2*$AE$6^2+2*AV398*AW398*$AE$9*$AE$4*$AE$5+2*AW398*AX398*$AF$10*$AE$6*$AE$5+2*AV398*AX398*$AF$9*$AE$4*$AE$6)</f>
        <v>1.8899753190692301E-2</v>
      </c>
      <c r="AZ398">
        <f ca="1">AV398*$AD$4+AW398*$AD$5+AX398*$AD$6</f>
        <v>2.2155029258330268E-3</v>
      </c>
    </row>
    <row r="399" spans="42:52" x14ac:dyDescent="0.2">
      <c r="AP399">
        <v>0.193</v>
      </c>
      <c r="AQ399">
        <f t="shared" ref="AQ399:AQ462" ca="1" si="54">RAND()*(1-AP399)</f>
        <v>9.3949814573087528E-2</v>
      </c>
      <c r="AR399">
        <f t="shared" ca="1" si="53"/>
        <v>0.71305018542691245</v>
      </c>
      <c r="AS399">
        <f ca="1">SQRT(AP399^2*$AE$4^2+AQ399^2*$AE$5^2+AR399^2*$AE$6^2+2*AP399*AQ399*$AE$9*$AE$4*$AE$5+2*AQ399*AR399*$AF$10*$AE$5*$AE$6+2*AP399*AR399*$AF$9*$AE$4*$AE$6)</f>
        <v>1.6882828717773846E-2</v>
      </c>
      <c r="AT399">
        <f t="shared" ref="AT399:AT462" ca="1" si="55">AP399*$AD$4+AQ399*$AD$5+AR399*$AD$6</f>
        <v>2.4811278569133541E-3</v>
      </c>
      <c r="AV399">
        <v>-0.115</v>
      </c>
      <c r="AW399">
        <f t="shared" ref="AW399:AW462" ca="1" si="56">RAND()*2+AV399</f>
        <v>0.88093361706915196</v>
      </c>
      <c r="AX399">
        <f t="shared" ca="1" si="52"/>
        <v>0.23406638293084803</v>
      </c>
      <c r="AY399">
        <f ca="1">SQRT(AV399^2*$AE$4^2+AW399^2*$AE$5^2+AX399^2*$AE$6^2+2*AV399*AW399*$AE$9*$AE$4*$AE$5+2*AW399*AX399*$AF$10*$AE$6*$AE$5+2*AV399*AX399*$AF$9*$AE$4*$AE$6)</f>
        <v>3.9307574205747112E-2</v>
      </c>
      <c r="AZ399">
        <f ca="1">AV399*$AD$4+AW399*$AD$5+AX399*$AD$6</f>
        <v>4.2243683792719472E-3</v>
      </c>
    </row>
    <row r="400" spans="42:52" x14ac:dyDescent="0.2">
      <c r="AP400">
        <v>0.19350000000000001</v>
      </c>
      <c r="AQ400">
        <f t="shared" ca="1" si="54"/>
        <v>0.70547015392498613</v>
      </c>
      <c r="AR400">
        <f t="shared" ca="1" si="53"/>
        <v>0.10102984607501386</v>
      </c>
      <c r="AS400">
        <f ca="1">SQRT(AP400^2*$AE$4^2+AQ400^2*$AE$5^2+AR400^2*$AE$6^2+2*AP400*AQ400*$AE$9*$AE$4*$AE$5+2*AQ400*AR400*$AF$10*$AE$5*$AE$6+2*AP400*AR400*$AF$9*$AE$4*$AE$6)</f>
        <v>3.4062418484869454E-2</v>
      </c>
      <c r="AT400">
        <f t="shared" ca="1" si="55"/>
        <v>3.7320943138353193E-3</v>
      </c>
      <c r="AV400">
        <v>-0.114</v>
      </c>
      <c r="AW400">
        <f t="shared" ca="1" si="56"/>
        <v>1.3216467460335062</v>
      </c>
      <c r="AX400">
        <f t="shared" ca="1" si="52"/>
        <v>-0.20764674603350619</v>
      </c>
      <c r="AY400">
        <f ca="1">SQRT(AV400^2*$AE$4^2+AW400^2*$AE$5^2+AX400^2*$AE$6^2+2*AV400*AW400*$AE$9*$AE$4*$AE$5+2*AW400*AX400*$AF$10*$AE$6*$AE$5+2*AV400*AX400*$AF$9*$AE$4*$AE$6)</f>
        <v>5.626112707623257E-2</v>
      </c>
      <c r="AZ400">
        <f ca="1">AV400*$AD$4+AW400*$AD$5+AX400*$AD$6</f>
        <v>5.1256439750408033E-3</v>
      </c>
    </row>
    <row r="401" spans="42:52" x14ac:dyDescent="0.2">
      <c r="AP401">
        <v>0.19400000000000001</v>
      </c>
      <c r="AQ401">
        <f t="shared" ca="1" si="54"/>
        <v>0.23419539094071942</v>
      </c>
      <c r="AR401">
        <f t="shared" ca="1" si="53"/>
        <v>0.57180460905928066</v>
      </c>
      <c r="AS401">
        <f ca="1">SQRT(AP401^2*$AE$4^2+AQ401^2*$AE$5^2+AR401^2*$AE$6^2+2*AP401*AQ401*$AE$9*$AE$4*$AE$5+2*AQ401*AR401*$AF$10*$AE$5*$AE$6+2*AP401*AR401*$AF$9*$AE$4*$AE$6)</f>
        <v>1.9268069732840027E-2</v>
      </c>
      <c r="AT401">
        <f t="shared" ca="1" si="55"/>
        <v>2.767641020925549E-3</v>
      </c>
      <c r="AV401">
        <v>-0.113</v>
      </c>
      <c r="AW401">
        <f t="shared" ca="1" si="56"/>
        <v>1.8630529555437518</v>
      </c>
      <c r="AX401">
        <f t="shared" ca="1" si="52"/>
        <v>-0.75005295554375184</v>
      </c>
      <c r="AY401">
        <f ca="1">SQRT(AV401^2*$AE$4^2+AW401^2*$AE$5^2+AX401^2*$AE$6^2+2*AV401*AW401*$AE$9*$AE$4*$AE$5+2*AW401*AX401*$AF$10*$AE$6*$AE$5+2*AV401*AX401*$AF$9*$AE$4*$AE$6)</f>
        <v>7.7959115127044704E-2</v>
      </c>
      <c r="AZ401">
        <f ca="1">AV401*$AD$4+AW401*$AD$5+AX401*$AD$6</f>
        <v>6.2329395637256511E-3</v>
      </c>
    </row>
    <row r="402" spans="42:52" x14ac:dyDescent="0.2">
      <c r="AP402">
        <v>0.19450000000000001</v>
      </c>
      <c r="AQ402">
        <f t="shared" ca="1" si="54"/>
        <v>0.39057656911380256</v>
      </c>
      <c r="AR402">
        <f t="shared" ca="1" si="53"/>
        <v>0.41492343088619743</v>
      </c>
      <c r="AS402">
        <f ca="1">SQRT(AP402^2*$AE$4^2+AQ402^2*$AE$5^2+AR402^2*$AE$6^2+2*AP402*AQ402*$AE$9*$AE$4*$AE$5+2*AQ402*AR402*$AF$10*$AE$5*$AE$6+2*AP402*AR402*$AF$9*$AE$4*$AE$6)</f>
        <v>2.3406896606065559E-2</v>
      </c>
      <c r="AT402">
        <f t="shared" ca="1" si="55"/>
        <v>3.0873839394126748E-3</v>
      </c>
      <c r="AV402">
        <v>-0.112</v>
      </c>
      <c r="AW402">
        <f t="shared" ca="1" si="56"/>
        <v>1.7563341284428449</v>
      </c>
      <c r="AX402">
        <f t="shared" ca="1" si="52"/>
        <v>-0.64433412844284488</v>
      </c>
      <c r="AY402">
        <f ca="1">SQRT(AV402^2*$AE$4^2+AW402^2*$AE$5^2+AX402^2*$AE$6^2+2*AV402*AW402*$AE$9*$AE$4*$AE$5+2*AW402*AX402*$AF$10*$AE$6*$AE$5+2*AV402*AX402*$AF$9*$AE$4*$AE$6)</f>
        <v>7.3648041121171404E-2</v>
      </c>
      <c r="AZ402">
        <f ca="1">AV402*$AD$4+AW402*$AD$5+AX402*$AD$6</f>
        <v>6.0141587752909204E-3</v>
      </c>
    </row>
    <row r="403" spans="42:52" x14ac:dyDescent="0.2">
      <c r="AP403">
        <v>0.19500000000000001</v>
      </c>
      <c r="AQ403">
        <f t="shared" ca="1" si="54"/>
        <v>0.39087970539516576</v>
      </c>
      <c r="AR403">
        <f t="shared" ca="1" si="53"/>
        <v>0.41412029460483418</v>
      </c>
      <c r="AS403">
        <f ca="1">SQRT(AP403^2*$AE$4^2+AQ403^2*$AE$5^2+AR403^2*$AE$6^2+2*AP403*AQ403*$AE$9*$AE$4*$AE$5+2*AQ403*AR403*$AF$10*$AE$5*$AE$6+2*AP403*AR403*$AF$9*$AE$4*$AE$6)</f>
        <v>2.3417765485790457E-2</v>
      </c>
      <c r="AT403">
        <f t="shared" ca="1" si="55"/>
        <v>3.0877881614317865E-3</v>
      </c>
      <c r="AV403">
        <v>-0.111</v>
      </c>
      <c r="AW403">
        <f t="shared" ca="1" si="56"/>
        <v>0.7352819394665937</v>
      </c>
      <c r="AX403">
        <f t="shared" ca="1" si="52"/>
        <v>0.37571806053340628</v>
      </c>
      <c r="AY403">
        <f ca="1">SQRT(AV403^2*$AE$4^2+AW403^2*$AE$5^2+AX403^2*$AE$6^2+2*AV403*AW403*$AE$9*$AE$4*$AE$5+2*AW403*AX403*$AF$10*$AE$6*$AE$5+2*AV403*AX403*$AF$9*$AE$4*$AE$6)</f>
        <v>3.4033666856918179E-2</v>
      </c>
      <c r="AZ403">
        <f ca="1">AV403*$AD$4+AW403*$AD$5+AX403*$AD$6</f>
        <v>3.9246342205994707E-3</v>
      </c>
    </row>
    <row r="404" spans="42:52" x14ac:dyDescent="0.2">
      <c r="AP404">
        <v>0.19550000000000001</v>
      </c>
      <c r="AQ404">
        <f t="shared" ca="1" si="54"/>
        <v>0.35079310595678465</v>
      </c>
      <c r="AR404">
        <f t="shared" ca="1" si="53"/>
        <v>0.45370689404321535</v>
      </c>
      <c r="AS404">
        <f ca="1">SQRT(AP404^2*$AE$4^2+AQ404^2*$AE$5^2+AR404^2*$AE$6^2+2*AP404*AQ404*$AE$9*$AE$4*$AE$5+2*AQ404*AR404*$AF$10*$AE$5*$AE$6+2*AP404*AR404*$AF$9*$AE$4*$AE$6)</f>
        <v>2.2250071116231198E-2</v>
      </c>
      <c r="AT404">
        <f t="shared" ca="1" si="55"/>
        <v>3.0055542019418111E-3</v>
      </c>
      <c r="AV404">
        <v>-0.11</v>
      </c>
      <c r="AW404">
        <f t="shared" ca="1" si="56"/>
        <v>0.59463946577493643</v>
      </c>
      <c r="AX404">
        <f t="shared" ca="1" si="52"/>
        <v>0.51536053422506356</v>
      </c>
      <c r="AY404">
        <f ca="1">SQRT(AV404^2*$AE$4^2+AW404^2*$AE$5^2+AX404^2*$AE$6^2+2*AV404*AW404*$AE$9*$AE$4*$AE$5+2*AW404*AX404*$AF$10*$AE$6*$AE$5+2*AV404*AX404*$AF$9*$AE$4*$AE$6)</f>
        <v>2.9219234195285423E-2</v>
      </c>
      <c r="AZ404">
        <f ca="1">AV404*$AD$4+AW404*$AD$5+AX404*$AD$6</f>
        <v>3.6364449942420797E-3</v>
      </c>
    </row>
    <row r="405" spans="42:52" x14ac:dyDescent="0.2">
      <c r="AP405">
        <v>0.19600000000000001</v>
      </c>
      <c r="AQ405">
        <f t="shared" ca="1" si="54"/>
        <v>0.54429871492982873</v>
      </c>
      <c r="AR405">
        <f t="shared" ca="1" si="53"/>
        <v>0.25970128507017132</v>
      </c>
      <c r="AS405">
        <f ca="1">SQRT(AP405^2*$AE$4^2+AQ405^2*$AE$5^2+AR405^2*$AE$6^2+2*AP405*AQ405*$AE$9*$AE$4*$AE$5+2*AQ405*AR405*$AF$10*$AE$5*$AE$6+2*AP405*AR405*$AF$9*$AE$4*$AE$6)</f>
        <v>2.8363020847081494E-2</v>
      </c>
      <c r="AT405">
        <f t="shared" ca="1" si="55"/>
        <v>3.4012544248331108E-3</v>
      </c>
      <c r="AV405">
        <v>-0.109</v>
      </c>
      <c r="AW405">
        <f t="shared" ca="1" si="56"/>
        <v>1.8361646992518803</v>
      </c>
      <c r="AX405">
        <f t="shared" ca="1" si="52"/>
        <v>-0.72716469925188032</v>
      </c>
      <c r="AY405">
        <f ca="1">SQRT(AV405^2*$AE$4^2+AW405^2*$AE$5^2+AX405^2*$AE$6^2+2*AV405*AW405*$AE$9*$AE$4*$AE$5+2*AW405*AX405*$AF$10*$AE$6*$AE$5+2*AV405*AX405*$AF$9*$AE$4*$AE$6)</f>
        <v>7.6891150952325654E-2</v>
      </c>
      <c r="AZ405">
        <f ca="1">AV405*$AD$4+AW405*$AD$5+AX405*$AD$6</f>
        <v>6.1761976651415456E-3</v>
      </c>
    </row>
    <row r="406" spans="42:52" x14ac:dyDescent="0.2">
      <c r="AP406">
        <v>0.19650000000000001</v>
      </c>
      <c r="AQ406">
        <f t="shared" ca="1" si="54"/>
        <v>0.43181719395388868</v>
      </c>
      <c r="AR406">
        <f t="shared" ca="1" si="53"/>
        <v>0.37168280604611131</v>
      </c>
      <c r="AS406">
        <f ca="1">SQRT(AP406^2*$AE$4^2+AQ406^2*$AE$5^2+AR406^2*$AE$6^2+2*AP406*AQ406*$AE$9*$AE$4*$AE$5+2*AQ406*AR406*$AF$10*$AE$5*$AE$6+2*AP406*AR406*$AF$9*$AE$4*$AE$6)</f>
        <v>2.4677165006154096E-2</v>
      </c>
      <c r="AT406">
        <f t="shared" ca="1" si="55"/>
        <v>3.1708990538075726E-3</v>
      </c>
      <c r="AV406">
        <v>-0.108</v>
      </c>
      <c r="AW406">
        <f t="shared" ca="1" si="56"/>
        <v>1.5988841945252006</v>
      </c>
      <c r="AX406">
        <f t="shared" ref="AX406:AX469" ca="1" si="57">1-AW406-AV406</f>
        <v>-0.4908841945252006</v>
      </c>
      <c r="AY406">
        <f ca="1">SQRT(AV406^2*$AE$4^2+AW406^2*$AE$5^2+AX406^2*$AE$6^2+2*AV406*AW406*$AE$9*$AE$4*$AE$5+2*AW406*AX406*$AF$10*$AE$6*$AE$5+2*AV406*AX406*$AF$9*$AE$4*$AE$6)</f>
        <v>6.7329394033550038E-2</v>
      </c>
      <c r="AZ406">
        <f ca="1">AV406*$AD$4+AW406*$AD$5+AX406*$AD$6</f>
        <v>5.6902851557013925E-3</v>
      </c>
    </row>
    <row r="407" spans="42:52" x14ac:dyDescent="0.2">
      <c r="AP407">
        <v>0.19700000000000001</v>
      </c>
      <c r="AQ407">
        <f t="shared" ca="1" si="54"/>
        <v>0.43305922328560964</v>
      </c>
      <c r="AR407">
        <f t="shared" ca="1" si="53"/>
        <v>0.3699407767143903</v>
      </c>
      <c r="AS407">
        <f ca="1">SQRT(AP407^2*$AE$4^2+AQ407^2*$AE$5^2+AR407^2*$AE$6^2+2*AP407*AQ407*$AE$9*$AE$4*$AE$5+2*AQ407*AR407*$AF$10*$AE$5*$AE$6+2*AP407*AR407*$AF$9*$AE$4*$AE$6)</f>
        <v>2.4718033057199471E-2</v>
      </c>
      <c r="AT407">
        <f t="shared" ca="1" si="55"/>
        <v>3.1732242691912224E-3</v>
      </c>
      <c r="AV407">
        <v>-0.107</v>
      </c>
      <c r="AW407">
        <f t="shared" ca="1" si="56"/>
        <v>1.6104150304498561</v>
      </c>
      <c r="AX407">
        <f t="shared" ca="1" si="57"/>
        <v>-0.50341503044985614</v>
      </c>
      <c r="AY407">
        <f ca="1">SQRT(AV407^2*$AE$4^2+AW407^2*$AE$5^2+AX407^2*$AE$6^2+2*AV407*AW407*$AE$9*$AE$4*$AE$5+2*AW407*AX407*$AF$10*$AE$6*$AE$5+2*AV407*AX407*$AF$9*$AE$4*$AE$6)</f>
        <v>6.7797179970181171E-2</v>
      </c>
      <c r="AZ407">
        <f ca="1">AV407*$AD$4+AW407*$AD$5+AX407*$AD$6</f>
        <v>5.7134454679537289E-3</v>
      </c>
    </row>
    <row r="408" spans="42:52" x14ac:dyDescent="0.2">
      <c r="AP408">
        <v>0.19750000000000001</v>
      </c>
      <c r="AQ408">
        <f t="shared" ca="1" si="54"/>
        <v>0.64138310422491551</v>
      </c>
      <c r="AR408">
        <f t="shared" ca="1" si="53"/>
        <v>0.16111689577508448</v>
      </c>
      <c r="AS408">
        <f ca="1">SQRT(AP408^2*$AE$4^2+AQ408^2*$AE$5^2+AR408^2*$AE$6^2+2*AP408*AQ408*$AE$9*$AE$4*$AE$5+2*AQ408*AR408*$AF$10*$AE$5*$AE$6+2*AP408*AR408*$AF$9*$AE$4*$AE$6)</f>
        <v>3.1765071208409622E-2</v>
      </c>
      <c r="AT408">
        <f t="shared" ca="1" si="55"/>
        <v>3.5992429635104076E-3</v>
      </c>
      <c r="AV408">
        <v>-0.106</v>
      </c>
      <c r="AW408">
        <f t="shared" ca="1" si="56"/>
        <v>1.4847492809074587</v>
      </c>
      <c r="AX408">
        <f t="shared" ca="1" si="57"/>
        <v>-0.37874928090745874</v>
      </c>
      <c r="AY408">
        <f ca="1">SQRT(AV408^2*$AE$4^2+AW408^2*$AE$5^2+AX408^2*$AE$6^2+2*AV408*AW408*$AE$9*$AE$4*$AE$5+2*AW408*AX408*$AF$10*$AE$6*$AE$5+2*AV408*AX408*$AF$9*$AE$4*$AE$6)</f>
        <v>6.2771218909447077E-2</v>
      </c>
      <c r="AZ408">
        <f ca="1">AV408*$AD$4+AW408*$AD$5+AX408*$AD$6</f>
        <v>5.4558989092593751E-3</v>
      </c>
    </row>
    <row r="409" spans="42:52" x14ac:dyDescent="0.2">
      <c r="AP409">
        <v>0.19800000000000001</v>
      </c>
      <c r="AQ409">
        <f t="shared" ca="1" si="54"/>
        <v>0.58951793971971034</v>
      </c>
      <c r="AR409">
        <f t="shared" ca="1" si="53"/>
        <v>0.21248206028028971</v>
      </c>
      <c r="AS409">
        <f ca="1">SQRT(AP409^2*$AE$4^2+AQ409^2*$AE$5^2+AR409^2*$AE$6^2+2*AP409*AQ409*$AE$9*$AE$4*$AE$5+2*AQ409*AR409*$AF$10*$AE$5*$AE$6+2*AP409*AR409*$AF$9*$AE$4*$AE$6)</f>
        <v>2.9933790866365481E-2</v>
      </c>
      <c r="AT409">
        <f t="shared" ca="1" si="55"/>
        <v>3.4929098317786852E-3</v>
      </c>
      <c r="AV409">
        <v>-0.105</v>
      </c>
      <c r="AW409">
        <f t="shared" ca="1" si="56"/>
        <v>0.41474496060676058</v>
      </c>
      <c r="AX409">
        <f t="shared" ca="1" si="57"/>
        <v>0.6902550393932394</v>
      </c>
      <c r="AY409">
        <f ca="1">SQRT(AV409^2*$AE$4^2+AW409^2*$AE$5^2+AX409^2*$AE$6^2+2*AV409*AW409*$AE$9*$AE$4*$AE$5+2*AW409*AX409*$AF$10*$AE$6*$AE$5+2*AV409*AX409*$AF$9*$AE$4*$AE$6)</f>
        <v>2.3742376469362114E-2</v>
      </c>
      <c r="AZ409">
        <f ca="1">AV409*$AD$4+AW409*$AD$5+AX409*$AD$6</f>
        <v>3.2662173458240257E-3</v>
      </c>
    </row>
    <row r="410" spans="42:52" x14ac:dyDescent="0.2">
      <c r="AP410">
        <v>0.19850000000000001</v>
      </c>
      <c r="AQ410">
        <f t="shared" ca="1" si="54"/>
        <v>0.61628433650361925</v>
      </c>
      <c r="AR410">
        <f t="shared" ca="1" si="53"/>
        <v>0.18521566349638074</v>
      </c>
      <c r="AS410">
        <f ca="1">SQRT(AP410^2*$AE$4^2+AQ410^2*$AE$5^2+AR410^2*$AE$6^2+2*AP410*AQ410*$AE$9*$AE$4*$AE$5+2*AQ410*AR410*$AF$10*$AE$5*$AE$6+2*AP410*AR410*$AF$9*$AE$4*$AE$6)</f>
        <v>3.0877430250079111E-2</v>
      </c>
      <c r="AT410">
        <f t="shared" ca="1" si="55"/>
        <v>3.547458397298974E-3</v>
      </c>
      <c r="AV410">
        <v>-0.104</v>
      </c>
      <c r="AW410">
        <f t="shared" ca="1" si="56"/>
        <v>0.16028160463711416</v>
      </c>
      <c r="AX410">
        <f t="shared" ca="1" si="57"/>
        <v>0.94371839536288582</v>
      </c>
      <c r="AY410">
        <f ca="1">SQRT(AV410^2*$AE$4^2+AW410^2*$AE$5^2+AX410^2*$AE$6^2+2*AV410*AW410*$AE$9*$AE$4*$AE$5+2*AW410*AX410*$AF$10*$AE$6*$AE$5+2*AV410*AX410*$AF$9*$AE$4*$AE$6)</f>
        <v>1.8556567893265971E-2</v>
      </c>
      <c r="AZ410">
        <f ca="1">AV410*$AD$4+AW410*$AD$5+AX410*$AD$6</f>
        <v>2.7451483899611304E-3</v>
      </c>
    </row>
    <row r="411" spans="42:52" x14ac:dyDescent="0.2">
      <c r="AP411">
        <v>0.19900000000000001</v>
      </c>
      <c r="AQ411">
        <f t="shared" ca="1" si="54"/>
        <v>0.41947051800360285</v>
      </c>
      <c r="AR411">
        <f t="shared" ca="1" si="53"/>
        <v>0.38152948199639708</v>
      </c>
      <c r="AS411">
        <f ca="1">SQRT(AP411^2*$AE$4^2+AQ411^2*$AE$5^2+AR411^2*$AE$6^2+2*AP411*AQ411*$AE$9*$AE$4*$AE$5+2*AQ411*AR411*$AF$10*$AE$5*$AE$6+2*AP411*AR411*$AF$9*$AE$4*$AE$6)</f>
        <v>2.4302889552678422E-2</v>
      </c>
      <c r="AT411">
        <f t="shared" ca="1" si="55"/>
        <v>3.1445575122787477E-3</v>
      </c>
      <c r="AV411">
        <v>-0.10299999999999999</v>
      </c>
      <c r="AW411">
        <f t="shared" ca="1" si="56"/>
        <v>0.93934732016795075</v>
      </c>
      <c r="AX411">
        <f t="shared" ca="1" si="57"/>
        <v>0.16365267983204923</v>
      </c>
      <c r="AY411">
        <f ca="1">SQRT(AV411^2*$AE$4^2+AW411^2*$AE$5^2+AX411^2*$AE$6^2+2*AV411*AW411*$AE$9*$AE$4*$AE$5+2*AW411*AX411*$AF$10*$AE$6*$AE$5+2*AV411*AX411*$AF$9*$AE$4*$AE$6)</f>
        <v>4.1523369497600215E-2</v>
      </c>
      <c r="AZ411">
        <f ca="1">AV411*$AD$4+AW411*$AD$5+AX411*$AD$6</f>
        <v>4.3386999307068038E-3</v>
      </c>
    </row>
    <row r="412" spans="42:52" x14ac:dyDescent="0.2">
      <c r="AP412">
        <v>0.19950000000000001</v>
      </c>
      <c r="AQ412">
        <f t="shared" ca="1" si="54"/>
        <v>0.7014059674016484</v>
      </c>
      <c r="AR412">
        <f t="shared" ca="1" si="53"/>
        <v>9.9094032598351589E-2</v>
      </c>
      <c r="AS412">
        <f ca="1">SQRT(AP412^2*$AE$4^2+AQ412^2*$AE$5^2+AR412^2*$AE$6^2+2*AP412*AQ412*$AE$9*$AE$4*$AE$5+2*AQ412*AR412*$AF$10*$AE$5*$AE$6+2*AP412*AR412*$AF$9*$AE$4*$AE$6)</f>
        <v>3.3945619389359083E-2</v>
      </c>
      <c r="AT412">
        <f t="shared" ca="1" si="55"/>
        <v>3.7211869012969867E-3</v>
      </c>
      <c r="AV412">
        <v>-0.10199999999999999</v>
      </c>
      <c r="AW412">
        <f t="shared" ca="1" si="56"/>
        <v>0.22213829436111376</v>
      </c>
      <c r="AX412">
        <f t="shared" ca="1" si="57"/>
        <v>0.87986170563888622</v>
      </c>
      <c r="AY412">
        <f ca="1">SQRT(AV412^2*$AE$4^2+AW412^2*$AE$5^2+AX412^2*$AE$6^2+2*AV412*AW412*$AE$9*$AE$4*$AE$5+2*AW412*AX412*$AF$10*$AE$6*$AE$5+2*AV412*AX412*$AF$9*$AE$4*$AE$6)</f>
        <v>1.9407950378102667E-2</v>
      </c>
      <c r="AZ412">
        <f ca="1">AV412*$AD$4+AW412*$AD$5+AX412*$AD$6</f>
        <v>2.8708443723790673E-3</v>
      </c>
    </row>
    <row r="413" spans="42:52" x14ac:dyDescent="0.2">
      <c r="AP413">
        <v>0.2</v>
      </c>
      <c r="AQ413">
        <f t="shared" ca="1" si="54"/>
        <v>0.18652921393905145</v>
      </c>
      <c r="AR413">
        <f t="shared" ca="1" si="53"/>
        <v>0.61347078606094863</v>
      </c>
      <c r="AS413">
        <f ca="1">SQRT(AP413^2*$AE$4^2+AQ413^2*$AE$5^2+AR413^2*$AE$6^2+2*AP413*AQ413*$AE$9*$AE$4*$AE$5+2*AQ413*AR413*$AF$10*$AE$5*$AE$6+2*AP413*AR413*$AF$9*$AE$4*$AE$6)</f>
        <v>1.8291501974325611E-2</v>
      </c>
      <c r="AT413">
        <f t="shared" ca="1" si="55"/>
        <v>2.6675230914304459E-3</v>
      </c>
      <c r="AV413">
        <v>-0.10100000000000001</v>
      </c>
      <c r="AW413">
        <f t="shared" ca="1" si="56"/>
        <v>0.84515068848144859</v>
      </c>
      <c r="AX413">
        <f t="shared" ca="1" si="57"/>
        <v>0.25584931151855139</v>
      </c>
      <c r="AY413">
        <f ca="1">SQRT(AV413^2*$AE$4^2+AW413^2*$AE$5^2+AX413^2*$AE$6^2+2*AV413*AW413*$AE$9*$AE$4*$AE$5+2*AW413*AX413*$AF$10*$AE$6*$AE$5+2*AV413*AX413*$AF$9*$AE$4*$AE$6)</f>
        <v>3.8025784109143403E-2</v>
      </c>
      <c r="AZ413">
        <f ca="1">AV413*$AD$4+AW413*$AD$5+AX413*$AD$6</f>
        <v>4.145107795240059E-3</v>
      </c>
    </row>
    <row r="414" spans="42:52" x14ac:dyDescent="0.2">
      <c r="AP414">
        <v>0.20050000000000001</v>
      </c>
      <c r="AQ414">
        <f t="shared" ca="1" si="54"/>
        <v>0.45997953087035054</v>
      </c>
      <c r="AR414">
        <f t="shared" ca="1" si="53"/>
        <v>0.33952046912964945</v>
      </c>
      <c r="AS414">
        <f ca="1">SQRT(AP414^2*$AE$4^2+AQ414^2*$AE$5^2+AR414^2*$AE$6^2+2*AP414*AQ414*$AE$9*$AE$4*$AE$5+2*AQ414*AR414*$AF$10*$AE$5*$AE$6+2*AP414*AR414*$AF$9*$AE$4*$AE$6)</f>
        <v>2.5586767380600162E-2</v>
      </c>
      <c r="AT414">
        <f t="shared" ca="1" si="55"/>
        <v>3.2267917350904804E-3</v>
      </c>
      <c r="AV414">
        <v>-0.1</v>
      </c>
      <c r="AW414">
        <f t="shared" ca="1" si="56"/>
        <v>0.89057600639194667</v>
      </c>
      <c r="AX414">
        <f t="shared" ca="1" si="57"/>
        <v>0.20942399360805333</v>
      </c>
      <c r="AY414">
        <f ca="1">SQRT(AV414^2*$AE$4^2+AW414^2*$AE$5^2+AX414^2*$AE$6^2+2*AV414*AW414*$AE$9*$AE$4*$AE$5+2*AW414*AX414*$AF$10*$AE$6*$AE$5+2*AV414*AX414*$AF$9*$AE$4*$AE$6)</f>
        <v>3.9708778388758158E-2</v>
      </c>
      <c r="AZ414">
        <f ca="1">AV414*$AD$4+AW414*$AD$5+AX414*$AD$6</f>
        <v>4.2376168740685853E-3</v>
      </c>
    </row>
    <row r="415" spans="42:52" x14ac:dyDescent="0.2">
      <c r="AP415">
        <v>0.20100000000000001</v>
      </c>
      <c r="AQ415">
        <f t="shared" ca="1" si="54"/>
        <v>0.63565253757058549</v>
      </c>
      <c r="AR415">
        <f t="shared" ca="1" si="53"/>
        <v>0.16334746242941445</v>
      </c>
      <c r="AS415">
        <f ca="1">SQRT(AP415^2*$AE$4^2+AQ415^2*$AE$5^2+AR415^2*$AE$6^2+2*AP415*AQ415*$AE$9*$AE$4*$AE$5+2*AQ415*AR415*$AF$10*$AE$5*$AE$6+2*AP415*AR415*$AF$9*$AE$4*$AE$6)</f>
        <v>3.157822746632364E-2</v>
      </c>
      <c r="AT415">
        <f t="shared" ca="1" si="55"/>
        <v>3.5860061083682754E-3</v>
      </c>
      <c r="AV415">
        <v>-9.9000000000000005E-2</v>
      </c>
      <c r="AW415">
        <f t="shared" ca="1" si="56"/>
        <v>0.88114782352880794</v>
      </c>
      <c r="AX415">
        <f t="shared" ca="1" si="57"/>
        <v>0.21785217647119207</v>
      </c>
      <c r="AY415">
        <f ca="1">SQRT(AV415^2*$AE$4^2+AW415^2*$AE$5^2+AX415^2*$AE$6^2+2*AV415*AW415*$AE$9*$AE$4*$AE$5+2*AW415*AX415*$AF$10*$AE$6*$AE$5+2*AV415*AX415*$AF$9*$AE$4*$AE$6)</f>
        <v>3.9361409030626848E-2</v>
      </c>
      <c r="AZ415">
        <f ca="1">AV415*$AD$4+AW415*$AD$5+AX415*$AD$6</f>
        <v>4.2178946279685684E-3</v>
      </c>
    </row>
    <row r="416" spans="42:52" x14ac:dyDescent="0.2">
      <c r="AP416">
        <v>0.20150000000000001</v>
      </c>
      <c r="AQ416">
        <f t="shared" ca="1" si="54"/>
        <v>3.0184725048568326E-2</v>
      </c>
      <c r="AR416">
        <f t="shared" ca="1" si="53"/>
        <v>0.7683152749514317</v>
      </c>
      <c r="AS416">
        <f ca="1">SQRT(AP416^2*$AE$4^2+AQ416^2*$AE$5^2+AR416^2*$AE$6^2+2*AP416*AQ416*$AE$9*$AE$4*$AE$5+2*AQ416*AR416*$AF$10*$AE$5*$AE$6+2*AP416*AR416*$AF$9*$AE$4*$AE$6)</f>
        <v>1.637033183137938E-2</v>
      </c>
      <c r="AT416">
        <f t="shared" ca="1" si="55"/>
        <v>2.3469912371925335E-3</v>
      </c>
      <c r="AV416">
        <v>-9.8000000000000004E-2</v>
      </c>
      <c r="AW416">
        <f t="shared" ca="1" si="56"/>
        <v>0.29179554933908658</v>
      </c>
      <c r="AX416">
        <f t="shared" ca="1" si="57"/>
        <v>0.8062044506609134</v>
      </c>
      <c r="AY416">
        <f ca="1">SQRT(AV416^2*$AE$4^2+AW416^2*$AE$5^2+AX416^2*$AE$6^2+2*AV416*AW416*$AE$9*$AE$4*$AE$5+2*AW416*AX416*$AF$10*$AE$6*$AE$5+2*AV416*AX416*$AF$9*$AE$4*$AE$6)</f>
        <v>2.0710012507704573E-2</v>
      </c>
      <c r="AZ416">
        <f ca="1">AV416*$AD$4+AW416*$AD$5+AX416*$AD$6</f>
        <v>3.0116364596463408E-3</v>
      </c>
    </row>
    <row r="417" spans="42:52" x14ac:dyDescent="0.2">
      <c r="AP417">
        <v>0.20200000000000001</v>
      </c>
      <c r="AQ417">
        <f t="shared" ca="1" si="54"/>
        <v>0.71424552057804236</v>
      </c>
      <c r="AR417">
        <f t="shared" ca="1" si="53"/>
        <v>8.3754479421957684E-2</v>
      </c>
      <c r="AS417">
        <f ca="1">SQRT(AP417^2*$AE$4^2+AQ417^2*$AE$5^2+AR417^2*$AE$6^2+2*AP417*AQ417*$AE$9*$AE$4*$AE$5+2*AQ417*AR417*$AF$10*$AE$5*$AE$6+2*AP417*AR417*$AF$9*$AE$4*$AE$6)</f>
        <v>3.4429090443122916E-2</v>
      </c>
      <c r="AT417">
        <f t="shared" ca="1" si="55"/>
        <v>3.7463768723421001E-3</v>
      </c>
      <c r="AV417">
        <v>-9.7000000000000003E-2</v>
      </c>
      <c r="AW417">
        <f t="shared" ca="1" si="56"/>
        <v>0.40320002155534462</v>
      </c>
      <c r="AX417">
        <f t="shared" ca="1" si="57"/>
        <v>0.69379997844465535</v>
      </c>
      <c r="AY417">
        <f ca="1">SQRT(AV417^2*$AE$4^2+AW417^2*$AE$5^2+AX417^2*$AE$6^2+2*AV417*AW417*$AE$9*$AE$4*$AE$5+2*AW417*AX417*$AF$10*$AE$6*$AE$5+2*AV417*AX417*$AF$9*$AE$4*$AE$6)</f>
        <v>2.3418395591725531E-2</v>
      </c>
      <c r="AZ417">
        <f ca="1">AV417*$AD$4+AW417*$AD$5+AX417*$AD$6</f>
        <v>3.2391401660002471E-3</v>
      </c>
    </row>
    <row r="418" spans="42:52" x14ac:dyDescent="0.2">
      <c r="AP418">
        <v>0.20250000000000001</v>
      </c>
      <c r="AQ418">
        <f t="shared" ca="1" si="54"/>
        <v>0.75738065692912937</v>
      </c>
      <c r="AR418">
        <f t="shared" ca="1" si="53"/>
        <v>4.0119343070870617E-2</v>
      </c>
      <c r="AS418">
        <f ca="1">SQRT(AP418^2*$AE$4^2+AQ418^2*$AE$5^2+AR418^2*$AE$6^2+2*AP418*AQ418*$AE$9*$AE$4*$AE$5+2*AQ418*AR418*$AF$10*$AE$5*$AE$6+2*AP418*AR418*$AF$9*$AE$4*$AE$6)</f>
        <v>3.6024462743202076E-2</v>
      </c>
      <c r="AT418">
        <f t="shared" ca="1" si="55"/>
        <v>3.8344161960295973E-3</v>
      </c>
      <c r="AV418">
        <v>-9.6000000000000002E-2</v>
      </c>
      <c r="AW418">
        <f t="shared" ca="1" si="56"/>
        <v>0.82012740446670851</v>
      </c>
      <c r="AX418">
        <f t="shared" ca="1" si="57"/>
        <v>0.27587259553329146</v>
      </c>
      <c r="AY418">
        <f ca="1">SQRT(AV418^2*$AE$4^2+AW418^2*$AE$5^2+AX418^2*$AE$6^2+2*AV418*AW418*$AE$9*$AE$4*$AE$5+2*AW418*AX418*$AF$10*$AE$6*$AE$5+2*AV418*AX418*$AF$9*$AE$4*$AE$6)</f>
        <v>3.7122153706526377E-2</v>
      </c>
      <c r="AZ418">
        <f ca="1">AV418*$AD$4+AW418*$AD$5+AX418*$AD$6</f>
        <v>4.0917496646870385E-3</v>
      </c>
    </row>
    <row r="419" spans="42:52" x14ac:dyDescent="0.2">
      <c r="AP419">
        <v>0.20300000000000001</v>
      </c>
      <c r="AQ419">
        <f t="shared" ca="1" si="54"/>
        <v>0.26279822238429856</v>
      </c>
      <c r="AR419">
        <f t="shared" ca="1" si="53"/>
        <v>0.53420177761570131</v>
      </c>
      <c r="AS419">
        <f ca="1">SQRT(AP419^2*$AE$4^2+AQ419^2*$AE$5^2+AR419^2*$AE$6^2+2*AP419*AQ419*$AE$9*$AE$4*$AE$5+2*AQ419*AR419*$AF$10*$AE$5*$AE$6+2*AP419*AR419*$AF$9*$AE$4*$AE$6)</f>
        <v>1.9951456945350287E-2</v>
      </c>
      <c r="AT419">
        <f t="shared" ca="1" si="55"/>
        <v>2.8222749557081151E-3</v>
      </c>
      <c r="AV419">
        <v>-9.5000000000000001E-2</v>
      </c>
      <c r="AW419">
        <f t="shared" ca="1" si="56"/>
        <v>0.85154797008967753</v>
      </c>
      <c r="AX419">
        <f t="shared" ca="1" si="57"/>
        <v>0.24345202991032247</v>
      </c>
      <c r="AY419">
        <f ca="1">SQRT(AV419^2*$AE$4^2+AW419^2*$AE$5^2+AX419^2*$AE$6^2+2*AV419*AW419*$AE$9*$AE$4*$AE$5+2*AW419*AX419*$AF$10*$AE$6*$AE$5+2*AV419*AX419*$AF$9*$AE$4*$AE$6)</f>
        <v>3.8278038745887699E-2</v>
      </c>
      <c r="AZ419">
        <f ca="1">AV419*$AD$4+AW419*$AD$5+AX419*$AD$6</f>
        <v>4.1556047491057707E-3</v>
      </c>
    </row>
    <row r="420" spans="42:52" x14ac:dyDescent="0.2">
      <c r="AP420">
        <v>0.20349999999999999</v>
      </c>
      <c r="AQ420">
        <f t="shared" ca="1" si="54"/>
        <v>2.2103658444748518E-2</v>
      </c>
      <c r="AR420">
        <f t="shared" ca="1" si="53"/>
        <v>0.7743963415552515</v>
      </c>
      <c r="AS420">
        <f ca="1">SQRT(AP420^2*$AE$4^2+AQ420^2*$AE$5^2+AR420^2*$AE$6^2+2*AP420*AQ420*$AE$9*$AE$4*$AE$5+2*AQ420*AR420*$AF$10*$AE$5*$AE$6+2*AP420*AR420*$AF$9*$AE$4*$AE$6)</f>
        <v>1.6332369059593274E-2</v>
      </c>
      <c r="AT420">
        <f t="shared" ca="1" si="55"/>
        <v>2.3295932156818604E-3</v>
      </c>
      <c r="AV420">
        <v>-9.4E-2</v>
      </c>
      <c r="AW420">
        <f t="shared" ca="1" si="56"/>
        <v>1.6568024865497419</v>
      </c>
      <c r="AX420">
        <f t="shared" ca="1" si="57"/>
        <v>-0.56280248654974196</v>
      </c>
      <c r="AY420">
        <f ca="1">SQRT(AV420^2*$AE$4^2+AW420^2*$AE$5^2+AX420^2*$AE$6^2+2*AV420*AW420*$AE$9*$AE$4*$AE$5+2*AW420*AX420*$AF$10*$AE$6*$AE$5+2*AV420*AX420*$AF$9*$AE$4*$AE$6)</f>
        <v>6.9727080234795222E-2</v>
      </c>
      <c r="AZ420">
        <f ca="1">AV420*$AD$4+AW420*$AD$5+AX420*$AD$6</f>
        <v>5.8027390837501643E-3</v>
      </c>
    </row>
    <row r="421" spans="42:52" x14ac:dyDescent="0.2">
      <c r="AP421">
        <v>0.20399999999999999</v>
      </c>
      <c r="AQ421">
        <f t="shared" ca="1" si="54"/>
        <v>0.21937051546020755</v>
      </c>
      <c r="AR421">
        <f t="shared" ca="1" si="53"/>
        <v>0.57662948453979246</v>
      </c>
      <c r="AS421">
        <f ca="1">SQRT(AP421^2*$AE$4^2+AQ421^2*$AE$5^2+AR421^2*$AE$6^2+2*AP421*AQ421*$AE$9*$AE$4*$AE$5+2*AQ421*AR421*$AF$10*$AE$5*$AE$6+2*AP421*AR421*$AF$9*$AE$4*$AE$6)</f>
        <v>1.8963114374820466E-2</v>
      </c>
      <c r="AT421">
        <f t="shared" ca="1" si="55"/>
        <v>2.7329890249118893E-3</v>
      </c>
      <c r="AV421">
        <v>-9.2999999999999999E-2</v>
      </c>
      <c r="AW421">
        <f t="shared" ca="1" si="56"/>
        <v>1.3401335892902044</v>
      </c>
      <c r="AX421">
        <f t="shared" ca="1" si="57"/>
        <v>-0.24713358929020443</v>
      </c>
      <c r="AY421">
        <f ca="1">SQRT(AV421^2*$AE$4^2+AW421^2*$AE$5^2+AX421^2*$AE$6^2+2*AV421*AW421*$AE$9*$AE$4*$AE$5+2*AW421*AX421*$AF$10*$AE$6*$AE$5+2*AV421*AX421*$AF$9*$AE$4*$AE$6)</f>
        <v>5.7084404733813772E-2</v>
      </c>
      <c r="AZ421">
        <f ca="1">AV421*$AD$4+AW421*$AD$5+AX421*$AD$6</f>
        <v>5.1543963856757781E-3</v>
      </c>
    </row>
    <row r="422" spans="42:52" x14ac:dyDescent="0.2">
      <c r="AP422">
        <v>0.20449999999999999</v>
      </c>
      <c r="AQ422">
        <f t="shared" ca="1" si="54"/>
        <v>0.43536140967556947</v>
      </c>
      <c r="AR422">
        <f t="shared" ca="1" si="53"/>
        <v>0.36013859032443052</v>
      </c>
      <c r="AS422">
        <f ca="1">SQRT(AP422^2*$AE$4^2+AQ422^2*$AE$5^2+AR422^2*$AE$6^2+2*AP422*AQ422*$AE$9*$AE$4*$AE$5+2*AQ422*AR422*$AF$10*$AE$5*$AE$6+2*AP422*AR422*$AF$9*$AE$4*$AE$6)</f>
        <v>2.4820546847622083E-2</v>
      </c>
      <c r="AT422">
        <f t="shared" ca="1" si="55"/>
        <v>3.1746945768806418E-3</v>
      </c>
      <c r="AV422">
        <v>-9.1999999999999998E-2</v>
      </c>
      <c r="AW422">
        <f t="shared" ca="1" si="56"/>
        <v>0.12155105301853295</v>
      </c>
      <c r="AX422">
        <f t="shared" ca="1" si="57"/>
        <v>0.970448946981467</v>
      </c>
      <c r="AY422">
        <f ca="1">SQRT(AV422^2*$AE$4^2+AW422^2*$AE$5^2+AX422^2*$AE$6^2+2*AV422*AW422*$AE$9*$AE$4*$AE$5+2*AW422*AX422*$AF$10*$AE$6*$AE$5+2*AV422*AX422*$AF$9*$AE$4*$AE$6)</f>
        <v>1.8108157655131785E-2</v>
      </c>
      <c r="AZ422">
        <f ca="1">AV422*$AD$4+AW422*$AD$5+AX422*$AD$6</f>
        <v>2.6607209148551071E-3</v>
      </c>
    </row>
    <row r="423" spans="42:52" x14ac:dyDescent="0.2">
      <c r="AP423">
        <v>0.20499999999999999</v>
      </c>
      <c r="AQ423">
        <f t="shared" ca="1" si="54"/>
        <v>0.15872332097183298</v>
      </c>
      <c r="AR423">
        <f t="shared" ca="1" si="53"/>
        <v>0.63627667902816709</v>
      </c>
      <c r="AS423">
        <f ca="1">SQRT(AP423^2*$AE$4^2+AQ423^2*$AE$5^2+AR423^2*$AE$6^2+2*AP423*AQ423*$AE$9*$AE$4*$AE$5+2*AQ423*AR423*$AF$10*$AE$5*$AE$6+2*AP423*AR423*$AF$9*$AE$4*$AE$6)</f>
        <v>1.7796750642258042E-2</v>
      </c>
      <c r="AT423">
        <f t="shared" ca="1" si="55"/>
        <v>2.6084716890699719E-3</v>
      </c>
      <c r="AV423">
        <v>-9.0999999999999998E-2</v>
      </c>
      <c r="AW423">
        <f t="shared" ca="1" si="56"/>
        <v>2.5364530795188606E-2</v>
      </c>
      <c r="AX423">
        <f t="shared" ca="1" si="57"/>
        <v>1.0656354692048113</v>
      </c>
      <c r="AY423">
        <f ca="1">SQRT(AV423^2*$AE$4^2+AW423^2*$AE$5^2+AX423^2*$AE$6^2+2*AV423*AW423*$AE$9*$AE$4*$AE$5+2*AW423*AX423*$AF$10*$AE$6*$AE$5+2*AV423*AX423*$AF$9*$AE$4*$AE$6)</f>
        <v>1.775896613748431E-2</v>
      </c>
      <c r="AZ423">
        <f ca="1">AV423*$AD$4+AW423*$AD$5+AX423*$AD$6</f>
        <v>2.4634894261786207E-3</v>
      </c>
    </row>
    <row r="424" spans="42:52" x14ac:dyDescent="0.2">
      <c r="AP424">
        <v>0.20549999999999999</v>
      </c>
      <c r="AQ424">
        <f t="shared" ca="1" si="54"/>
        <v>0.5373654592583722</v>
      </c>
      <c r="AR424">
        <f t="shared" ca="1" si="53"/>
        <v>0.25713454074162778</v>
      </c>
      <c r="AS424">
        <f ca="1">SQRT(AP424^2*$AE$4^2+AQ424^2*$AE$5^2+AR424^2*$AE$6^2+2*AP424*AQ424*$AE$9*$AE$4*$AE$5+2*AQ424*AR424*$AF$10*$AE$5*$AE$6+2*AP424*AR424*$AF$9*$AE$4*$AE$6)</f>
        <v>2.8171422219190376E-2</v>
      </c>
      <c r="AT424">
        <f t="shared" ca="1" si="55"/>
        <v>3.3829648364688677E-3</v>
      </c>
      <c r="AV424">
        <v>-0.09</v>
      </c>
      <c r="AW424">
        <f t="shared" ca="1" si="56"/>
        <v>1.8484496733522846</v>
      </c>
      <c r="AX424">
        <f t="shared" ca="1" si="57"/>
        <v>-0.75844967335228464</v>
      </c>
      <c r="AY424">
        <f ca="1">SQRT(AV424^2*$AE$4^2+AW424^2*$AE$5^2+AX424^2*$AE$6^2+2*AV424*AW424*$AE$9*$AE$4*$AE$5+2*AW424*AX424*$AF$10*$AE$6*$AE$5+2*AV424*AX424*$AF$9*$AE$4*$AE$6)</f>
        <v>7.7489040389938257E-2</v>
      </c>
      <c r="AZ424">
        <f ca="1">AV424*$AD$4+AW424*$AD$5+AX424*$AD$6</f>
        <v>6.1931249341049197E-3</v>
      </c>
    </row>
    <row r="425" spans="42:52" x14ac:dyDescent="0.2">
      <c r="AP425">
        <v>0.20599999999999999</v>
      </c>
      <c r="AQ425">
        <f t="shared" ca="1" si="54"/>
        <v>0.4967540897652149</v>
      </c>
      <c r="AR425">
        <f t="shared" ca="1" si="53"/>
        <v>0.29724591023478514</v>
      </c>
      <c r="AS425">
        <f ca="1">SQRT(AP425^2*$AE$4^2+AQ425^2*$AE$5^2+AR425^2*$AE$6^2+2*AP425*AQ425*$AE$9*$AE$4*$AE$5+2*AQ425*AR425*$AF$10*$AE$5*$AE$6+2*AP425*AR425*$AF$9*$AE$4*$AE$6)</f>
        <v>2.681071167905863E-2</v>
      </c>
      <c r="AT425">
        <f t="shared" ca="1" si="55"/>
        <v>3.2996571872836193E-3</v>
      </c>
      <c r="AV425">
        <v>-8.8999999999999996E-2</v>
      </c>
      <c r="AW425">
        <f t="shared" ca="1" si="56"/>
        <v>1.7120455412654236</v>
      </c>
      <c r="AX425">
        <f t="shared" ca="1" si="57"/>
        <v>-0.62304554126542366</v>
      </c>
      <c r="AY425">
        <f ca="1">SQRT(AV425^2*$AE$4^2+AW425^2*$AE$5^2+AX425^2*$AE$6^2+2*AV425*AW425*$AE$9*$AE$4*$AE$5+2*AW425*AX425*$AF$10*$AE$6*$AE$5+2*AV425*AX425*$AF$9*$AE$4*$AE$6)</f>
        <v>7.1978841960707196E-2</v>
      </c>
      <c r="AZ425">
        <f ca="1">AV425*$AD$4+AW425*$AD$5+AX425*$AD$6</f>
        <v>5.9136074367547439E-3</v>
      </c>
    </row>
    <row r="426" spans="42:52" x14ac:dyDescent="0.2">
      <c r="AP426">
        <v>0.20649999999999999</v>
      </c>
      <c r="AQ426">
        <f t="shared" ca="1" si="54"/>
        <v>0.36110787786275367</v>
      </c>
      <c r="AR426">
        <f t="shared" ca="1" si="53"/>
        <v>0.43239212213724632</v>
      </c>
      <c r="AS426">
        <f ca="1">SQRT(AP426^2*$AE$4^2+AQ426^2*$AE$5^2+AR426^2*$AE$6^2+2*AP426*AQ426*$AE$9*$AE$4*$AE$5+2*AQ426*AR426*$AF$10*$AE$5*$AE$6+2*AP426*AR426*$AF$9*$AE$4*$AE$6)</f>
        <v>2.2582912431095531E-2</v>
      </c>
      <c r="AT426">
        <f t="shared" ca="1" si="55"/>
        <v>3.0219064099927233E-3</v>
      </c>
      <c r="AV426">
        <v>-8.7999999999999995E-2</v>
      </c>
      <c r="AW426">
        <f t="shared" ca="1" si="56"/>
        <v>1.2575307989314226</v>
      </c>
      <c r="AX426">
        <f t="shared" ca="1" si="57"/>
        <v>-0.16953079893142262</v>
      </c>
      <c r="AY426">
        <f ca="1">SQRT(AV426^2*$AE$4^2+AW426^2*$AE$5^2+AX426^2*$AE$6^2+2*AV426*AW426*$AE$9*$AE$4*$AE$5+2*AW426*AX426*$AF$10*$AE$6*$AE$5+2*AV426*AX426*$AF$9*$AE$4*$AE$6)</f>
        <v>5.3849108712127246E-2</v>
      </c>
      <c r="AZ426">
        <f ca="1">AV426*$AD$4+AW426*$AD$5+AX426*$AD$6</f>
        <v>4.9832294700027186E-3</v>
      </c>
    </row>
    <row r="427" spans="42:52" x14ac:dyDescent="0.2">
      <c r="AP427">
        <v>0.20699999999999999</v>
      </c>
      <c r="AQ427">
        <f t="shared" ca="1" si="54"/>
        <v>0.66090670240178451</v>
      </c>
      <c r="AR427">
        <f t="shared" ca="1" si="53"/>
        <v>0.13209329759821553</v>
      </c>
      <c r="AS427">
        <f ca="1">SQRT(AP427^2*$AE$4^2+AQ427^2*$AE$5^2+AR427^2*$AE$6^2+2*AP427*AQ427*$AE$9*$AE$4*$AE$5+2*AQ427*AR427*$AF$10*$AE$5*$AE$6+2*AP427*AR427*$AF$9*$AE$4*$AE$6)</f>
        <v>3.2515196198931749E-2</v>
      </c>
      <c r="AT427">
        <f t="shared" ca="1" si="55"/>
        <v>3.635084610508731E-3</v>
      </c>
      <c r="AV427">
        <v>-8.6999999999999994E-2</v>
      </c>
      <c r="AW427">
        <f t="shared" ca="1" si="56"/>
        <v>0.34092160989623177</v>
      </c>
      <c r="AX427">
        <f t="shared" ca="1" si="57"/>
        <v>0.7460783901037682</v>
      </c>
      <c r="AY427">
        <f ca="1">SQRT(AV427^2*$AE$4^2+AW427^2*$AE$5^2+AX427^2*$AE$6^2+2*AV427*AW427*$AE$9*$AE$4*$AE$5+2*AW427*AX427*$AF$10*$AE$6*$AE$5+2*AV427*AX427*$AF$9*$AE$4*$AE$6)</f>
        <v>2.1802159211727595E-2</v>
      </c>
      <c r="AZ427">
        <f ca="1">AV427*$AD$4+AW427*$AD$5+AX427*$AD$6</f>
        <v>3.1073973159343234E-3</v>
      </c>
    </row>
    <row r="428" spans="42:52" x14ac:dyDescent="0.2">
      <c r="AP428">
        <v>0.20749999999999999</v>
      </c>
      <c r="AQ428">
        <f t="shared" ca="1" si="54"/>
        <v>0.62303726412406479</v>
      </c>
      <c r="AR428">
        <f t="shared" ca="1" si="53"/>
        <v>0.16946273587593519</v>
      </c>
      <c r="AS428">
        <f ca="1">SQRT(AP428^2*$AE$4^2+AQ428^2*$AE$5^2+AR428^2*$AE$6^2+2*AP428*AQ428*$AE$9*$AE$4*$AE$5+2*AQ428*AR428*$AF$10*$AE$5*$AE$6+2*AP428*AR428*$AF$9*$AE$4*$AE$6)</f>
        <v>3.1162381074124744E-2</v>
      </c>
      <c r="AT428">
        <f t="shared" ca="1" si="55"/>
        <v>3.557387005693146E-3</v>
      </c>
      <c r="AV428">
        <v>-8.5999999999999993E-2</v>
      </c>
      <c r="AW428">
        <f t="shared" ca="1" si="56"/>
        <v>0.20090385497201732</v>
      </c>
      <c r="AX428">
        <f t="shared" ca="1" si="57"/>
        <v>0.88509614502798262</v>
      </c>
      <c r="AY428">
        <f ca="1">SQRT(AV428^2*$AE$4^2+AW428^2*$AE$5^2+AX428^2*$AE$6^2+2*AV428*AW428*$AE$9*$AE$4*$AE$5+2*AW428*AX428*$AF$10*$AE$6*$AE$5+2*AV428*AX428*$AF$9*$AE$4*$AE$6)</f>
        <v>1.9002758042269079E-2</v>
      </c>
      <c r="AZ428">
        <f ca="1">AV428*$AD$4+AW428*$AD$5+AX428*$AD$6</f>
        <v>2.820486276274025E-3</v>
      </c>
    </row>
    <row r="429" spans="42:52" x14ac:dyDescent="0.2">
      <c r="AP429">
        <v>0.20799999999999999</v>
      </c>
      <c r="AQ429">
        <f t="shared" ca="1" si="54"/>
        <v>0.3533027346824239</v>
      </c>
      <c r="AR429">
        <f t="shared" ca="1" si="53"/>
        <v>0.43869726531757613</v>
      </c>
      <c r="AS429">
        <f ca="1">SQRT(AP429^2*$AE$4^2+AQ429^2*$AE$5^2+AR429^2*$AE$6^2+2*AP429*AQ429*$AE$9*$AE$4*$AE$5+2*AQ429*AR429*$AF$10*$AE$5*$AE$6+2*AP429*AR429*$AF$9*$AE$4*$AE$6)</f>
        <v>2.2363783367223382E-2</v>
      </c>
      <c r="AT429">
        <f t="shared" ca="1" si="55"/>
        <v>3.0052889338336953E-3</v>
      </c>
      <c r="AV429">
        <v>-8.5000000000000006E-2</v>
      </c>
      <c r="AW429">
        <f t="shared" ca="1" si="56"/>
        <v>0.89597609365885988</v>
      </c>
      <c r="AX429">
        <f t="shared" ca="1" si="57"/>
        <v>0.18902390634114014</v>
      </c>
      <c r="AY429">
        <f ca="1">SQRT(AV429^2*$AE$4^2+AW429^2*$AE$5^2+AX429^2*$AE$6^2+2*AV429*AW429*$AE$9*$AE$4*$AE$5+2*AW429*AX429*$AF$10*$AE$6*$AE$5+2*AV429*AX429*$AF$9*$AE$4*$AE$6)</f>
        <v>3.9956030306080276E-2</v>
      </c>
      <c r="AZ429">
        <f ca="1">AV429*$AD$4+AW429*$AD$5+AX429*$AD$6</f>
        <v>4.2421855366983844E-3</v>
      </c>
    </row>
    <row r="430" spans="42:52" x14ac:dyDescent="0.2">
      <c r="AP430">
        <v>0.20849999999999999</v>
      </c>
      <c r="AQ430">
        <f t="shared" ca="1" si="54"/>
        <v>0.57045952014866719</v>
      </c>
      <c r="AR430">
        <f t="shared" ca="1" si="53"/>
        <v>0.22104047985133279</v>
      </c>
      <c r="AS430">
        <f ca="1">SQRT(AP430^2*$AE$4^2+AQ430^2*$AE$5^2+AR430^2*$AE$6^2+2*AP430*AQ430*$AE$9*$AE$4*$AE$5+2*AQ430*AR430*$AF$10*$AE$5*$AE$6+2*AP430*AR430*$AF$9*$AE$4*$AE$6)</f>
        <v>2.9322050503668616E-2</v>
      </c>
      <c r="AT430">
        <f t="shared" ca="1" si="55"/>
        <v>3.4493799218815232E-3</v>
      </c>
      <c r="AV430">
        <v>-8.4000000000000005E-2</v>
      </c>
      <c r="AW430">
        <f t="shared" ca="1" si="56"/>
        <v>0.16394454898208882</v>
      </c>
      <c r="AX430">
        <f t="shared" ca="1" si="57"/>
        <v>0.9200554510179112</v>
      </c>
      <c r="AY430">
        <f ca="1">SQRT(AV430^2*$AE$4^2+AW430^2*$AE$5^2+AX430^2*$AE$6^2+2*AV430*AW430*$AE$9*$AE$4*$AE$5+2*AW430*AX430*$AF$10*$AE$6*$AE$5+2*AV430*AX430*$AF$9*$AE$4*$AE$6)</f>
        <v>1.8491211053820646E-2</v>
      </c>
      <c r="AZ430">
        <f ca="1">AV430*$AD$4+AW430*$AD$5+AX430*$AD$6</f>
        <v>2.7440028176955993E-3</v>
      </c>
    </row>
    <row r="431" spans="42:52" x14ac:dyDescent="0.2">
      <c r="AP431">
        <v>0.20899999999999999</v>
      </c>
      <c r="AQ431">
        <f t="shared" ca="1" si="54"/>
        <v>0.51900423336250656</v>
      </c>
      <c r="AR431">
        <f t="shared" ca="1" si="53"/>
        <v>0.27199576663749347</v>
      </c>
      <c r="AS431">
        <f ca="1">SQRT(AP431^2*$AE$4^2+AQ431^2*$AE$5^2+AR431^2*$AE$6^2+2*AP431*AQ431*$AE$9*$AE$4*$AE$5+2*AQ431*AR431*$AF$10*$AE$5*$AE$6+2*AP431*AR431*$AF$9*$AE$4*$AE$6)</f>
        <v>2.7566984008660877E-2</v>
      </c>
      <c r="AT431">
        <f t="shared" ca="1" si="55"/>
        <v>3.3438854079010523E-3</v>
      </c>
      <c r="AV431">
        <v>-8.3000000000000004E-2</v>
      </c>
      <c r="AW431">
        <f t="shared" ca="1" si="56"/>
        <v>1.8832124223579596</v>
      </c>
      <c r="AX431">
        <f t="shared" ca="1" si="57"/>
        <v>-0.80021242235795964</v>
      </c>
      <c r="AY431">
        <f ca="1">SQRT(AV431^2*$AE$4^2+AW431^2*$AE$5^2+AX431^2*$AE$6^2+2*AV431*AW431*$AE$9*$AE$4*$AE$5+2*AW431*AX431*$AF$10*$AE$6*$AE$5+2*AV431*AX431*$AF$9*$AE$4*$AE$6)</f>
        <v>7.8936041629390899E-2</v>
      </c>
      <c r="AZ431">
        <f ca="1">AV431*$AD$4+AW431*$AD$5+AX431*$AD$6</f>
        <v>6.2612261822519721E-3</v>
      </c>
    </row>
    <row r="432" spans="42:52" x14ac:dyDescent="0.2">
      <c r="AP432">
        <v>0.20949999999999999</v>
      </c>
      <c r="AQ432">
        <f t="shared" ca="1" si="54"/>
        <v>0.39925223401075038</v>
      </c>
      <c r="AR432">
        <f t="shared" ca="1" si="53"/>
        <v>0.3912477659892496</v>
      </c>
      <c r="AS432">
        <f ca="1">SQRT(AP432^2*$AE$4^2+AQ432^2*$AE$5^2+AR432^2*$AE$6^2+2*AP432*AQ432*$AE$9*$AE$4*$AE$5+2*AQ432*AR432*$AF$10*$AE$5*$AE$6+2*AP432*AR432*$AF$9*$AE$4*$AE$6)</f>
        <v>2.3724533067674726E-2</v>
      </c>
      <c r="AT432">
        <f t="shared" ca="1" si="55"/>
        <v>3.0986544973115142E-3</v>
      </c>
      <c r="AV432">
        <v>-8.2000000000000003E-2</v>
      </c>
      <c r="AW432">
        <f t="shared" ca="1" si="56"/>
        <v>1.4820236241833955</v>
      </c>
      <c r="AX432">
        <f t="shared" ca="1" si="57"/>
        <v>-0.40002362418339549</v>
      </c>
      <c r="AY432">
        <f ca="1">SQRT(AV432^2*$AE$4^2+AW432^2*$AE$5^2+AX432^2*$AE$6^2+2*AV432*AW432*$AE$9*$AE$4*$AE$5+2*AW432*AX432*$AF$10*$AE$6*$AE$5+2*AV432*AX432*$AF$9*$AE$4*$AE$6)</f>
        <v>6.277742065420723E-2</v>
      </c>
      <c r="AZ432">
        <f ca="1">AV432*$AD$4+AW432*$AD$5+AX432*$AD$6</f>
        <v>5.4399541300117057E-3</v>
      </c>
    </row>
    <row r="433" spans="42:52" x14ac:dyDescent="0.2">
      <c r="AP433">
        <v>0.21</v>
      </c>
      <c r="AQ433">
        <f t="shared" ca="1" si="54"/>
        <v>0.56238349855723446</v>
      </c>
      <c r="AR433">
        <f t="shared" ca="1" si="53"/>
        <v>0.22761650144276557</v>
      </c>
      <c r="AS433">
        <f ca="1">SQRT(AP433^2*$AE$4^2+AQ433^2*$AE$5^2+AR433^2*$AE$6^2+2*AP433*AQ433*$AE$9*$AE$4*$AE$5+2*AQ433*AR433*$AF$10*$AE$5*$AE$6+2*AP433*AR433*$AF$9*$AE$4*$AE$6)</f>
        <v>2.9050148678689429E-2</v>
      </c>
      <c r="AT433">
        <f t="shared" ca="1" si="55"/>
        <v>3.4322082232472874E-3</v>
      </c>
      <c r="AV433">
        <v>-8.1000000000000003E-2</v>
      </c>
      <c r="AW433">
        <f t="shared" ca="1" si="56"/>
        <v>1.37763417805295</v>
      </c>
      <c r="AX433">
        <f t="shared" ca="1" si="57"/>
        <v>-0.29663417805294995</v>
      </c>
      <c r="AY433">
        <f ca="1">SQRT(AV433^2*$AE$4^2+AW433^2*$AE$5^2+AX433^2*$AE$6^2+2*AV433*AW433*$AE$9*$AE$4*$AE$5+2*AW433*AX433*$AF$10*$AE$6*$AE$5+2*AV433*AX433*$AF$9*$AE$4*$AE$6)</f>
        <v>5.8625490542267553E-2</v>
      </c>
      <c r="AZ433">
        <f ca="1">AV433*$AD$4+AW433*$AD$5+AX433*$AD$6</f>
        <v>5.225939300155572E-3</v>
      </c>
    </row>
    <row r="434" spans="42:52" x14ac:dyDescent="0.2">
      <c r="AP434">
        <v>0.21049999999999999</v>
      </c>
      <c r="AQ434">
        <f t="shared" ca="1" si="54"/>
        <v>0.27663455885143906</v>
      </c>
      <c r="AR434">
        <f t="shared" ca="1" si="53"/>
        <v>0.51286544114856092</v>
      </c>
      <c r="AS434">
        <f ca="1">SQRT(AP434^2*$AE$4^2+AQ434^2*$AE$5^2+AR434^2*$AE$6^2+2*AP434*AQ434*$AE$9*$AE$4*$AE$5+2*AQ434*AR434*$AF$10*$AE$5*$AE$6+2*AP434*AR434*$AF$9*$AE$4*$AE$6)</f>
        <v>2.0310753236769948E-2</v>
      </c>
      <c r="AT434">
        <f t="shared" ca="1" si="55"/>
        <v>2.8473443578368963E-3</v>
      </c>
      <c r="AV434">
        <v>-0.08</v>
      </c>
      <c r="AW434">
        <f t="shared" ca="1" si="56"/>
        <v>1.4008668073668653</v>
      </c>
      <c r="AX434">
        <f t="shared" ca="1" si="57"/>
        <v>-0.32086680736686529</v>
      </c>
      <c r="AY434">
        <f ca="1">SQRT(AV434^2*$AE$4^2+AW434^2*$AE$5^2+AX434^2*$AE$6^2+2*AV434*AW434*$AE$9*$AE$4*$AE$5+2*AW434*AX434*$AF$10*$AE$6*$AE$5+2*AV434*AX434*$AF$9*$AE$4*$AE$6)</f>
        <v>5.9553007958310672E-2</v>
      </c>
      <c r="AZ434">
        <f ca="1">AV434*$AD$4+AW434*$AD$5+AX434*$AD$6</f>
        <v>5.2730417083105257E-3</v>
      </c>
    </row>
    <row r="435" spans="42:52" x14ac:dyDescent="0.2">
      <c r="AP435">
        <v>0.21099999999999999</v>
      </c>
      <c r="AQ435">
        <f t="shared" ca="1" si="54"/>
        <v>0.29263823274475237</v>
      </c>
      <c r="AR435">
        <f t="shared" ca="1" si="53"/>
        <v>0.49636176725524767</v>
      </c>
      <c r="AS435">
        <f ca="1">SQRT(AP435^2*$AE$4^2+AQ435^2*$AE$5^2+AR435^2*$AE$6^2+2*AP435*AQ435*$AE$9*$AE$4*$AE$5+2*AQ435*AR435*$AF$10*$AE$5*$AE$6+2*AP435*AR435*$AF$9*$AE$4*$AE$6)</f>
        <v>2.0718966601993034E-2</v>
      </c>
      <c r="AT435">
        <f t="shared" ca="1" si="55"/>
        <v>2.8798721838817782E-3</v>
      </c>
      <c r="AV435">
        <v>-7.9000000000000001E-2</v>
      </c>
      <c r="AW435">
        <f t="shared" ca="1" si="56"/>
        <v>1.6489995849284957</v>
      </c>
      <c r="AX435">
        <f t="shared" ca="1" si="57"/>
        <v>-0.56999958492849578</v>
      </c>
      <c r="AY435">
        <f ca="1">SQRT(AV435^2*$AE$4^2+AW435^2*$AE$5^2+AX435^2*$AE$6^2+2*AV435*AW435*$AE$9*$AE$4*$AE$5+2*AW435*AX435*$AF$10*$AE$6*$AE$5+2*AV435*AX435*$AF$9*$AE$4*$AE$6)</f>
        <v>6.948953277156332E-2</v>
      </c>
      <c r="AZ435">
        <f ca="1">AV435*$AD$4+AW435*$AD$5+AX435*$AD$6</f>
        <v>5.7802941754130028E-3</v>
      </c>
    </row>
    <row r="436" spans="42:52" x14ac:dyDescent="0.2">
      <c r="AP436">
        <v>0.21149999999999999</v>
      </c>
      <c r="AQ436">
        <f t="shared" ca="1" si="54"/>
        <v>0.78442379613373825</v>
      </c>
      <c r="AR436">
        <f t="shared" ca="1" si="53"/>
        <v>4.0762038662617295E-3</v>
      </c>
      <c r="AS436">
        <f ca="1">SQRT(AP436^2*$AE$4^2+AQ436^2*$AE$5^2+AR436^2*$AE$6^2+2*AP436*AQ436*$AE$9*$AE$4*$AE$5+2*AQ436*AR436*$AF$10*$AE$5*$AE$6+2*AP436*AR436*$AF$9*$AE$4*$AE$6)</f>
        <v>3.7083121065475566E-2</v>
      </c>
      <c r="AT436">
        <f t="shared" ca="1" si="55"/>
        <v>3.8858589702847304E-3</v>
      </c>
      <c r="AV436">
        <v>-7.8E-2</v>
      </c>
      <c r="AW436">
        <f t="shared" ca="1" si="56"/>
        <v>1.4585854720297711</v>
      </c>
      <c r="AX436">
        <f t="shared" ca="1" si="57"/>
        <v>-0.38058547202977105</v>
      </c>
      <c r="AY436">
        <f ca="1">SQRT(AV436^2*$AE$4^2+AW436^2*$AE$5^2+AX436^2*$AE$6^2+2*AV436*AW436*$AE$9*$AE$4*$AE$5+2*AW436*AX436*$AF$10*$AE$6*$AE$5+2*AV436*AX436*$AF$9*$AE$4*$AE$6)</f>
        <v>6.1861226148513526E-2</v>
      </c>
      <c r="AZ436">
        <f ca="1">AV436*$AD$4+AW436*$AD$5+AX436*$AD$6</f>
        <v>5.3902712113124895E-3</v>
      </c>
    </row>
    <row r="437" spans="42:52" x14ac:dyDescent="0.2">
      <c r="AP437">
        <v>0.21199999999999999</v>
      </c>
      <c r="AQ437">
        <f t="shared" ca="1" si="54"/>
        <v>0.69443088723409219</v>
      </c>
      <c r="AR437">
        <f t="shared" ca="1" si="53"/>
        <v>9.3569112765907847E-2</v>
      </c>
      <c r="AS437">
        <f ca="1">SQRT(AP437^2*$AE$4^2+AQ437^2*$AE$5^2+AR437^2*$AE$6^2+2*AP437*AQ437*$AE$9*$AE$4*$AE$5+2*AQ437*AR437*$AF$10*$AE$5*$AE$6+2*AP437*AR437*$AF$9*$AE$4*$AE$6)</f>
        <v>3.3758104387823444E-2</v>
      </c>
      <c r="AT437">
        <f t="shared" ca="1" si="55"/>
        <v>3.7015157351033929E-3</v>
      </c>
      <c r="AV437">
        <v>-7.6999999999999999E-2</v>
      </c>
      <c r="AW437">
        <f t="shared" ca="1" si="56"/>
        <v>7.3513370931092406E-2</v>
      </c>
      <c r="AX437">
        <f t="shared" ca="1" si="57"/>
        <v>1.0034866290689075</v>
      </c>
      <c r="AY437">
        <f ca="1">SQRT(AV437^2*$AE$4^2+AW437^2*$AE$5^2+AX437^2*$AE$6^2+2*AV437*AW437*$AE$9*$AE$4*$AE$5+2*AW437*AX437*$AF$10*$AE$6*$AE$5+2*AV437*AX437*$AF$9*$AE$4*$AE$6)</f>
        <v>1.7722403715679746E-2</v>
      </c>
      <c r="AZ437">
        <f ca="1">AV437*$AD$4+AW437*$AD$5+AX437*$AD$6</f>
        <v>2.555954866458634E-3</v>
      </c>
    </row>
    <row r="438" spans="42:52" x14ac:dyDescent="0.2">
      <c r="AP438">
        <v>0.21249999999999999</v>
      </c>
      <c r="AQ438">
        <f t="shared" ca="1" si="54"/>
        <v>0.44816949972038678</v>
      </c>
      <c r="AR438">
        <f t="shared" ca="1" si="53"/>
        <v>0.3393305002796132</v>
      </c>
      <c r="AS438">
        <f ca="1">SQRT(AP438^2*$AE$4^2+AQ438^2*$AE$5^2+AR438^2*$AE$6^2+2*AP438*AQ438*$AE$9*$AE$4*$AE$5+2*AQ438*AR438*$AF$10*$AE$5*$AE$6+2*AP438*AR438*$AF$9*$AE$4*$AE$6)</f>
        <v>2.5259813973735126E-2</v>
      </c>
      <c r="AT438">
        <f t="shared" ca="1" si="55"/>
        <v>3.1974441662319534E-3</v>
      </c>
      <c r="AV438">
        <v>-7.5999999999999998E-2</v>
      </c>
      <c r="AW438">
        <f t="shared" ca="1" si="56"/>
        <v>1.157414733785183</v>
      </c>
      <c r="AX438">
        <f t="shared" ca="1" si="57"/>
        <v>-8.1414733785183005E-2</v>
      </c>
      <c r="AY438">
        <f ca="1">SQRT(AV438^2*$AE$4^2+AW438^2*$AE$5^2+AX438^2*$AE$6^2+2*AV438*AW438*$AE$9*$AE$4*$AE$5+2*AW438*AX438*$AF$10*$AE$6*$AE$5+2*AV438*AX438*$AF$9*$AE$4*$AE$6)</f>
        <v>4.9982511197103854E-2</v>
      </c>
      <c r="AZ438">
        <f ca="1">AV438*$AD$4+AW438*$AD$5+AX438*$AD$6</f>
        <v>4.7732060453681792E-3</v>
      </c>
    </row>
    <row r="439" spans="42:52" x14ac:dyDescent="0.2">
      <c r="AP439">
        <v>0.21299999999999999</v>
      </c>
      <c r="AQ439">
        <f t="shared" ca="1" si="54"/>
        <v>0.12596384230780083</v>
      </c>
      <c r="AR439">
        <f t="shared" ca="1" si="53"/>
        <v>0.66103615769219926</v>
      </c>
      <c r="AS439">
        <f ca="1">SQRT(AP439^2*$AE$4^2+AQ439^2*$AE$5^2+AR439^2*$AE$6^2+2*AP439*AQ439*$AE$9*$AE$4*$AE$5+2*AQ439*AR439*$AF$10*$AE$5*$AE$6+2*AP439*AR439*$AF$9*$AE$4*$AE$6)</f>
        <v>1.7291072322491403E-2</v>
      </c>
      <c r="AT439">
        <f t="shared" ca="1" si="55"/>
        <v>2.5379891503375914E-3</v>
      </c>
      <c r="AV439">
        <v>-7.4999999999999997E-2</v>
      </c>
      <c r="AW439">
        <f t="shared" ca="1" si="56"/>
        <v>1.7158554011476972</v>
      </c>
      <c r="AX439">
        <f t="shared" ca="1" si="57"/>
        <v>-0.64085540114769723</v>
      </c>
      <c r="AY439">
        <f ca="1">SQRT(AV439^2*$AE$4^2+AW439^2*$AE$5^2+AX439^2*$AE$6^2+2*AV439*AW439*$AE$9*$AE$4*$AE$5+2*AW439*AX439*$AF$10*$AE$6*$AE$5+2*AV439*AX439*$AF$9*$AE$4*$AE$6)</f>
        <v>7.2205527151608398E-2</v>
      </c>
      <c r="AZ439">
        <f ca="1">AV439*$AD$4+AW439*$AD$5+AX439*$AD$6</f>
        <v>5.915354464724471E-3</v>
      </c>
    </row>
    <row r="440" spans="42:52" x14ac:dyDescent="0.2">
      <c r="AP440">
        <v>0.2135</v>
      </c>
      <c r="AQ440">
        <f t="shared" ca="1" si="54"/>
        <v>0.30759797943468464</v>
      </c>
      <c r="AR440">
        <f t="shared" ca="1" si="53"/>
        <v>0.47890202056531533</v>
      </c>
      <c r="AS440">
        <f ca="1">SQRT(AP440^2*$AE$4^2+AQ440^2*$AE$5^2+AR440^2*$AE$6^2+2*AP440*AQ440*$AE$9*$AE$4*$AE$5+2*AQ440*AR440*$AF$10*$AE$5*$AE$6+2*AP440*AR440*$AF$9*$AE$4*$AE$6)</f>
        <v>2.1119002873115893E-2</v>
      </c>
      <c r="AT440">
        <f t="shared" ca="1" si="55"/>
        <v>2.9094001119172983E-3</v>
      </c>
      <c r="AV440">
        <v>-7.3999999999999996E-2</v>
      </c>
      <c r="AW440">
        <f t="shared" ca="1" si="56"/>
        <v>1.0136691118641863E-2</v>
      </c>
      <c r="AX440">
        <f t="shared" ca="1" si="57"/>
        <v>1.063863308881358</v>
      </c>
      <c r="AY440">
        <f ca="1">SQRT(AV440^2*$AE$4^2+AW440^2*$AE$5^2+AX440^2*$AE$6^2+2*AV440*AW440*$AE$9*$AE$4*$AE$5+2*AW440*AX440*$AF$10*$AE$6*$AE$5+2*AV440*AX440*$AF$9*$AE$4*$AE$6)</f>
        <v>1.7650874765312255E-2</v>
      </c>
      <c r="AZ440">
        <f ca="1">AV440*$AD$4+AW440*$AD$5+AX440*$AD$6</f>
        <v>2.4249889480482721E-3</v>
      </c>
    </row>
    <row r="441" spans="42:52" x14ac:dyDescent="0.2">
      <c r="AP441">
        <v>0.214</v>
      </c>
      <c r="AQ441">
        <f t="shared" ca="1" si="54"/>
        <v>8.5514040669975616E-2</v>
      </c>
      <c r="AR441">
        <f t="shared" ca="1" si="53"/>
        <v>0.70048595933002444</v>
      </c>
      <c r="AS441">
        <f ca="1">SQRT(AP441^2*$AE$4^2+AQ441^2*$AE$5^2+AR441^2*$AE$6^2+2*AP441*AQ441*$AE$9*$AE$4*$AE$5+2*AQ441*AR441*$AF$10*$AE$5*$AE$6+2*AP441*AR441*$AF$9*$AE$4*$AE$6)</f>
        <v>1.6787382096305311E-2</v>
      </c>
      <c r="AT441">
        <f t="shared" ca="1" si="55"/>
        <v>2.4547960714300446E-3</v>
      </c>
      <c r="AV441">
        <v>-7.2999999999999995E-2</v>
      </c>
      <c r="AW441">
        <f t="shared" ca="1" si="56"/>
        <v>0.69917344363707512</v>
      </c>
      <c r="AX441">
        <f t="shared" ca="1" si="57"/>
        <v>0.37382655636292489</v>
      </c>
      <c r="AY441">
        <f ca="1">SQRT(AV441^2*$AE$4^2+AW441^2*$AE$5^2+AX441^2*$AE$6^2+2*AV441*AW441*$AE$9*$AE$4*$AE$5+2*AW441*AX441*$AF$10*$AE$6*$AE$5+2*AV441*AX441*$AF$9*$AE$4*$AE$6)</f>
        <v>3.2838802882002825E-2</v>
      </c>
      <c r="AZ441">
        <f ca="1">AV441*$AD$4+AW441*$AD$5+AX441*$AD$6</f>
        <v>3.8343394868830343E-3</v>
      </c>
    </row>
    <row r="442" spans="42:52" x14ac:dyDescent="0.2">
      <c r="AP442">
        <v>0.2145</v>
      </c>
      <c r="AQ442">
        <f t="shared" ca="1" si="54"/>
        <v>8.9292354031370494E-2</v>
      </c>
      <c r="AR442">
        <f t="shared" ca="1" si="53"/>
        <v>0.6962076459686295</v>
      </c>
      <c r="AS442">
        <f ca="1">SQRT(AP442^2*$AE$4^2+AQ442^2*$AE$5^2+AR442^2*$AE$6^2+2*AP442*AQ442*$AE$9*$AE$4*$AE$5+2*AQ442*AR442*$AF$10*$AE$5*$AE$6+2*AP442*AR442*$AF$9*$AE$4*$AE$6)</f>
        <v>1.6828016448074939E-2</v>
      </c>
      <c r="AT442">
        <f t="shared" ca="1" si="55"/>
        <v>2.4623105730585244E-3</v>
      </c>
      <c r="AV442">
        <v>-7.1999999999999995E-2</v>
      </c>
      <c r="AW442">
        <f t="shared" ca="1" si="56"/>
        <v>1.2627563708662075</v>
      </c>
      <c r="AX442">
        <f t="shared" ca="1" si="57"/>
        <v>-0.1907563708662075</v>
      </c>
      <c r="AY442">
        <f ca="1">SQRT(AV442^2*$AE$4^2+AW442^2*$AE$5^2+AX442^2*$AE$6^2+2*AV442*AW442*$AE$9*$AE$4*$AE$5+2*AW442*AX442*$AF$10*$AE$6*$AE$5+2*AV442*AX442*$AF$9*$AE$4*$AE$6)</f>
        <v>5.4125378662308175E-2</v>
      </c>
      <c r="AZ442">
        <f ca="1">AV442*$AD$4+AW442*$AD$5+AX442*$AD$6</f>
        <v>4.9870090695163802E-3</v>
      </c>
    </row>
    <row r="443" spans="42:52" x14ac:dyDescent="0.2">
      <c r="AP443">
        <v>0.215</v>
      </c>
      <c r="AQ443">
        <f t="shared" ca="1" si="54"/>
        <v>0.43278434648810021</v>
      </c>
      <c r="AR443">
        <f t="shared" ca="1" si="53"/>
        <v>0.35221565351189982</v>
      </c>
      <c r="AS443">
        <f ca="1">SQRT(AP443^2*$AE$4^2+AQ443^2*$AE$5^2+AR443^2*$AE$6^2+2*AP443*AQ443*$AE$9*$AE$4*$AE$5+2*AQ443*AR443*$AF$10*$AE$5*$AE$6+2*AP443*AR443*$AF$9*$AE$4*$AE$6)</f>
        <v>2.4783272680177031E-2</v>
      </c>
      <c r="AT443">
        <f t="shared" ca="1" si="55"/>
        <v>3.1648858413380809E-3</v>
      </c>
      <c r="AV443">
        <v>-7.0999999999999994E-2</v>
      </c>
      <c r="AW443">
        <f t="shared" ca="1" si="56"/>
        <v>0.65511075784332506</v>
      </c>
      <c r="AX443">
        <f t="shared" ca="1" si="57"/>
        <v>0.41588924215667494</v>
      </c>
      <c r="AY443">
        <f ca="1">SQRT(AV443^2*$AE$4^2+AW443^2*$AE$5^2+AX443^2*$AE$6^2+2*AV443*AW443*$AE$9*$AE$4*$AE$5+2*AW443*AX443*$AF$10*$AE$6*$AE$5+2*AV443*AX443*$AF$9*$AE$4*$AE$6)</f>
        <v>3.1310076902891046E-2</v>
      </c>
      <c r="AZ443">
        <f ca="1">AV443*$AD$4+AW443*$AD$5+AX443*$AD$6</f>
        <v>3.7433223756551011E-3</v>
      </c>
    </row>
    <row r="444" spans="42:52" x14ac:dyDescent="0.2">
      <c r="AP444">
        <v>0.2155</v>
      </c>
      <c r="AQ444">
        <f t="shared" ca="1" si="54"/>
        <v>0.47173801506247787</v>
      </c>
      <c r="AR444">
        <f t="shared" ca="1" si="53"/>
        <v>0.31276198493752211</v>
      </c>
      <c r="AS444">
        <f ca="1">SQRT(AP444^2*$AE$4^2+AQ444^2*$AE$5^2+AR444^2*$AE$6^2+2*AP444*AQ444*$AE$9*$AE$4*$AE$5+2*AQ444*AR444*$AF$10*$AE$5*$AE$6+2*AP444*AR444*$AF$9*$AE$4*$AE$6)</f>
        <v>2.6032320768784031E-2</v>
      </c>
      <c r="AT444">
        <f t="shared" ca="1" si="55"/>
        <v>3.2443698009721024E-3</v>
      </c>
      <c r="AV444">
        <v>-7.0000000000000007E-2</v>
      </c>
      <c r="AW444">
        <f t="shared" ca="1" si="56"/>
        <v>1.1350730047992408</v>
      </c>
      <c r="AX444">
        <f t="shared" ca="1" si="57"/>
        <v>-6.5073004799240775E-2</v>
      </c>
      <c r="AY444">
        <f ca="1">SQRT(AV444^2*$AE$4^2+AW444^2*$AE$5^2+AX444^2*$AE$6^2+2*AV444*AW444*$AE$9*$AE$4*$AE$5+2*AW444*AX444*$AF$10*$AE$6*$AE$5+2*AV444*AX444*$AF$9*$AE$4*$AE$6)</f>
        <v>4.9138291756702604E-2</v>
      </c>
      <c r="AZ444">
        <f ca="1">AV444*$AD$4+AW444*$AD$5+AX444*$AD$6</f>
        <v>4.7249024269708818E-3</v>
      </c>
    </row>
    <row r="445" spans="42:52" x14ac:dyDescent="0.2">
      <c r="AP445">
        <v>0.216</v>
      </c>
      <c r="AQ445">
        <f t="shared" ca="1" si="54"/>
        <v>0.16722352017260292</v>
      </c>
      <c r="AR445">
        <f t="shared" ca="1" si="53"/>
        <v>0.61677647982739714</v>
      </c>
      <c r="AS445">
        <f ca="1">SQRT(AP445^2*$AE$4^2+AQ445^2*$AE$5^2+AR445^2*$AE$6^2+2*AP445*AQ445*$AE$9*$AE$4*$AE$5+2*AQ445*AR445*$AF$10*$AE$5*$AE$6+2*AP445*AR445*$AF$9*$AE$4*$AE$6)</f>
        <v>1.7957603768688352E-2</v>
      </c>
      <c r="AT445">
        <f t="shared" ca="1" si="55"/>
        <v>2.6211112462232846E-3</v>
      </c>
      <c r="AV445">
        <v>-6.9000000000000006E-2</v>
      </c>
      <c r="AW445">
        <f t="shared" ca="1" si="56"/>
        <v>0.44710321770862221</v>
      </c>
      <c r="AX445">
        <f t="shared" ca="1" si="57"/>
        <v>0.62189678229137768</v>
      </c>
      <c r="AY445">
        <f ca="1">SQRT(AV445^2*$AE$4^2+AW445^2*$AE$5^2+AX445^2*$AE$6^2+2*AV445*AW445*$AE$9*$AE$4*$AE$5+2*AW445*AX445*$AF$10*$AE$6*$AE$5+2*AV445*AX445*$AF$9*$AE$4*$AE$6)</f>
        <v>2.4634589876842472E-2</v>
      </c>
      <c r="AZ445">
        <f ca="1">AV445*$AD$4+AW445*$AD$5+AX445*$AD$6</f>
        <v>3.3168709173317622E-3</v>
      </c>
    </row>
    <row r="446" spans="42:52" x14ac:dyDescent="0.2">
      <c r="AP446">
        <v>0.2165</v>
      </c>
      <c r="AQ446">
        <f t="shared" ca="1" si="54"/>
        <v>0.7166025569597001</v>
      </c>
      <c r="AR446">
        <f t="shared" ca="1" si="53"/>
        <v>6.6897443040299875E-2</v>
      </c>
      <c r="AS446">
        <f ca="1">SQRT(AP446^2*$AE$4^2+AQ446^2*$AE$5^2+AR446^2*$AE$6^2+2*AP446*AQ446*$AE$9*$AE$4*$AE$5+2*AQ446*AR446*$AF$10*$AE$5*$AE$6+2*AP446*AR446*$AF$9*$AE$4*$AE$6)</f>
        <v>3.4594897876977858E-2</v>
      </c>
      <c r="AT446">
        <f t="shared" ca="1" si="55"/>
        <v>3.7449353946094012E-3</v>
      </c>
      <c r="AV446">
        <v>-6.8000000000000005E-2</v>
      </c>
      <c r="AW446">
        <f t="shared" ca="1" si="56"/>
        <v>0.55865063798806447</v>
      </c>
      <c r="AX446">
        <f t="shared" ca="1" si="57"/>
        <v>0.50934936201193559</v>
      </c>
      <c r="AY446">
        <f ca="1">SQRT(AV446^2*$AE$4^2+AW446^2*$AE$5^2+AX446^2*$AE$6^2+2*AV446*AW446*$AE$9*$AE$4*$AE$5+2*AW446*AX446*$AF$10*$AE$6*$AE$5+2*AV446*AX446*$AF$9*$AE$4*$AE$6)</f>
        <v>2.8083427092447072E-2</v>
      </c>
      <c r="AZ446">
        <f ca="1">AV446*$AD$4+AW446*$AD$5+AX446*$AD$6</f>
        <v>3.5446670981914134E-3</v>
      </c>
    </row>
    <row r="447" spans="42:52" x14ac:dyDescent="0.2">
      <c r="AP447">
        <v>0.217</v>
      </c>
      <c r="AQ447">
        <f t="shared" ca="1" si="54"/>
        <v>0.16888747265781689</v>
      </c>
      <c r="AR447">
        <f t="shared" ca="1" si="53"/>
        <v>0.61411252734218313</v>
      </c>
      <c r="AS447">
        <f ca="1">SQRT(AP447^2*$AE$4^2+AQ447^2*$AE$5^2+AR447^2*$AE$6^2+2*AP447*AQ447*$AE$9*$AE$4*$AE$5+2*AQ447*AR447*$AF$10*$AE$5*$AE$6+2*AP447*AR447*$AF$9*$AE$4*$AE$6)</f>
        <v>1.7988751098869171E-2</v>
      </c>
      <c r="AT447">
        <f t="shared" ca="1" si="55"/>
        <v>2.6240837238669648E-3</v>
      </c>
      <c r="AV447">
        <v>-6.7000000000000004E-2</v>
      </c>
      <c r="AW447">
        <f t="shared" ca="1" si="56"/>
        <v>0.17336999608378462</v>
      </c>
      <c r="AX447">
        <f t="shared" ca="1" si="57"/>
        <v>0.89363000391621528</v>
      </c>
      <c r="AY447">
        <f ca="1">SQRT(AV447^2*$AE$4^2+AW447^2*$AE$5^2+AX447^2*$AE$6^2+2*AV447*AW447*$AE$9*$AE$4*$AE$5+2*AW447*AX447*$AF$10*$AE$6*$AE$5+2*AV447*AX447*$AF$9*$AE$4*$AE$6)</f>
        <v>1.8526727648080461E-2</v>
      </c>
      <c r="AZ447">
        <f ca="1">AV447*$AD$4+AW447*$AD$5+AX447*$AD$6</f>
        <v>2.7559434417728113E-3</v>
      </c>
    </row>
    <row r="448" spans="42:52" x14ac:dyDescent="0.2">
      <c r="AP448">
        <v>0.2175</v>
      </c>
      <c r="AQ448">
        <f t="shared" ca="1" si="54"/>
        <v>0.75880882635434499</v>
      </c>
      <c r="AR448">
        <f t="shared" ca="1" si="53"/>
        <v>2.3691173645654984E-2</v>
      </c>
      <c r="AS448">
        <f ca="1">SQRT(AP448^2*$AE$4^2+AQ448^2*$AE$5^2+AR448^2*$AE$6^2+2*AP448*AQ448*$AE$9*$AE$4*$AE$5+2*AQ448*AR448*$AF$10*$AE$5*$AE$6+2*AP448*AR448*$AF$9*$AE$4*$AE$6)</f>
        <v>3.6161443661288852E-2</v>
      </c>
      <c r="AT448">
        <f t="shared" ca="1" si="55"/>
        <v>3.830858237831301E-3</v>
      </c>
      <c r="AV448">
        <v>-6.6000000000000003E-2</v>
      </c>
      <c r="AW448">
        <f t="shared" ca="1" si="56"/>
        <v>0.77969785857107898</v>
      </c>
      <c r="AX448">
        <f t="shared" ca="1" si="57"/>
        <v>0.28630214142892102</v>
      </c>
      <c r="AY448">
        <f ca="1">SQRT(AV448^2*$AE$4^2+AW448^2*$AE$5^2+AX448^2*$AE$6^2+2*AV448*AW448*$AE$9*$AE$4*$AE$5+2*AW448*AX448*$AF$10*$AE$6*$AE$5+2*AV448*AX448*$AF$9*$AE$4*$AE$6)</f>
        <v>3.5731910279993173E-2</v>
      </c>
      <c r="AZ448">
        <f ca="1">AV448*$AD$4+AW448*$AD$5+AX448*$AD$6</f>
        <v>3.9960699897839073E-3</v>
      </c>
    </row>
    <row r="449" spans="42:52" x14ac:dyDescent="0.2">
      <c r="AP449">
        <v>0.218</v>
      </c>
      <c r="AQ449">
        <f t="shared" ca="1" si="54"/>
        <v>0.3915251586424518</v>
      </c>
      <c r="AR449">
        <f t="shared" ca="1" si="53"/>
        <v>0.39047484135754823</v>
      </c>
      <c r="AS449">
        <f ca="1">SQRT(AP449^2*$AE$4^2+AQ449^2*$AE$5^2+AR449^2*$AE$6^2+2*AP449*AQ449*$AE$9*$AE$4*$AE$5+2*AQ449*AR449*$AF$10*$AE$5*$AE$6+2*AP449*AR449*$AF$9*$AE$4*$AE$6)</f>
        <v>2.3524467193481838E-2</v>
      </c>
      <c r="AT449">
        <f t="shared" ca="1" si="55"/>
        <v>3.0791727398404296E-3</v>
      </c>
      <c r="AV449">
        <v>-6.5000000000000002E-2</v>
      </c>
      <c r="AW449">
        <f t="shared" ca="1" si="56"/>
        <v>1.4651260409930735</v>
      </c>
      <c r="AX449">
        <f t="shared" ca="1" si="57"/>
        <v>-0.40012604099307353</v>
      </c>
      <c r="AY449">
        <f ca="1">SQRT(AV449^2*$AE$4^2+AW449^2*$AE$5^2+AX449^2*$AE$6^2+2*AV449*AW449*$AE$9*$AE$4*$AE$5+2*AW449*AX449*$AF$10*$AE$6*$AE$5+2*AV449*AX449*$AF$9*$AE$4*$AE$6)</f>
        <v>6.2185851312043024E-2</v>
      </c>
      <c r="AZ449">
        <f ca="1">AV449*$AD$4+AW449*$AD$5+AX449*$AD$6</f>
        <v>5.3980373243143129E-3</v>
      </c>
    </row>
    <row r="450" spans="42:52" x14ac:dyDescent="0.2">
      <c r="AP450">
        <v>0.2185</v>
      </c>
      <c r="AQ450">
        <f t="shared" ca="1" si="54"/>
        <v>0.33926697088920549</v>
      </c>
      <c r="AR450">
        <f t="shared" ca="1" si="53"/>
        <v>0.44223302911079448</v>
      </c>
      <c r="AS450">
        <f ca="1">SQRT(AP450^2*$AE$4^2+AQ450^2*$AE$5^2+AR450^2*$AE$6^2+2*AP450*AQ450*$AE$9*$AE$4*$AE$5+2*AQ450*AR450*$AF$10*$AE$5*$AE$6+2*AP450*AR450*$AF$9*$AE$4*$AE$6)</f>
        <v>2.2002778390908494E-2</v>
      </c>
      <c r="AT450">
        <f t="shared" ca="1" si="55"/>
        <v>2.9720354749315486E-3</v>
      </c>
      <c r="AV450">
        <v>-6.4000000000000001E-2</v>
      </c>
      <c r="AW450">
        <f t="shared" ca="1" si="56"/>
        <v>0.52317921729879191</v>
      </c>
      <c r="AX450">
        <f t="shared" ca="1" si="57"/>
        <v>0.54082078270120815</v>
      </c>
      <c r="AY450">
        <f ca="1">SQRT(AV450^2*$AE$4^2+AW450^2*$AE$5^2+AX450^2*$AE$6^2+2*AV450*AW450*$AE$9*$AE$4*$AE$5+2*AW450*AX450*$AF$10*$AE$6*$AE$5+2*AV450*AX450*$AF$9*$AE$4*$AE$6)</f>
        <v>2.6950857814231895E-2</v>
      </c>
      <c r="AZ450">
        <f ca="1">AV450*$AD$4+AW450*$AD$5+AX450*$AD$6</f>
        <v>3.4703638790204031E-3</v>
      </c>
    </row>
    <row r="451" spans="42:52" x14ac:dyDescent="0.2">
      <c r="AP451">
        <v>0.219</v>
      </c>
      <c r="AQ451">
        <f t="shared" ca="1" si="54"/>
        <v>0.70870363526794089</v>
      </c>
      <c r="AR451">
        <f t="shared" ca="1" si="53"/>
        <v>7.2296364732059137E-2</v>
      </c>
      <c r="AS451">
        <f ca="1">SQRT(AP451^2*$AE$4^2+AQ451^2*$AE$5^2+AR451^2*$AE$6^2+2*AP451*AQ451*$AE$9*$AE$4*$AE$5+2*AQ451*AR451*$AF$10*$AE$5*$AE$6+2*AP451*AR451*$AF$9*$AE$4*$AE$6)</f>
        <v>3.4318725507112229E-2</v>
      </c>
      <c r="AT451">
        <f t="shared" ca="1" si="55"/>
        <v>3.7276940444330117E-3</v>
      </c>
      <c r="AV451">
        <v>-6.3E-2</v>
      </c>
      <c r="AW451">
        <f t="shared" ca="1" si="56"/>
        <v>0.87141511937548843</v>
      </c>
      <c r="AX451">
        <f t="shared" ca="1" si="57"/>
        <v>0.19158488062451157</v>
      </c>
      <c r="AY451">
        <f ca="1">SQRT(AV451^2*$AE$4^2+AW451^2*$AE$5^2+AX451^2*$AE$6^2+2*AV451*AW451*$AE$9*$AE$4*$AE$5+2*AW451*AX451*$AF$10*$AE$6*$AE$5+2*AV451*AX451*$AF$9*$AE$4*$AE$6)</f>
        <v>3.9111429867012659E-2</v>
      </c>
      <c r="AZ451">
        <f ca="1">AV451*$AD$4+AW451*$AD$5+AX451*$AD$6</f>
        <v>4.1824292775741439E-3</v>
      </c>
    </row>
    <row r="452" spans="42:52" x14ac:dyDescent="0.2">
      <c r="AP452">
        <v>0.2195</v>
      </c>
      <c r="AQ452">
        <f t="shared" ca="1" si="54"/>
        <v>0.46076942680224442</v>
      </c>
      <c r="AR452">
        <f t="shared" ca="1" si="53"/>
        <v>0.31973057319775555</v>
      </c>
      <c r="AS452">
        <f ca="1">SQRT(AP452^2*$AE$4^2+AQ452^2*$AE$5^2+AR452^2*$AE$6^2+2*AP452*AQ452*$AE$9*$AE$4*$AE$5+2*AQ452*AR452*$AF$10*$AE$5*$AE$6+2*AP452*AR452*$AF$9*$AE$4*$AE$6)</f>
        <v>2.5694826687114682E-2</v>
      </c>
      <c r="AT452">
        <f t="shared" ca="1" si="55"/>
        <v>3.2201998514963378E-3</v>
      </c>
      <c r="AV452">
        <v>-6.2E-2</v>
      </c>
      <c r="AW452">
        <f t="shared" ca="1" si="56"/>
        <v>0.51844116990393041</v>
      </c>
      <c r="AX452">
        <f t="shared" ca="1" si="57"/>
        <v>0.54355883009606965</v>
      </c>
      <c r="AY452">
        <f ca="1">SQRT(AV452^2*$AE$4^2+AW452^2*$AE$5^2+AX452^2*$AE$6^2+2*AV452*AW452*$AE$9*$AE$4*$AE$5+2*AW452*AX452*$AF$10*$AE$6*$AE$5+2*AV452*AX452*$AF$9*$AE$4*$AE$6)</f>
        <v>2.6803002322925606E-2</v>
      </c>
      <c r="AZ452">
        <f ca="1">AV452*$AD$4+AW452*$AD$5+AX452*$AD$6</f>
        <v>3.4598057395553855E-3</v>
      </c>
    </row>
    <row r="453" spans="42:52" x14ac:dyDescent="0.2">
      <c r="AP453">
        <v>0.22</v>
      </c>
      <c r="AQ453">
        <f t="shared" ca="1" si="54"/>
        <v>0.14152581964940747</v>
      </c>
      <c r="AR453">
        <f t="shared" ca="1" si="53"/>
        <v>0.63847418035059256</v>
      </c>
      <c r="AS453">
        <f ca="1">SQRT(AP453^2*$AE$4^2+AQ453^2*$AE$5^2+AR453^2*$AE$6^2+2*AP453*AQ453*$AE$9*$AE$4*$AE$5+2*AQ453*AR453*$AF$10*$AE$5*$AE$6+2*AP453*AR453*$AF$9*$AE$4*$AE$6)</f>
        <v>1.7531028391727623E-2</v>
      </c>
      <c r="AT453">
        <f t="shared" ca="1" si="55"/>
        <v>2.5668052477993385E-3</v>
      </c>
      <c r="AV453">
        <v>-6.0999999999999999E-2</v>
      </c>
      <c r="AW453">
        <f t="shared" ca="1" si="56"/>
        <v>1.3824881378223954</v>
      </c>
      <c r="AX453">
        <f t="shared" ca="1" si="57"/>
        <v>-0.32148813782239544</v>
      </c>
      <c r="AY453">
        <f ca="1">SQRT(AV453^2*$AE$4^2+AW453^2*$AE$5^2+AX453^2*$AE$6^2+2*AV453*AW453*$AE$9*$AE$4*$AE$5+2*AW453*AX453*$AF$10*$AE$6*$AE$5+2*AV453*AX453*$AF$9*$AE$4*$AE$6)</f>
        <v>5.8913091847880884E-2</v>
      </c>
      <c r="AZ453">
        <f ca="1">AV453*$AD$4+AW453*$AD$5+AX453*$AD$6</f>
        <v>5.2272305685148596E-3</v>
      </c>
    </row>
    <row r="454" spans="42:52" x14ac:dyDescent="0.2">
      <c r="AP454">
        <v>0.2205</v>
      </c>
      <c r="AQ454">
        <f t="shared" ca="1" si="54"/>
        <v>0.64660174528986492</v>
      </c>
      <c r="AR454">
        <f t="shared" ca="1" si="53"/>
        <v>0.13289825471013506</v>
      </c>
      <c r="AS454">
        <f ca="1">SQRT(AP454^2*$AE$4^2+AQ454^2*$AE$5^2+AR454^2*$AE$6^2+2*AP454*AQ454*$AE$9*$AE$4*$AE$5+2*AQ454*AR454*$AF$10*$AE$5*$AE$6+2*AP454*AR454*$AF$9*$AE$4*$AE$6)</f>
        <v>3.2072264988861655E-2</v>
      </c>
      <c r="AT454">
        <f t="shared" ca="1" si="55"/>
        <v>3.5999843727627465E-3</v>
      </c>
      <c r="AV454">
        <v>-0.06</v>
      </c>
      <c r="AW454">
        <f t="shared" ca="1" si="56"/>
        <v>1.3559678023114714</v>
      </c>
      <c r="AX454">
        <f t="shared" ca="1" si="57"/>
        <v>-0.29596780231147141</v>
      </c>
      <c r="AY454">
        <f ca="1">SQRT(AV454^2*$AE$4^2+AW454^2*$AE$5^2+AX454^2*$AE$6^2+2*AV454*AW454*$AE$9*$AE$4*$AE$5+2*AW454*AX454*$AF$10*$AE$6*$AE$5+2*AV454*AX454*$AF$9*$AE$4*$AE$6)</f>
        <v>5.7864837112693308E-2</v>
      </c>
      <c r="AZ454">
        <f ca="1">AV454*$AD$4+AW454*$AD$5+AX454*$AD$6</f>
        <v>5.1725374470743971E-3</v>
      </c>
    </row>
    <row r="455" spans="42:52" x14ac:dyDescent="0.2">
      <c r="AP455">
        <v>0.221</v>
      </c>
      <c r="AQ455">
        <f t="shared" ca="1" si="54"/>
        <v>0.3641848946511142</v>
      </c>
      <c r="AR455">
        <f t="shared" ca="1" si="53"/>
        <v>0.41481510534888583</v>
      </c>
      <c r="AS455">
        <f ca="1">SQRT(AP455^2*$AE$4^2+AQ455^2*$AE$5^2+AR455^2*$AE$6^2+2*AP455*AQ455*$AE$9*$AE$4*$AE$5+2*AQ455*AR455*$AF$10*$AE$5*$AE$6+2*AP455*AR455*$AF$9*$AE$4*$AE$6)</f>
        <v>2.2725558801751252E-2</v>
      </c>
      <c r="AT455">
        <f t="shared" ca="1" si="55"/>
        <v>3.0219380261159723E-3</v>
      </c>
      <c r="AV455">
        <v>-5.8999999999999997E-2</v>
      </c>
      <c r="AW455">
        <f t="shared" ca="1" si="56"/>
        <v>0.7740101939517543</v>
      </c>
      <c r="AX455">
        <f t="shared" ca="1" si="57"/>
        <v>0.2849898060482457</v>
      </c>
      <c r="AY455">
        <f ca="1">SQRT(AV455^2*$AE$4^2+AW455^2*$AE$5^2+AX455^2*$AE$6^2+2*AV455*AW455*$AE$9*$AE$4*$AE$5+2*AW455*AX455*$AF$10*$AE$6*$AE$5+2*AV455*AX455*$AF$9*$AE$4*$AE$6)</f>
        <v>3.5545243869735427E-2</v>
      </c>
      <c r="AZ455">
        <f ca="1">AV455*$AD$4+AW455*$AD$5+AX455*$AD$6</f>
        <v>3.9814089082525726E-3</v>
      </c>
    </row>
    <row r="456" spans="42:52" x14ac:dyDescent="0.2">
      <c r="AP456">
        <v>0.2215</v>
      </c>
      <c r="AQ456">
        <f t="shared" ca="1" si="54"/>
        <v>0.14724240570748215</v>
      </c>
      <c r="AR456">
        <f t="shared" ref="AR456:AR519" ca="1" si="58">1-AP456-AQ456</f>
        <v>0.63125759429251782</v>
      </c>
      <c r="AS456">
        <f ca="1">SQRT(AP456^2*$AE$4^2+AQ456^2*$AE$5^2+AR456^2*$AE$6^2+2*AP456*AQ456*$AE$9*$AE$4*$AE$5+2*AQ456*AR456*$AF$10*$AE$5*$AE$6+2*AP456*AR456*$AF$9*$AE$4*$AE$6)</f>
        <v>1.7624263264496644E-2</v>
      </c>
      <c r="AT456">
        <f t="shared" ca="1" si="55"/>
        <v>2.5778534915369064E-3</v>
      </c>
      <c r="AV456">
        <v>-5.8000000000000003E-2</v>
      </c>
      <c r="AW456">
        <f t="shared" ca="1" si="56"/>
        <v>0.27818260133514389</v>
      </c>
      <c r="AX456">
        <f t="shared" ca="1" si="57"/>
        <v>0.77981739866485622</v>
      </c>
      <c r="AY456">
        <f ca="1">SQRT(AV456^2*$AE$4^2+AW456^2*$AE$5^2+AX456^2*$AE$6^2+2*AV456*AW456*$AE$9*$AE$4*$AE$5+2*AW456*AX456*$AF$10*$AE$6*$AE$5+2*AV456*AX456*$AF$9*$AE$4*$AE$6)</f>
        <v>2.0311426519467688E-2</v>
      </c>
      <c r="AZ456">
        <f ca="1">AV456*$AD$4+AW456*$AD$5+AX456*$AD$6</f>
        <v>2.9665040497179147E-3</v>
      </c>
    </row>
    <row r="457" spans="42:52" x14ac:dyDescent="0.2">
      <c r="AP457">
        <v>0.222</v>
      </c>
      <c r="AQ457">
        <f t="shared" ca="1" si="54"/>
        <v>0.55131728640968747</v>
      </c>
      <c r="AR457">
        <f t="shared" ca="1" si="58"/>
        <v>0.22668271359031256</v>
      </c>
      <c r="AS457">
        <f ca="1">SQRT(AP457^2*$AE$4^2+AQ457^2*$AE$5^2+AR457^2*$AE$6^2+2*AP457*AQ457*$AE$9*$AE$4*$AE$5+2*AQ457*AR457*$AF$10*$AE$5*$AE$6+2*AP457*AR457*$AF$9*$AE$4*$AE$6)</f>
        <v>2.8728584487586202E-2</v>
      </c>
      <c r="AT457">
        <f t="shared" ca="1" si="55"/>
        <v>3.4043825224732197E-3</v>
      </c>
      <c r="AV457">
        <v>-5.7000000000000002E-2</v>
      </c>
      <c r="AW457">
        <f t="shared" ca="1" si="56"/>
        <v>1.0454206802868773</v>
      </c>
      <c r="AX457">
        <f t="shared" ca="1" si="57"/>
        <v>1.1579319713122711E-2</v>
      </c>
      <c r="AY457">
        <f ca="1">SQRT(AV457^2*$AE$4^2+AW457^2*$AE$5^2+AX457^2*$AE$6^2+2*AV457*AW457*$AE$9*$AE$4*$AE$5+2*AW457*AX457*$AF$10*$AE$6*$AE$5+2*AV457*AX457*$AF$9*$AE$4*$AE$6)</f>
        <v>4.5724590869057384E-2</v>
      </c>
      <c r="AZ457">
        <f ca="1">AV457*$AD$4+AW457*$AD$5+AX457*$AD$6</f>
        <v>4.53585601695735E-3</v>
      </c>
    </row>
    <row r="458" spans="42:52" x14ac:dyDescent="0.2">
      <c r="AP458">
        <v>0.2225</v>
      </c>
      <c r="AQ458">
        <f t="shared" ca="1" si="54"/>
        <v>0.33789542243024506</v>
      </c>
      <c r="AR458">
        <f t="shared" ca="1" si="58"/>
        <v>0.43960457756975491</v>
      </c>
      <c r="AS458">
        <f ca="1">SQRT(AP458^2*$AE$4^2+AQ458^2*$AE$5^2+AR458^2*$AE$6^2+2*AP458*AQ458*$AE$9*$AE$4*$AE$5+2*AQ458*AR458*$AF$10*$AE$5*$AE$6+2*AP458*AR458*$AF$9*$AE$4*$AE$6)</f>
        <v>2.1978559097477996E-2</v>
      </c>
      <c r="AT458">
        <f t="shared" ca="1" si="55"/>
        <v>2.9675012547546969E-3</v>
      </c>
      <c r="AV458">
        <v>-5.6000000000000001E-2</v>
      </c>
      <c r="AW458">
        <f t="shared" ca="1" si="56"/>
        <v>0.67893291049335613</v>
      </c>
      <c r="AX458">
        <f t="shared" ca="1" si="57"/>
        <v>0.37706708950664386</v>
      </c>
      <c r="AY458">
        <f ca="1">SQRT(AV458^2*$AE$4^2+AW458^2*$AE$5^2+AX458^2*$AE$6^2+2*AV458*AW458*$AE$9*$AE$4*$AE$5+2*AW458*AX458*$AF$10*$AE$6*$AE$5+2*AV458*AX458*$AF$9*$AE$4*$AE$6)</f>
        <v>3.2167116152326015E-2</v>
      </c>
      <c r="AZ458">
        <f ca="1">AV458*$AD$4+AW458*$AD$5+AX458*$AD$6</f>
        <v>3.7855829408382064E-3</v>
      </c>
    </row>
    <row r="459" spans="42:52" x14ac:dyDescent="0.2">
      <c r="AP459">
        <v>0.223</v>
      </c>
      <c r="AQ459">
        <f t="shared" ca="1" si="54"/>
        <v>0.23829158520594515</v>
      </c>
      <c r="AR459">
        <f t="shared" ca="1" si="58"/>
        <v>0.53870841479405485</v>
      </c>
      <c r="AS459">
        <f ca="1">SQRT(AP459^2*$AE$4^2+AQ459^2*$AE$5^2+AR459^2*$AE$6^2+2*AP459*AQ459*$AE$9*$AE$4*$AE$5+2*AQ459*AR459*$AF$10*$AE$5*$AE$6+2*AP459*AR459*$AF$9*$AE$4*$AE$6)</f>
        <v>1.9424839877211903E-2</v>
      </c>
      <c r="AT459">
        <f t="shared" ca="1" si="55"/>
        <v>2.7634938740866309E-3</v>
      </c>
      <c r="AV459">
        <v>-5.5E-2</v>
      </c>
      <c r="AW459">
        <f t="shared" ca="1" si="56"/>
        <v>1.0262451719036585</v>
      </c>
      <c r="AX459">
        <f t="shared" ca="1" si="57"/>
        <v>2.8754828096341507E-2</v>
      </c>
      <c r="AY459">
        <f ca="1">SQRT(AV459^2*$AE$4^2+AW459^2*$AE$5^2+AX459^2*$AE$6^2+2*AV459*AW459*$AE$9*$AE$4*$AE$5+2*AW459*AX459*$AF$10*$AE$6*$AE$5+2*AV459*AX459*$AF$9*$AE$4*$AE$6)</f>
        <v>4.4996072057312958E-2</v>
      </c>
      <c r="AZ459">
        <f ca="1">AV459*$AD$4+AW459*$AD$5+AX459*$AD$6</f>
        <v>4.4957585527003905E-3</v>
      </c>
    </row>
    <row r="460" spans="42:52" x14ac:dyDescent="0.2">
      <c r="AP460">
        <v>0.2235</v>
      </c>
      <c r="AQ460">
        <f t="shared" ca="1" si="54"/>
        <v>0.33270097715047448</v>
      </c>
      <c r="AR460">
        <f t="shared" ca="1" si="58"/>
        <v>0.44379902284952549</v>
      </c>
      <c r="AS460">
        <f ca="1">SQRT(AP460^2*$AE$4^2+AQ460^2*$AE$5^2+AR460^2*$AE$6^2+2*AP460*AQ460*$AE$9*$AE$4*$AE$5+2*AQ460*AR460*$AF$10*$AE$5*$AE$6+2*AP460*AR460*$AF$9*$AE$4*$AE$6)</f>
        <v>2.1836816019242571E-2</v>
      </c>
      <c r="AT460">
        <f t="shared" ca="1" si="55"/>
        <v>2.9564413177448874E-3</v>
      </c>
      <c r="AV460">
        <v>-5.3999999999999999E-2</v>
      </c>
      <c r="AW460">
        <f t="shared" ca="1" si="56"/>
        <v>1.5564845503204292</v>
      </c>
      <c r="AX460">
        <f t="shared" ca="1" si="57"/>
        <v>-0.50248455032042916</v>
      </c>
      <c r="AY460">
        <f ca="1">SQRT(AV460^2*$AE$4^2+AW460^2*$AE$5^2+AX460^2*$AE$6^2+2*AV460*AW460*$AE$9*$AE$4*$AE$5+2*AW460*AX460*$AF$10*$AE$6*$AE$5+2*AV460*AX460*$AF$9*$AE$4*$AE$6)</f>
        <v>6.5899040025438269E-2</v>
      </c>
      <c r="AZ460">
        <f ca="1">AV460*$AD$4+AW460*$AD$5+AX460*$AD$6</f>
        <v>5.5802065887003904E-3</v>
      </c>
    </row>
    <row r="461" spans="42:52" x14ac:dyDescent="0.2">
      <c r="AP461">
        <v>0.224</v>
      </c>
      <c r="AQ461">
        <f t="shared" ca="1" si="54"/>
        <v>0.29316358607704507</v>
      </c>
      <c r="AR461">
        <f t="shared" ca="1" si="58"/>
        <v>0.48283641392295495</v>
      </c>
      <c r="AS461">
        <f ca="1">SQRT(AP461^2*$AE$4^2+AQ461^2*$AE$5^2+AR461^2*$AE$6^2+2*AP461*AQ461*$AE$9*$AE$4*$AE$5+2*AQ461*AR461*$AF$10*$AE$5*$AE$6+2*AP461*AR461*$AF$9*$AE$4*$AE$6)</f>
        <v>2.0772474706144517E-2</v>
      </c>
      <c r="AT461">
        <f t="shared" ca="1" si="55"/>
        <v>2.8753310492061019E-3</v>
      </c>
      <c r="AV461">
        <v>-5.2999999999999999E-2</v>
      </c>
      <c r="AW461">
        <f t="shared" ca="1" si="56"/>
        <v>0.17401616418938576</v>
      </c>
      <c r="AX461">
        <f t="shared" ca="1" si="57"/>
        <v>0.87898383581061423</v>
      </c>
      <c r="AY461">
        <f ca="1">SQRT(AV461^2*$AE$4^2+AW461^2*$AE$5^2+AX461^2*$AE$6^2+2*AV461*AW461*$AE$9*$AE$4*$AE$5+2*AW461*AX461*$AF$10*$AE$6*$AE$5+2*AV461*AX461*$AF$9*$AE$4*$AE$6)</f>
        <v>1.8472434740137982E-2</v>
      </c>
      <c r="AZ461">
        <f ca="1">AV461*$AD$4+AW461*$AD$5+AX461*$AD$6</f>
        <v>2.7512174950963665E-3</v>
      </c>
    </row>
    <row r="462" spans="42:52" x14ac:dyDescent="0.2">
      <c r="AP462">
        <v>0.22450000000000001</v>
      </c>
      <c r="AQ462">
        <f t="shared" ca="1" si="54"/>
        <v>0.22737253299973079</v>
      </c>
      <c r="AR462">
        <f t="shared" ca="1" si="58"/>
        <v>0.54812746700026915</v>
      </c>
      <c r="AS462">
        <f ca="1">SQRT(AP462^2*$AE$4^2+AQ462^2*$AE$5^2+AR462^2*$AE$6^2+2*AP462*AQ462*$AE$9*$AE$4*$AE$5+2*AQ462*AR462*$AF$10*$AE$5*$AE$6+2*AP462*AR462*$AF$9*$AE$4*$AE$6)</f>
        <v>1.9182143722360503E-2</v>
      </c>
      <c r="AT462">
        <f t="shared" ca="1" si="55"/>
        <v>2.7405052797536845E-3</v>
      </c>
      <c r="AV462">
        <v>-5.1999999999999998E-2</v>
      </c>
      <c r="AW462">
        <f t="shared" ca="1" si="56"/>
        <v>0.27848015034022416</v>
      </c>
      <c r="AX462">
        <f t="shared" ca="1" si="57"/>
        <v>0.77351984965977594</v>
      </c>
      <c r="AY462">
        <f ca="1">SQRT(AV462^2*$AE$4^2+AW462^2*$AE$5^2+AX462^2*$AE$6^2+2*AV462*AW462*$AE$9*$AE$4*$AE$5+2*AW462*AX462*$AF$10*$AE$6*$AE$5+2*AV462*AX462*$AF$9*$AE$4*$AE$6)</f>
        <v>2.0303132139299483E-2</v>
      </c>
      <c r="AZ462">
        <f ca="1">AV462*$AD$4+AW462*$AD$5+AX462*$AD$6</f>
        <v>2.9645208325442922E-3</v>
      </c>
    </row>
    <row r="463" spans="42:52" x14ac:dyDescent="0.2">
      <c r="AP463">
        <v>0.22500000000000001</v>
      </c>
      <c r="AQ463">
        <f t="shared" ref="AQ463:AQ526" ca="1" si="59">RAND()*(1-AP463)</f>
        <v>0.68593085795152953</v>
      </c>
      <c r="AR463">
        <f t="shared" ca="1" si="58"/>
        <v>8.9069142048470495E-2</v>
      </c>
      <c r="AS463">
        <f ca="1">SQRT(AP463^2*$AE$4^2+AQ463^2*$AE$5^2+AR463^2*$AE$6^2+2*AP463*AQ463*$AE$9*$AE$4*$AE$5+2*AQ463*AR463*$AF$10*$AE$5*$AE$6+2*AP463*AR463*$AF$9*$AE$4*$AE$6)</f>
        <v>3.351953805487011E-2</v>
      </c>
      <c r="AT463">
        <f t="shared" ref="AT463:AT526" ca="1" si="60">AP463*$AD$4+AQ463*$AD$5+AR463*$AD$6</f>
        <v>3.6785084928034773E-3</v>
      </c>
      <c r="AV463">
        <v>-5.0999999999999997E-2</v>
      </c>
      <c r="AW463">
        <f t="shared" ref="AW463:AW513" ca="1" si="61">RAND()*2+AV463</f>
        <v>0.62720761651410173</v>
      </c>
      <c r="AX463">
        <f t="shared" ca="1" si="57"/>
        <v>0.42379238348589826</v>
      </c>
      <c r="AY463">
        <f ca="1">SQRT(AV463^2*$AE$4^2+AW463^2*$AE$5^2+AX463^2*$AE$6^2+2*AV463*AW463*$AE$9*$AE$4*$AE$5+2*AW463*AX463*$AF$10*$AE$6*$AE$5+2*AV463*AX463*$AF$9*$AE$4*$AE$6)</f>
        <v>3.039214194275057E-2</v>
      </c>
      <c r="AZ463">
        <f ca="1">AV463*$AD$4+AW463*$AD$5+AX463*$AD$6</f>
        <v>3.677591980760969E-3</v>
      </c>
    </row>
    <row r="464" spans="42:52" x14ac:dyDescent="0.2">
      <c r="AP464">
        <v>0.22550000000000001</v>
      </c>
      <c r="AQ464">
        <f t="shared" ca="1" si="59"/>
        <v>0.14396337617908103</v>
      </c>
      <c r="AR464">
        <f t="shared" ca="1" si="58"/>
        <v>0.63053662382091891</v>
      </c>
      <c r="AS464">
        <f ca="1">SQRT(AP464^2*$AE$4^2+AQ464^2*$AE$5^2+AR464^2*$AE$6^2+2*AP464*AQ464*$AE$9*$AE$4*$AE$5+2*AQ464*AR464*$AF$10*$AE$5*$AE$6+2*AP464*AR464*$AF$9*$AE$4*$AE$6)</f>
        <v>1.7576124090401039E-2</v>
      </c>
      <c r="AT464">
        <f t="shared" ca="1" si="60"/>
        <v>2.5694165281498656E-3</v>
      </c>
      <c r="AV464">
        <v>-0.05</v>
      </c>
      <c r="AW464">
        <f t="shared" ca="1" si="61"/>
        <v>0.34333234449388078</v>
      </c>
      <c r="AX464">
        <f t="shared" ca="1" si="57"/>
        <v>0.70666765550611932</v>
      </c>
      <c r="AY464">
        <f ca="1">SQRT(AV464^2*$AE$4^2+AW464^2*$AE$5^2+AX464^2*$AE$6^2+2*AV464*AW464*$AE$9*$AE$4*$AE$5+2*AW464*AX464*$AF$10*$AE$6*$AE$5+2*AV464*AX464*$AF$9*$AE$4*$AE$6)</f>
        <v>2.1801370930218191E-2</v>
      </c>
      <c r="AZ464">
        <f ca="1">AV464*$AD$4+AW464*$AD$5+AX464*$AD$6</f>
        <v>3.0963456750391287E-3</v>
      </c>
    </row>
    <row r="465" spans="42:52" x14ac:dyDescent="0.2">
      <c r="AP465">
        <v>0.22600000000000001</v>
      </c>
      <c r="AQ465">
        <f t="shared" ca="1" si="59"/>
        <v>0.42074025174395552</v>
      </c>
      <c r="AR465">
        <f t="shared" ca="1" si="58"/>
        <v>0.3532597482560445</v>
      </c>
      <c r="AS465">
        <f ca="1">SQRT(AP465^2*$AE$4^2+AQ465^2*$AE$5^2+AR465^2*$AE$6^2+2*AP465*AQ465*$AE$9*$AE$4*$AE$5+2*AQ465*AR465*$AF$10*$AE$5*$AE$6+2*AP465*AR465*$AF$9*$AE$4*$AE$6)</f>
        <v>2.4453360205661606E-2</v>
      </c>
      <c r="AT465">
        <f t="shared" ca="1" si="60"/>
        <v>3.1354913751995314E-3</v>
      </c>
      <c r="AV465">
        <v>-4.9000000000000002E-2</v>
      </c>
      <c r="AW465">
        <f t="shared" ca="1" si="61"/>
        <v>1.6281803152304606</v>
      </c>
      <c r="AX465">
        <f t="shared" ca="1" si="57"/>
        <v>-0.57918031523046054</v>
      </c>
      <c r="AY465">
        <f ca="1">SQRT(AV465^2*$AE$4^2+AW465^2*$AE$5^2+AX465^2*$AE$6^2+2*AV465*AW465*$AE$9*$AE$4*$AE$5+2*AW465*AX465*$AF$10*$AE$6*$AE$5+2*AV465*AX465*$AF$9*$AE$4*$AE$6)</f>
        <v>6.8807430575271805E-2</v>
      </c>
      <c r="AZ465">
        <f ca="1">AV465*$AD$4+AW465*$AD$5+AX465*$AD$6</f>
        <v>5.7247375054016291E-3</v>
      </c>
    </row>
    <row r="466" spans="42:52" x14ac:dyDescent="0.2">
      <c r="AP466">
        <v>0.22650000000000001</v>
      </c>
      <c r="AQ466">
        <f t="shared" ca="1" si="59"/>
        <v>0.49402258618422229</v>
      </c>
      <c r="AR466">
        <f t="shared" ca="1" si="58"/>
        <v>0.27947741381577768</v>
      </c>
      <c r="AS466">
        <f ca="1">SQRT(AP466^2*$AE$4^2+AQ466^2*$AE$5^2+AR466^2*$AE$6^2+2*AP466*AQ466*$AE$9*$AE$4*$AE$5+2*AQ466*AR466*$AF$10*$AE$5*$AE$6+2*AP466*AR466*$AF$9*$AE$4*$AE$6)</f>
        <v>2.6815495154945596E-2</v>
      </c>
      <c r="AT466">
        <f t="shared" ca="1" si="60"/>
        <v>3.2852124500371404E-3</v>
      </c>
      <c r="AV466">
        <v>-4.8000000000000001E-2</v>
      </c>
      <c r="AW466">
        <f t="shared" ca="1" si="61"/>
        <v>1.1625797729049223</v>
      </c>
      <c r="AX466">
        <f t="shared" ca="1" si="57"/>
        <v>-0.11457977290492231</v>
      </c>
      <c r="AY466">
        <f ca="1">SQRT(AV466^2*$AE$4^2+AW466^2*$AE$5^2+AX466^2*$AE$6^2+2*AV466*AW466*$AE$9*$AE$4*$AE$5+2*AW466*AX466*$AF$10*$AE$6*$AE$5+2*AV466*AX466*$AF$9*$AE$4*$AE$6)</f>
        <v>5.0304230257092603E-2</v>
      </c>
      <c r="AZ466">
        <f ca="1">AV466*$AD$4+AW466*$AD$5+AX466*$AD$6</f>
        <v>4.7716777771686465E-3</v>
      </c>
    </row>
    <row r="467" spans="42:52" x14ac:dyDescent="0.2">
      <c r="AP467">
        <v>0.22700000000000001</v>
      </c>
      <c r="AQ467">
        <f t="shared" ca="1" si="59"/>
        <v>0.72278218045810727</v>
      </c>
      <c r="AR467">
        <f t="shared" ca="1" si="58"/>
        <v>5.021781954189275E-2</v>
      </c>
      <c r="AS467">
        <f ca="1">SQRT(AP467^2*$AE$4^2+AQ467^2*$AE$5^2+AR467^2*$AE$6^2+2*AP467*AQ467*$AE$9*$AE$4*$AE$5+2*AQ467*AR467*$AF$10*$AE$5*$AE$6+2*AP467*AR467*$AF$9*$AE$4*$AE$6)</f>
        <v>3.4881266194636475E-2</v>
      </c>
      <c r="AT467">
        <f t="shared" ca="1" si="60"/>
        <v>3.7530430096165642E-3</v>
      </c>
      <c r="AV467">
        <v>-4.7E-2</v>
      </c>
      <c r="AW467">
        <f t="shared" ca="1" si="61"/>
        <v>1.405899800376508</v>
      </c>
      <c r="AX467">
        <f t="shared" ca="1" si="57"/>
        <v>-0.35889980037650798</v>
      </c>
      <c r="AY467">
        <f ca="1">SQRT(AV467^2*$AE$4^2+AW467^2*$AE$5^2+AX467^2*$AE$6^2+2*AV467*AW467*$AE$9*$AE$4*$AE$5+2*AW467*AX467*$AF$10*$AE$6*$AE$5+2*AV467*AX467*$AF$9*$AE$4*$AE$6)</f>
        <v>5.9912766917467906E-2</v>
      </c>
      <c r="AZ467">
        <f ca="1">AV467*$AD$4+AW467*$AD$5+AX467*$AD$6</f>
        <v>5.2690832643785407E-3</v>
      </c>
    </row>
    <row r="468" spans="42:52" x14ac:dyDescent="0.2">
      <c r="AP468">
        <v>0.22750000000000001</v>
      </c>
      <c r="AQ468">
        <f t="shared" ca="1" si="59"/>
        <v>6.1896129565667361E-2</v>
      </c>
      <c r="AR468">
        <f t="shared" ca="1" si="58"/>
        <v>0.7106038704343326</v>
      </c>
      <c r="AS468">
        <f ca="1">SQRT(AP468^2*$AE$4^2+AQ468^2*$AE$5^2+AR468^2*$AE$6^2+2*AP468*AQ468*$AE$9*$AE$4*$AE$5+2*AQ468*AR468*$AF$10*$AE$5*$AE$6+2*AP468*AR468*$AF$9*$AE$4*$AE$6)</f>
        <v>1.6560886930728356E-2</v>
      </c>
      <c r="AT468">
        <f t="shared" ca="1" si="60"/>
        <v>2.4006413494520036E-3</v>
      </c>
      <c r="AV468">
        <v>-4.5999999999999999E-2</v>
      </c>
      <c r="AW468">
        <f t="shared" ca="1" si="61"/>
        <v>0.54412470576643046</v>
      </c>
      <c r="AX468">
        <f t="shared" ca="1" si="57"/>
        <v>0.50187529423356958</v>
      </c>
      <c r="AY468">
        <f ca="1">SQRT(AV468^2*$AE$4^2+AW468^2*$AE$5^2+AX468^2*$AE$6^2+2*AV468*AW468*$AE$9*$AE$4*$AE$5+2*AW468*AX468*$AF$10*$AE$6*$AE$5+2*AV468*AX468*$AF$9*$AE$4*$AE$6)</f>
        <v>2.7638759390180297E-2</v>
      </c>
      <c r="AZ468">
        <f ca="1">AV468*$AD$4+AW468*$AD$5+AX468*$AD$6</f>
        <v>3.5054427294737684E-3</v>
      </c>
    </row>
    <row r="469" spans="42:52" x14ac:dyDescent="0.2">
      <c r="AP469">
        <v>0.22800000000000001</v>
      </c>
      <c r="AQ469">
        <f t="shared" ca="1" si="59"/>
        <v>0.23411900377282524</v>
      </c>
      <c r="AR469">
        <f t="shared" ca="1" si="58"/>
        <v>0.53788099622717478</v>
      </c>
      <c r="AS469">
        <f ca="1">SQRT(AP469^2*$AE$4^2+AQ469^2*$AE$5^2+AR469^2*$AE$6^2+2*AP469*AQ469*$AE$9*$AE$4*$AE$5+2*AQ469*AR469*$AF$10*$AE$5*$AE$6+2*AP469*AR469*$AF$9*$AE$4*$AE$6)</f>
        <v>1.9342494037869563E-2</v>
      </c>
      <c r="AT469">
        <f t="shared" ca="1" si="60"/>
        <v>2.7527966848303769E-3</v>
      </c>
      <c r="AV469">
        <v>-4.4999999999999998E-2</v>
      </c>
      <c r="AW469">
        <f t="shared" ca="1" si="61"/>
        <v>1.1903311238773469</v>
      </c>
      <c r="AX469">
        <f t="shared" ca="1" si="57"/>
        <v>-0.14533112387734687</v>
      </c>
      <c r="AY469">
        <f ca="1">SQRT(AV469^2*$AE$4^2+AW469^2*$AE$5^2+AX469^2*$AE$6^2+2*AV469*AW469*$AE$9*$AE$4*$AE$5+2*AW469*AX469*$AF$10*$AE$6*$AE$5+2*AV469*AX469*$AF$9*$AE$4*$AE$6)</f>
        <v>5.1402839284258178E-2</v>
      </c>
      <c r="AZ469">
        <f ca="1">AV469*$AD$4+AW469*$AD$5+AX469*$AD$6</f>
        <v>4.8271615746172782E-3</v>
      </c>
    </row>
    <row r="470" spans="42:52" x14ac:dyDescent="0.2">
      <c r="AP470">
        <v>0.22850000000000001</v>
      </c>
      <c r="AQ470">
        <f t="shared" ca="1" si="59"/>
        <v>0.25143759843134628</v>
      </c>
      <c r="AR470">
        <f t="shared" ca="1" si="58"/>
        <v>0.52006240156865369</v>
      </c>
      <c r="AS470">
        <f ca="1">SQRT(AP470^2*$AE$4^2+AQ470^2*$AE$5^2+AR470^2*$AE$6^2+2*AP470*AQ470*$AE$9*$AE$4*$AE$5+2*AQ470*AR470*$AF$10*$AE$5*$AE$6+2*AP470*AR470*$AF$9*$AE$4*$AE$6)</f>
        <v>1.9746349962794261E-2</v>
      </c>
      <c r="AT470">
        <f t="shared" ca="1" si="60"/>
        <v>2.7880148642268946E-3</v>
      </c>
      <c r="AV470">
        <v>-4.3999999999999997E-2</v>
      </c>
      <c r="AW470">
        <f t="shared" ca="1" si="61"/>
        <v>1.0598710300195877</v>
      </c>
      <c r="AX470">
        <f t="shared" ref="AX470:AX533" ca="1" si="62">1-AW470-AV470</f>
        <v>-1.5871030019587715E-2</v>
      </c>
      <c r="AY470">
        <f ca="1">SQRT(AV470^2*$AE$4^2+AW470^2*$AE$5^2+AX470^2*$AE$6^2+2*AV470*AW470*$AE$9*$AE$4*$AE$5+2*AW470*AX470*$AF$10*$AE$6*$AE$5+2*AV470*AX470*$AF$9*$AE$4*$AE$6)</f>
        <v>4.6334115555087853E-2</v>
      </c>
      <c r="AZ470">
        <f ca="1">AV470*$AD$4+AW470*$AD$5+AX470*$AD$6</f>
        <v>4.5598056946018093E-3</v>
      </c>
    </row>
    <row r="471" spans="42:52" x14ac:dyDescent="0.2">
      <c r="AP471">
        <v>0.22900000000000001</v>
      </c>
      <c r="AQ471">
        <f t="shared" ca="1" si="59"/>
        <v>0.60067365602117051</v>
      </c>
      <c r="AR471">
        <f t="shared" ca="1" si="58"/>
        <v>0.17032634397882951</v>
      </c>
      <c r="AS471">
        <f ca="1">SQRT(AP471^2*$AE$4^2+AQ471^2*$AE$5^2+AR471^2*$AE$6^2+2*AP471*AQ471*$AE$9*$AE$4*$AE$5+2*AQ471*AR471*$AF$10*$AE$5*$AE$6+2*AP471*AR471*$AF$9*$AE$4*$AE$6)</f>
        <v>3.0483143474927817E-2</v>
      </c>
      <c r="AT471">
        <f t="shared" ca="1" si="60"/>
        <v>3.5023426010138553E-3</v>
      </c>
      <c r="AV471">
        <v>-4.2999999999999997E-2</v>
      </c>
      <c r="AW471">
        <f t="shared" ca="1" si="61"/>
        <v>1.4072097440990441</v>
      </c>
      <c r="AX471">
        <f t="shared" ca="1" si="62"/>
        <v>-0.36420974409904411</v>
      </c>
      <c r="AY471">
        <f ca="1">SQRT(AV471^2*$AE$4^2+AW471^2*$AE$5^2+AX471^2*$AE$6^2+2*AV471*AW471*$AE$9*$AE$4*$AE$5+2*AW471*AX471*$AF$10*$AE$6*$AE$5+2*AV471*AX471*$AF$9*$AE$4*$AE$6)</f>
        <v>5.9984763602996233E-2</v>
      </c>
      <c r="AZ471">
        <f ca="1">AV471*$AD$4+AW471*$AD$5+AX471*$AD$6</f>
        <v>5.2700354291373899E-3</v>
      </c>
    </row>
    <row r="472" spans="42:52" x14ac:dyDescent="0.2">
      <c r="AP472">
        <v>0.22950000000000001</v>
      </c>
      <c r="AQ472">
        <f t="shared" ca="1" si="59"/>
        <v>0.69241786179037745</v>
      </c>
      <c r="AR472">
        <f t="shared" ca="1" si="58"/>
        <v>7.8082138209622509E-2</v>
      </c>
      <c r="AS472">
        <f ca="1">SQRT(AP472^2*$AE$4^2+AQ472^2*$AE$5^2+AR472^2*$AE$6^2+2*AP472*AQ472*$AE$9*$AE$4*$AE$5+2*AQ472*AR472*$AF$10*$AE$5*$AE$6+2*AP472*AR472*$AF$9*$AE$4*$AE$6)</f>
        <v>3.3781274259170997E-2</v>
      </c>
      <c r="AT472">
        <f t="shared" ca="1" si="60"/>
        <v>3.6898370221408422E-3</v>
      </c>
      <c r="AV472">
        <v>-4.2000000000000003E-2</v>
      </c>
      <c r="AW472">
        <f t="shared" ca="1" si="61"/>
        <v>0.65479402337571146</v>
      </c>
      <c r="AX472">
        <f t="shared" ca="1" si="62"/>
        <v>0.38720597662428852</v>
      </c>
      <c r="AY472">
        <f ca="1">SQRT(AV472^2*$AE$4^2+AW472^2*$AE$5^2+AX472^2*$AE$6^2+2*AV472*AW472*$AE$9*$AE$4*$AE$5+2*AW472*AX472*$AF$10*$AE$6*$AE$5+2*AV472*AX472*$AF$9*$AE$4*$AE$6)</f>
        <v>3.1358675285379896E-2</v>
      </c>
      <c r="AZ472">
        <f ca="1">AV472*$AD$4+AW472*$AD$5+AX472*$AD$6</f>
        <v>3.7301462911637699E-3</v>
      </c>
    </row>
    <row r="473" spans="42:52" x14ac:dyDescent="0.2">
      <c r="AP473">
        <v>0.23</v>
      </c>
      <c r="AQ473">
        <f t="shared" ca="1" si="59"/>
        <v>6.9934457629041255E-2</v>
      </c>
      <c r="AR473">
        <f t="shared" ca="1" si="58"/>
        <v>0.70006554237095875</v>
      </c>
      <c r="AS473">
        <f ca="1">SQRT(AP473^2*$AE$4^2+AQ473^2*$AE$5^2+AR473^2*$AE$6^2+2*AP473*AQ473*$AE$9*$AE$4*$AE$5+2*AQ473*AR473*$AF$10*$AE$5*$AE$6+2*AP473*AR473*$AF$9*$AE$4*$AE$6)</f>
        <v>1.6632420662270782E-2</v>
      </c>
      <c r="AT473">
        <f t="shared" ca="1" si="60"/>
        <v>2.4160079209307314E-3</v>
      </c>
      <c r="AV473">
        <v>-4.1000000000000002E-2</v>
      </c>
      <c r="AW473">
        <f t="shared" ca="1" si="61"/>
        <v>1.3494839722958039</v>
      </c>
      <c r="AX473">
        <f t="shared" ca="1" si="62"/>
        <v>-0.30848397229580388</v>
      </c>
      <c r="AY473">
        <f ca="1">SQRT(AV473^2*$AE$4^2+AW473^2*$AE$5^2+AX473^2*$AE$6^2+2*AV473*AW473*$AE$9*$AE$4*$AE$5+2*AW473*AX473*$AF$10*$AE$6*$AE$5+2*AV473*AX473*$AF$9*$AE$4*$AE$6)</f>
        <v>5.7699129500319614E-2</v>
      </c>
      <c r="AZ473">
        <f ca="1">AV473*$AD$4+AW473*$AD$5+AX473*$AD$6</f>
        <v>5.1510633793215681E-3</v>
      </c>
    </row>
    <row r="474" spans="42:52" x14ac:dyDescent="0.2">
      <c r="AP474">
        <v>0.23050000000000001</v>
      </c>
      <c r="AQ474">
        <f t="shared" ca="1" si="59"/>
        <v>0.74014121544748923</v>
      </c>
      <c r="AR474">
        <f t="shared" ca="1" si="58"/>
        <v>2.935878455251073E-2</v>
      </c>
      <c r="AS474">
        <f ca="1">SQRT(AP474^2*$AE$4^2+AQ474^2*$AE$5^2+AR474^2*$AE$6^2+2*AP474*AQ474*$AE$9*$AE$4*$AE$5+2*AQ474*AR474*$AF$10*$AE$5*$AE$6+2*AP474*AR474*$AF$9*$AE$4*$AE$6)</f>
        <v>3.5542722934805357E-2</v>
      </c>
      <c r="AT474">
        <f t="shared" ca="1" si="60"/>
        <v>3.7870479266129118E-3</v>
      </c>
      <c r="AV474">
        <v>-0.04</v>
      </c>
      <c r="AW474">
        <f t="shared" ca="1" si="61"/>
        <v>1.799560499804858</v>
      </c>
      <c r="AX474">
        <f t="shared" ca="1" si="62"/>
        <v>-0.75956049980485796</v>
      </c>
      <c r="AY474">
        <f ca="1">SQRT(AV474^2*$AE$4^2+AW474^2*$AE$5^2+AX474^2*$AE$6^2+2*AV474*AW474*$AE$9*$AE$4*$AE$5+2*AW474*AX474*$AF$10*$AE$6*$AE$5+2*AV474*AX474*$AF$9*$AE$4*$AE$6)</f>
        <v>7.5779406053839829E-2</v>
      </c>
      <c r="AZ474">
        <f ca="1">AV474*$AD$4+AW474*$AD$5+AX474*$AD$6</f>
        <v>6.0714966698534678E-3</v>
      </c>
    </row>
    <row r="475" spans="42:52" x14ac:dyDescent="0.2">
      <c r="AP475">
        <v>0.23100000000000001</v>
      </c>
      <c r="AQ475">
        <f t="shared" ca="1" si="59"/>
        <v>0.43737929617922727</v>
      </c>
      <c r="AR475">
        <f t="shared" ca="1" si="58"/>
        <v>0.33162070382077274</v>
      </c>
      <c r="AS475">
        <f ca="1">SQRT(AP475^2*$AE$4^2+AQ475^2*$AE$5^2+AR475^2*$AE$6^2+2*AP475*AQ475*$AE$9*$AE$4*$AE$5+2*AQ475*AR475*$AF$10*$AE$5*$AE$6+2*AP475*AR475*$AF$9*$AE$4*$AE$6)</f>
        <v>2.4998413713916329E-2</v>
      </c>
      <c r="AT475">
        <f t="shared" ca="1" si="60"/>
        <v>3.1673751755279807E-3</v>
      </c>
      <c r="AV475">
        <v>-3.9E-2</v>
      </c>
      <c r="AW475">
        <f t="shared" ca="1" si="61"/>
        <v>6.0902836689172547E-2</v>
      </c>
      <c r="AX475">
        <f t="shared" ca="1" si="62"/>
        <v>0.97809716331082752</v>
      </c>
      <c r="AY475">
        <f ca="1">SQRT(AV475^2*$AE$4^2+AW475^2*$AE$5^2+AX475^2*$AE$6^2+2*AV475*AW475*$AE$9*$AE$4*$AE$5+2*AW475*AX475*$AF$10*$AE$6*$AE$5+2*AV475*AX475*$AF$9*$AE$4*$AE$6)</f>
        <v>1.7429184562052738E-2</v>
      </c>
      <c r="AZ475">
        <f ca="1">AV475*$AD$4+AW475*$AD$5+AX475*$AD$6</f>
        <v>2.5137374172345614E-3</v>
      </c>
    </row>
    <row r="476" spans="42:52" x14ac:dyDescent="0.2">
      <c r="AP476">
        <v>0.23150000000000001</v>
      </c>
      <c r="AQ476">
        <f t="shared" ca="1" si="59"/>
        <v>0.45675683369829578</v>
      </c>
      <c r="AR476">
        <f t="shared" ca="1" si="58"/>
        <v>0.31174316630170418</v>
      </c>
      <c r="AS476">
        <f ca="1">SQRT(AP476^2*$AE$4^2+AQ476^2*$AE$5^2+AR476^2*$AE$6^2+2*AP476*AQ476*$AE$9*$AE$4*$AE$5+2*AQ476*AR476*$AF$10*$AE$5*$AE$6+2*AP476*AR476*$AF$9*$AE$4*$AE$6)</f>
        <v>2.562019876702868E-2</v>
      </c>
      <c r="AT476">
        <f t="shared" ca="1" si="60"/>
        <v>3.2068059918926471E-3</v>
      </c>
      <c r="AV476">
        <v>-3.7999999999999999E-2</v>
      </c>
      <c r="AW476">
        <f t="shared" ca="1" si="61"/>
        <v>0.75248283656600301</v>
      </c>
      <c r="AX476">
        <f t="shared" ca="1" si="62"/>
        <v>0.28551716343399697</v>
      </c>
      <c r="AY476">
        <f ca="1">SQRT(AV476^2*$AE$4^2+AW476^2*$AE$5^2+AX476^2*$AE$6^2+2*AV476*AW476*$AE$9*$AE$4*$AE$5+2*AW476*AX476*$AF$10*$AE$6*$AE$5+2*AV476*AX476*$AF$9*$AE$4*$AE$6)</f>
        <v>3.4826882076699643E-2</v>
      </c>
      <c r="AZ476">
        <f ca="1">AV476*$AD$4+AW476*$AD$5+AX476*$AD$6</f>
        <v>3.9282914894195799E-3</v>
      </c>
    </row>
    <row r="477" spans="42:52" x14ac:dyDescent="0.2">
      <c r="AP477">
        <v>0.23200000000000001</v>
      </c>
      <c r="AQ477">
        <f t="shared" ca="1" si="59"/>
        <v>6.6446120518770871E-2</v>
      </c>
      <c r="AR477">
        <f t="shared" ca="1" si="58"/>
        <v>0.70155387948122916</v>
      </c>
      <c r="AS477">
        <f ca="1">SQRT(AP477^2*$AE$4^2+AQ477^2*$AE$5^2+AR477^2*$AE$6^2+2*AP477*AQ477*$AE$9*$AE$4*$AE$5+2*AQ477*AR477*$AF$10*$AE$5*$AE$6+2*AP477*AR477*$AF$9*$AE$4*$AE$6)</f>
        <v>1.6600494131689091E-2</v>
      </c>
      <c r="AT477">
        <f t="shared" ca="1" si="60"/>
        <v>2.4080067129110794E-3</v>
      </c>
      <c r="AV477">
        <v>-3.6999999999999998E-2</v>
      </c>
      <c r="AW477">
        <f t="shared" ca="1" si="61"/>
        <v>0.60584459591455475</v>
      </c>
      <c r="AX477">
        <f t="shared" ca="1" si="62"/>
        <v>0.43115540408544523</v>
      </c>
      <c r="AY477">
        <f ca="1">SQRT(AV477^2*$AE$4^2+AW477^2*$AE$5^2+AX477^2*$AE$6^2+2*AV477*AW477*$AE$9*$AE$4*$AE$5+2*AW477*AX477*$AF$10*$AE$6*$AE$5+2*AV477*AX477*$AF$9*$AE$4*$AE$6)</f>
        <v>2.9694266433360737E-2</v>
      </c>
      <c r="AZ477">
        <f ca="1">AV477*$AD$4+AW477*$AD$5+AX477*$AD$6</f>
        <v>3.6278348077426626E-3</v>
      </c>
    </row>
    <row r="478" spans="42:52" x14ac:dyDescent="0.2">
      <c r="AP478">
        <v>0.23250000000000001</v>
      </c>
      <c r="AQ478">
        <f t="shared" ca="1" si="59"/>
        <v>0.6135341226324782</v>
      </c>
      <c r="AR478">
        <f t="shared" ca="1" si="58"/>
        <v>0.15396587736752176</v>
      </c>
      <c r="AS478">
        <f ca="1">SQRT(AP478^2*$AE$4^2+AQ478^2*$AE$5^2+AR478^2*$AE$6^2+2*AP478*AQ478*$AE$9*$AE$4*$AE$5+2*AQ478*AR478*$AF$10*$AE$5*$AE$6+2*AP478*AR478*$AF$9*$AE$4*$AE$6)</f>
        <v>3.0956620891778749E-2</v>
      </c>
      <c r="AT478">
        <f t="shared" ca="1" si="60"/>
        <v>3.5271433599850582E-3</v>
      </c>
      <c r="AV478">
        <v>-3.5999999999999997E-2</v>
      </c>
      <c r="AW478">
        <f t="shared" ca="1" si="61"/>
        <v>1.7365077172812384</v>
      </c>
      <c r="AX478">
        <f t="shared" ca="1" si="62"/>
        <v>-0.7005077172812384</v>
      </c>
      <c r="AY478">
        <f ca="1">SQRT(AV478^2*$AE$4^2+AW478^2*$AE$5^2+AX478^2*$AE$6^2+2*AV478*AW478*$AE$9*$AE$4*$AE$5+2*AW478*AX478*$AF$10*$AE$6*$AE$5+2*AV478*AX478*$AF$9*$AE$4*$AE$6)</f>
        <v>7.3249036787639513E-2</v>
      </c>
      <c r="AZ478">
        <f ca="1">AV478*$AD$4+AW478*$AD$5+AX478*$AD$6</f>
        <v>5.9407614502021873E-3</v>
      </c>
    </row>
    <row r="479" spans="42:52" x14ac:dyDescent="0.2">
      <c r="AP479">
        <v>0.23300000000000001</v>
      </c>
      <c r="AQ479">
        <f t="shared" ca="1" si="59"/>
        <v>0.6100025704821298</v>
      </c>
      <c r="AR479">
        <f t="shared" ca="1" si="58"/>
        <v>0.15699742951787021</v>
      </c>
      <c r="AS479">
        <f ca="1">SQRT(AP479^2*$AE$4^2+AQ479^2*$AE$5^2+AR479^2*$AE$6^2+2*AP479*AQ479*$AE$9*$AE$4*$AE$5+2*AQ479*AR479*$AF$10*$AE$5*$AE$6+2*AP479*AR479*$AF$9*$AE$4*$AE$6)</f>
        <v>3.0834153126196067E-2</v>
      </c>
      <c r="AT479">
        <f t="shared" ca="1" si="60"/>
        <v>3.5197017352066218E-3</v>
      </c>
      <c r="AV479">
        <v>-3.5000000000000003E-2</v>
      </c>
      <c r="AW479">
        <f t="shared" ca="1" si="61"/>
        <v>1.683589030026047</v>
      </c>
      <c r="AX479">
        <f t="shared" ca="1" si="62"/>
        <v>-0.64858903002604695</v>
      </c>
      <c r="AY479">
        <f ca="1">SQRT(AV479^2*$AE$4^2+AW479^2*$AE$5^2+AX479^2*$AE$6^2+2*AV479*AW479*$AE$9*$AE$4*$AE$5+2*AW479*AX479*$AF$10*$AE$6*$AE$5+2*AV479*AX479*$AF$9*$AE$4*$AE$6)</f>
        <v>7.111626158642613E-2</v>
      </c>
      <c r="AZ479">
        <f ca="1">AV479*$AD$4+AW479*$AD$5+AX479*$AD$6</f>
        <v>5.832056789837072E-3</v>
      </c>
    </row>
    <row r="480" spans="42:52" x14ac:dyDescent="0.2">
      <c r="AP480">
        <v>0.23350000000000001</v>
      </c>
      <c r="AQ480">
        <f t="shared" ca="1" si="59"/>
        <v>0.15803308557187334</v>
      </c>
      <c r="AR480">
        <f t="shared" ca="1" si="58"/>
        <v>0.60846691442812662</v>
      </c>
      <c r="AS480">
        <f ca="1">SQRT(AP480^2*$AE$4^2+AQ480^2*$AE$5^2+AR480^2*$AE$6^2+2*AP480*AQ480*$AE$9*$AE$4*$AE$5+2*AQ480*AR480*$AF$10*$AE$5*$AE$6+2*AP480*AR480*$AF$9*$AE$4*$AE$6)</f>
        <v>1.7822559120750533E-2</v>
      </c>
      <c r="AT480">
        <f t="shared" ca="1" si="60"/>
        <v>2.5947474151208688E-3</v>
      </c>
      <c r="AV480">
        <v>-3.4000000000000002E-2</v>
      </c>
      <c r="AW480">
        <f t="shared" ca="1" si="61"/>
        <v>0.92147553176330943</v>
      </c>
      <c r="AX480">
        <f t="shared" ca="1" si="62"/>
        <v>0.11252446823669057</v>
      </c>
      <c r="AY480">
        <f ca="1">SQRT(AV480^2*$AE$4^2+AW480^2*$AE$5^2+AX480^2*$AE$6^2+2*AV480*AW480*$AE$9*$AE$4*$AE$5+2*AW480*AX480*$AF$10*$AE$6*$AE$5+2*AV480*AX480*$AF$9*$AE$4*$AE$6)</f>
        <v>4.1089422967519031E-2</v>
      </c>
      <c r="AZ480">
        <f ca="1">AV480*$AD$4+AW480*$AD$5+AX480*$AD$6</f>
        <v>4.2723258112013366E-3</v>
      </c>
    </row>
    <row r="481" spans="42:52" x14ac:dyDescent="0.2">
      <c r="AP481">
        <v>0.23400000000000001</v>
      </c>
      <c r="AQ481">
        <f t="shared" ca="1" si="59"/>
        <v>3.0573956418274994E-2</v>
      </c>
      <c r="AR481">
        <f t="shared" ca="1" si="58"/>
        <v>0.73542604358172503</v>
      </c>
      <c r="AS481">
        <f ca="1">SQRT(AP481^2*$AE$4^2+AQ481^2*$AE$5^2+AR481^2*$AE$6^2+2*AP481*AQ481*$AE$9*$AE$4*$AE$5+2*AQ481*AR481*$AF$10*$AE$5*$AE$6+2*AP481*AR481*$AF$9*$AE$4*$AE$6)</f>
        <v>1.63406553986538E-2</v>
      </c>
      <c r="AT481">
        <f t="shared" ca="1" si="60"/>
        <v>2.3337475676930689E-3</v>
      </c>
      <c r="AV481">
        <v>-3.3000000000000002E-2</v>
      </c>
      <c r="AW481">
        <f t="shared" ca="1" si="61"/>
        <v>0.36893458348516373</v>
      </c>
      <c r="AX481">
        <f t="shared" ca="1" si="62"/>
        <v>0.6640654165148363</v>
      </c>
      <c r="AY481">
        <f ca="1">SQRT(AV481^2*$AE$4^2+AW481^2*$AE$5^2+AX481^2*$AE$6^2+2*AV481*AW481*$AE$9*$AE$4*$AE$5+2*AW481*AX481*$AF$10*$AE$6*$AE$5+2*AV481*AX481*$AF$9*$AE$4*$AE$6)</f>
        <v>2.2443936910461041E-2</v>
      </c>
      <c r="AZ481">
        <f ca="1">AV481*$AD$4+AW481*$AD$5+AX481*$AD$6</f>
        <v>3.1413843286177551E-3</v>
      </c>
    </row>
    <row r="482" spans="42:52" x14ac:dyDescent="0.2">
      <c r="AP482">
        <v>0.23449999999999999</v>
      </c>
      <c r="AQ482">
        <f t="shared" ca="1" si="59"/>
        <v>0.51762542660203437</v>
      </c>
      <c r="AR482">
        <f t="shared" ca="1" si="58"/>
        <v>0.2478745733979657</v>
      </c>
      <c r="AS482">
        <f ca="1">SQRT(AP482^2*$AE$4^2+AQ482^2*$AE$5^2+AR482^2*$AE$6^2+2*AP482*AQ482*$AE$9*$AE$4*$AE$5+2*AQ482*AR482*$AF$10*$AE$5*$AE$6+2*AP482*AR482*$AF$9*$AE$4*$AE$6)</f>
        <v>2.7644114905512513E-2</v>
      </c>
      <c r="AT482">
        <f t="shared" ca="1" si="60"/>
        <v>3.3300483077131232E-3</v>
      </c>
      <c r="AV482">
        <v>-3.2000000000000001E-2</v>
      </c>
      <c r="AW482">
        <f t="shared" ca="1" si="61"/>
        <v>0.96276574234891665</v>
      </c>
      <c r="AX482">
        <f t="shared" ca="1" si="62"/>
        <v>6.9234257651083347E-2</v>
      </c>
      <c r="AY482">
        <f ca="1">SQRT(AV482^2*$AE$4^2+AW482^2*$AE$5^2+AX482^2*$AE$6^2+2*AV482*AW482*$AE$9*$AE$4*$AE$5+2*AW482*AX482*$AF$10*$AE$6*$AE$5+2*AV482*AX482*$AF$9*$AE$4*$AE$6)</f>
        <v>4.2661652808848489E-2</v>
      </c>
      <c r="AZ482">
        <f ca="1">AV482*$AD$4+AW482*$AD$5+AX482*$AD$6</f>
        <v>4.3559423789918958E-3</v>
      </c>
    </row>
    <row r="483" spans="42:52" x14ac:dyDescent="0.2">
      <c r="AP483">
        <v>0.23499999999999999</v>
      </c>
      <c r="AQ483">
        <f t="shared" ca="1" si="59"/>
        <v>0.5390092994478527</v>
      </c>
      <c r="AR483">
        <f t="shared" ca="1" si="58"/>
        <v>0.22599070055214732</v>
      </c>
      <c r="AS483">
        <f ca="1">SQRT(AP483^2*$AE$4^2+AQ483^2*$AE$5^2+AR483^2*$AE$6^2+2*AP483*AQ483*$AE$9*$AE$4*$AE$5+2*AQ483*AR483*$AF$10*$AE$5*$AE$6+2*AP483*AR483*$AF$9*$AE$4*$AE$6)</f>
        <v>2.8372703457665335E-2</v>
      </c>
      <c r="AT483">
        <f t="shared" ca="1" si="60"/>
        <v>3.3735841250129408E-3</v>
      </c>
      <c r="AV483">
        <v>-3.1E-2</v>
      </c>
      <c r="AW483">
        <f t="shared" ca="1" si="61"/>
        <v>0.87936251647268049</v>
      </c>
      <c r="AX483">
        <f t="shared" ca="1" si="62"/>
        <v>0.15163748352731951</v>
      </c>
      <c r="AY483">
        <f ca="1">SQRT(AV483^2*$AE$4^2+AW483^2*$AE$5^2+AX483^2*$AE$6^2+2*AV483*AW483*$AE$9*$AE$4*$AE$5+2*AW483*AX483*$AF$10*$AE$6*$AE$5+2*AV483*AX483*$AF$9*$AE$4*$AE$6)</f>
        <v>3.9517853147082491E-2</v>
      </c>
      <c r="AZ483">
        <f ca="1">AV483*$AD$4+AW483*$AD$5+AX483*$AD$6</f>
        <v>4.1848657622152114E-3</v>
      </c>
    </row>
    <row r="484" spans="42:52" x14ac:dyDescent="0.2">
      <c r="AP484">
        <v>0.23549999999999999</v>
      </c>
      <c r="AQ484">
        <f t="shared" ca="1" si="59"/>
        <v>4.1601853849109862E-3</v>
      </c>
      <c r="AR484">
        <f t="shared" ca="1" si="58"/>
        <v>0.76033981461508893</v>
      </c>
      <c r="AS484">
        <f ca="1">SQRT(AP484^2*$AE$4^2+AQ484^2*$AE$5^2+AR484^2*$AE$6^2+2*AP484*AQ484*$AE$9*$AE$4*$AE$5+2*AQ484*AR484*$AF$10*$AE$5*$AE$6+2*AP484*AR484*$AF$9*$AE$4*$AE$6)</f>
        <v>1.6233011046908424E-2</v>
      </c>
      <c r="AT484">
        <f t="shared" ca="1" si="60"/>
        <v>2.2790564785541388E-3</v>
      </c>
      <c r="AV484">
        <v>-0.03</v>
      </c>
      <c r="AW484">
        <f t="shared" ca="1" si="61"/>
        <v>0.89138094106928634</v>
      </c>
      <c r="AX484">
        <f t="shared" ca="1" si="62"/>
        <v>0.13861905893071366</v>
      </c>
      <c r="AY484">
        <f ca="1">SQRT(AV484^2*$AE$4^2+AW484^2*$AE$5^2+AX484^2*$AE$6^2+2*AV484*AW484*$AE$9*$AE$4*$AE$5+2*AW484*AX484*$AF$10*$AE$6*$AE$5+2*AV484*AX484*$AF$9*$AE$4*$AE$6)</f>
        <v>3.9971796682782626E-2</v>
      </c>
      <c r="AZ484">
        <f ca="1">AV484*$AD$4+AW484*$AD$5+AX484*$AD$6</f>
        <v>4.209023690333471E-3</v>
      </c>
    </row>
    <row r="485" spans="42:52" x14ac:dyDescent="0.2">
      <c r="AP485">
        <v>0.23599999999999999</v>
      </c>
      <c r="AQ485">
        <f t="shared" ca="1" si="59"/>
        <v>0.62244203285598632</v>
      </c>
      <c r="AR485">
        <f t="shared" ca="1" si="58"/>
        <v>0.1415579671440137</v>
      </c>
      <c r="AS485">
        <f ca="1">SQRT(AP485^2*$AE$4^2+AQ485^2*$AE$5^2+AR485^2*$AE$6^2+2*AP485*AQ485*$AE$9*$AE$4*$AE$5+2*AQ485*AR485*$AF$10*$AE$5*$AE$6+2*AP485*AR485*$AF$9*$AE$4*$AE$6)</f>
        <v>3.1292225115232782E-2</v>
      </c>
      <c r="AT485">
        <f t="shared" ca="1" si="60"/>
        <v>3.5438571120378131E-3</v>
      </c>
      <c r="AV485">
        <v>-2.9000000000000001E-2</v>
      </c>
      <c r="AW485">
        <f t="shared" ca="1" si="61"/>
        <v>1.5460917928581384</v>
      </c>
      <c r="AX485">
        <f t="shared" ca="1" si="62"/>
        <v>-0.51709179285813833</v>
      </c>
      <c r="AY485">
        <f ca="1">SQRT(AV485^2*$AE$4^2+AW485^2*$AE$5^2+AX485^2*$AE$6^2+2*AV485*AW485*$AE$9*$AE$4*$AE$5+2*AW485*AX485*$AF$10*$AE$6*$AE$5+2*AV485*AX485*$AF$9*$AE$4*$AE$6)</f>
        <v>6.5612003486241299E-2</v>
      </c>
      <c r="AZ485">
        <f ca="1">AV485*$AD$4+AW485*$AD$5+AX485*$AD$6</f>
        <v>5.5481427714870832E-3</v>
      </c>
    </row>
    <row r="486" spans="42:52" x14ac:dyDescent="0.2">
      <c r="AP486">
        <v>0.23649999999999999</v>
      </c>
      <c r="AQ486">
        <f t="shared" ca="1" si="59"/>
        <v>0.30485836905618158</v>
      </c>
      <c r="AR486">
        <f t="shared" ca="1" si="58"/>
        <v>0.45864163094381849</v>
      </c>
      <c r="AS486">
        <f ca="1">SQRT(AP486^2*$AE$4^2+AQ486^2*$AE$5^2+AR486^2*$AE$6^2+2*AP486*AQ486*$AE$9*$AE$4*$AE$5+2*AQ486*AR486*$AF$10*$AE$5*$AE$6+2*AP486*AR486*$AF$9*$AE$4*$AE$6)</f>
        <v>2.1122929551376447E-2</v>
      </c>
      <c r="AT486">
        <f t="shared" ca="1" si="60"/>
        <v>2.8938587845891775E-3</v>
      </c>
      <c r="AV486">
        <v>-2.8000000000000001E-2</v>
      </c>
      <c r="AW486">
        <f t="shared" ca="1" si="61"/>
        <v>0.96509962736997035</v>
      </c>
      <c r="AX486">
        <f t="shared" ca="1" si="62"/>
        <v>6.290037263002965E-2</v>
      </c>
      <c r="AY486">
        <f ca="1">SQRT(AV486^2*$AE$4^2+AW486^2*$AE$5^2+AX486^2*$AE$6^2+2*AV486*AW486*$AE$9*$AE$4*$AE$5+2*AW486*AX486*$AF$10*$AE$6*$AE$5+2*AV486*AX486*$AF$9*$AE$4*$AE$6)</f>
        <v>4.2766262071340329E-2</v>
      </c>
      <c r="AZ486">
        <f ca="1">AV486*$AD$4+AW486*$AD$5+AX486*$AD$6</f>
        <v>4.3589895474781442E-3</v>
      </c>
    </row>
    <row r="487" spans="42:52" x14ac:dyDescent="0.2">
      <c r="AP487">
        <v>0.23699999999999999</v>
      </c>
      <c r="AQ487">
        <f t="shared" ca="1" si="59"/>
        <v>0.52190681506512737</v>
      </c>
      <c r="AR487">
        <f t="shared" ca="1" si="58"/>
        <v>0.24109318493487264</v>
      </c>
      <c r="AS487">
        <f ca="1">SQRT(AP487^2*$AE$4^2+AQ487^2*$AE$5^2+AR487^2*$AE$6^2+2*AP487*AQ487*$AE$9*$AE$4*$AE$5+2*AQ487*AR487*$AF$10*$AE$5*$AE$6+2*AP487*AR487*$AF$9*$AE$4*$AE$6)</f>
        <v>2.7801345021611103E-2</v>
      </c>
      <c r="AT487">
        <f t="shared" ca="1" si="60"/>
        <v>3.3377281080091683E-3</v>
      </c>
      <c r="AV487">
        <v>-2.7E-2</v>
      </c>
      <c r="AW487">
        <f t="shared" ca="1" si="61"/>
        <v>0.49781578792770242</v>
      </c>
      <c r="AX487">
        <f t="shared" ca="1" si="62"/>
        <v>0.5291842120722976</v>
      </c>
      <c r="AY487">
        <f ca="1">SQRT(AV487^2*$AE$4^2+AW487^2*$AE$5^2+AX487^2*$AE$6^2+2*AV487*AW487*$AE$9*$AE$4*$AE$5+2*AW487*AX487*$AF$10*$AE$6*$AE$5+2*AV487*AX487*$AF$9*$AE$4*$AE$6)</f>
        <v>2.6188356663745981E-2</v>
      </c>
      <c r="AZ487">
        <f ca="1">AV487*$AD$4+AW487*$AD$5+AX487*$AD$6</f>
        <v>3.4024857607439824E-3</v>
      </c>
    </row>
    <row r="488" spans="42:52" x14ac:dyDescent="0.2">
      <c r="AP488">
        <v>0.23749999999999999</v>
      </c>
      <c r="AQ488">
        <f t="shared" ca="1" si="59"/>
        <v>0.72076671974365103</v>
      </c>
      <c r="AR488">
        <f t="shared" ca="1" si="58"/>
        <v>4.1733280256348926E-2</v>
      </c>
      <c r="AS488">
        <f ca="1">SQRT(AP488^2*$AE$4^2+AQ488^2*$AE$5^2+AR488^2*$AE$6^2+2*AP488*AQ488*$AE$9*$AE$4*$AE$5+2*AQ488*AR488*$AF$10*$AE$5*$AE$6+2*AP488*AR488*$AF$9*$AE$4*$AE$6)</f>
        <v>3.4867107538181751E-2</v>
      </c>
      <c r="AT488">
        <f t="shared" ca="1" si="60"/>
        <v>3.7443833236103217E-3</v>
      </c>
      <c r="AV488">
        <v>-2.5999999999999999E-2</v>
      </c>
      <c r="AW488">
        <f t="shared" ca="1" si="61"/>
        <v>1.5486828022576111</v>
      </c>
      <c r="AX488">
        <f t="shared" ca="1" si="62"/>
        <v>-0.5226828022576111</v>
      </c>
      <c r="AY488">
        <f ca="1">SQRT(AV488^2*$AE$4^2+AW488^2*$AE$5^2+AX488^2*$AE$6^2+2*AV488*AW488*$AE$9*$AE$4*$AE$5+2*AW488*AX488*$AF$10*$AE$6*$AE$5+2*AV488*AX488*$AF$9*$AE$4*$AE$6)</f>
        <v>6.5731890965307294E-2</v>
      </c>
      <c r="AZ488">
        <f ca="1">AV488*$AD$4+AW488*$AD$5+AX488*$AD$6</f>
        <v>5.5521480227980679E-3</v>
      </c>
    </row>
    <row r="489" spans="42:52" x14ac:dyDescent="0.2">
      <c r="AP489">
        <v>0.23799999999999999</v>
      </c>
      <c r="AQ489">
        <f t="shared" ca="1" si="59"/>
        <v>0.30912465661786848</v>
      </c>
      <c r="AR489">
        <f t="shared" ca="1" si="58"/>
        <v>0.45287534338213153</v>
      </c>
      <c r="AS489">
        <f ca="1">SQRT(AP489^2*$AE$4^2+AQ489^2*$AE$5^2+AR489^2*$AE$6^2+2*AP489*AQ489*$AE$9*$AE$4*$AE$5+2*AQ489*AR489*$AF$10*$AE$5*$AE$6+2*AP489*AR489*$AF$9*$AE$4*$AE$6)</f>
        <v>2.1242741781305672E-2</v>
      </c>
      <c r="AT489">
        <f t="shared" ca="1" si="60"/>
        <v>2.9019396895152601E-3</v>
      </c>
      <c r="AV489">
        <v>-2.5000000000000001E-2</v>
      </c>
      <c r="AW489">
        <f t="shared" ca="1" si="61"/>
        <v>4.7029641835258394E-2</v>
      </c>
      <c r="AX489">
        <f t="shared" ca="1" si="62"/>
        <v>0.97797035816474165</v>
      </c>
      <c r="AY489">
        <f ca="1">SQRT(AV489^2*$AE$4^2+AW489^2*$AE$5^2+AX489^2*$AE$6^2+2*AV489*AW489*$AE$9*$AE$4*$AE$5+2*AW489*AX489*$AF$10*$AE$6*$AE$5+2*AV489*AX489*$AF$9*$AE$4*$AE$6)</f>
        <v>1.7303449054463675E-2</v>
      </c>
      <c r="AZ489">
        <f ca="1">AV489*$AD$4+AW489*$AD$5+AX489*$AD$6</f>
        <v>2.4793045727469925E-3</v>
      </c>
    </row>
    <row r="490" spans="42:52" x14ac:dyDescent="0.2">
      <c r="AP490">
        <v>0.23849999999999999</v>
      </c>
      <c r="AQ490">
        <f t="shared" ca="1" si="59"/>
        <v>0.46980675649230785</v>
      </c>
      <c r="AR490">
        <f t="shared" ca="1" si="58"/>
        <v>0.29169324350769221</v>
      </c>
      <c r="AS490">
        <f ca="1">SQRT(AP490^2*$AE$4^2+AQ490^2*$AE$5^2+AR490^2*$AE$6^2+2*AP490*AQ490*$AE$9*$AE$4*$AE$5+2*AQ490*AR490*$AF$10*$AE$5*$AE$6+2*AP490*AR490*$AF$9*$AE$4*$AE$6)</f>
        <v>2.6076591469327511E-2</v>
      </c>
      <c r="AT490">
        <f t="shared" ca="1" si="60"/>
        <v>3.2304823770991499E-3</v>
      </c>
      <c r="AV490">
        <v>-2.4E-2</v>
      </c>
      <c r="AW490">
        <f t="shared" ca="1" si="61"/>
        <v>0.81404198668580907</v>
      </c>
      <c r="AX490">
        <f t="shared" ca="1" si="62"/>
        <v>0.20995801331419092</v>
      </c>
      <c r="AY490">
        <f ca="1">SQRT(AV490^2*$AE$4^2+AW490^2*$AE$5^2+AX490^2*$AE$6^2+2*AV490*AW490*$AE$9*$AE$4*$AE$5+2*AW490*AX490*$AF$10*$AE$6*$AE$5+2*AV490*AX490*$AF$9*$AE$4*$AE$6)</f>
        <v>3.7116411601896361E-2</v>
      </c>
      <c r="AZ490">
        <f ca="1">AV490*$AD$4+AW490*$AD$5+AX490*$AD$6</f>
        <v>4.048194683643625E-3</v>
      </c>
    </row>
    <row r="491" spans="42:52" x14ac:dyDescent="0.2">
      <c r="AP491">
        <v>0.23899999999999999</v>
      </c>
      <c r="AQ491">
        <f t="shared" ca="1" si="59"/>
        <v>0.46607606857071782</v>
      </c>
      <c r="AR491">
        <f t="shared" ca="1" si="58"/>
        <v>0.29492393142928219</v>
      </c>
      <c r="AS491">
        <f ca="1">SQRT(AP491^2*$AE$4^2+AQ491^2*$AE$5^2+AR491^2*$AE$6^2+2*AP491*AQ491*$AE$9*$AE$4*$AE$5+2*AQ491*AR491*$AF$10*$AE$5*$AE$6+2*AP491*AR491*$AF$9*$AE$4*$AE$6)</f>
        <v>2.5957461177377985E-2</v>
      </c>
      <c r="AT491">
        <f t="shared" ca="1" si="60"/>
        <v>3.2226333166760976E-3</v>
      </c>
      <c r="AV491">
        <v>-2.3E-2</v>
      </c>
      <c r="AW491">
        <f t="shared" ca="1" si="61"/>
        <v>1.7134214269459997</v>
      </c>
      <c r="AX491">
        <f t="shared" ca="1" si="62"/>
        <v>-0.69042142694599973</v>
      </c>
      <c r="AY491">
        <f ca="1">SQRT(AV491^2*$AE$4^2+AW491^2*$AE$5^2+AX491^2*$AE$6^2+2*AV491*AW491*$AE$9*$AE$4*$AE$5+2*AW491*AX491*$AF$10*$AE$6*$AE$5+2*AV491*AX491*$AF$9*$AE$4*$AE$6)</f>
        <v>7.2386973608360314E-2</v>
      </c>
      <c r="AZ491">
        <f ca="1">AV491*$AD$4+AW491*$AD$5+AX491*$AD$6</f>
        <v>5.8879104352969292E-3</v>
      </c>
    </row>
    <row r="492" spans="42:52" x14ac:dyDescent="0.2">
      <c r="AP492">
        <v>0.23949999999999999</v>
      </c>
      <c r="AQ492">
        <f t="shared" ca="1" si="59"/>
        <v>0.29328458671738533</v>
      </c>
      <c r="AR492">
        <f t="shared" ca="1" si="58"/>
        <v>0.46721541328261462</v>
      </c>
      <c r="AS492">
        <f ca="1">SQRT(AP492^2*$AE$4^2+AQ492^2*$AE$5^2+AR492^2*$AE$6^2+2*AP492*AQ492*$AE$9*$AE$4*$AE$5+2*AQ492*AR492*$AF$10*$AE$5*$AE$6+2*AP492*AR492*$AF$9*$AE$4*$AE$6)</f>
        <v>2.0827373320771982E-2</v>
      </c>
      <c r="AT492">
        <f t="shared" ca="1" si="60"/>
        <v>2.8688825976746751E-3</v>
      </c>
      <c r="AV492">
        <v>-2.1999999999999999E-2</v>
      </c>
      <c r="AW492">
        <f t="shared" ca="1" si="61"/>
        <v>9.7161391595668195E-2</v>
      </c>
      <c r="AX492">
        <f t="shared" ca="1" si="62"/>
        <v>0.92483860840433185</v>
      </c>
      <c r="AY492">
        <f ca="1">SQRT(AV492^2*$AE$4^2+AW492^2*$AE$5^2+AX492^2*$AE$6^2+2*AV492*AW492*$AE$9*$AE$4*$AE$5+2*AW492*AX492*$AF$10*$AE$6*$AE$5+2*AV492*AX492*$AF$9*$AE$4*$AE$6)</f>
        <v>1.7522606560948124E-2</v>
      </c>
      <c r="AZ492">
        <f ca="1">AV492*$AD$4+AW492*$AD$5+AX492*$AD$6</f>
        <v>2.5805790995561814E-3</v>
      </c>
    </row>
    <row r="493" spans="42:52" x14ac:dyDescent="0.2">
      <c r="AP493">
        <v>0.24</v>
      </c>
      <c r="AQ493">
        <f t="shared" ca="1" si="59"/>
        <v>0.66472516421500349</v>
      </c>
      <c r="AR493">
        <f t="shared" ca="1" si="58"/>
        <v>9.5274835784996514E-2</v>
      </c>
      <c r="AS493">
        <f ca="1">SQRT(AP493^2*$AE$4^2+AQ493^2*$AE$5^2+AR493^2*$AE$6^2+2*AP493*AQ493*$AE$9*$AE$4*$AE$5+2*AQ493*AR493*$AF$10*$AE$5*$AE$6+2*AP493*AR493*$AF$9*$AE$4*$AE$6)</f>
        <v>3.283327399788509E-2</v>
      </c>
      <c r="AT493">
        <f t="shared" ca="1" si="60"/>
        <v>3.6286412122270829E-3</v>
      </c>
      <c r="AV493">
        <v>-2.1000000000000001E-2</v>
      </c>
      <c r="AW493">
        <f t="shared" ca="1" si="61"/>
        <v>0.38620836940307546</v>
      </c>
      <c r="AX493">
        <f t="shared" ca="1" si="62"/>
        <v>0.63479163059692456</v>
      </c>
      <c r="AY493">
        <f ca="1">SQRT(AV493^2*$AE$4^2+AW493^2*$AE$5^2+AX493^2*$AE$6^2+2*AV493*AW493*$AE$9*$AE$4*$AE$5+2*AW493*AX493*$AF$10*$AE$6*$AE$5+2*AV493*AX493*$AF$9*$AE$4*$AE$6)</f>
        <v>2.2904606066843455E-2</v>
      </c>
      <c r="AZ493">
        <f ca="1">AV493*$AD$4+AW493*$AD$5+AX493*$AD$6</f>
        <v>3.1715428127452906E-3</v>
      </c>
    </row>
    <row r="494" spans="42:52" x14ac:dyDescent="0.2">
      <c r="AP494">
        <v>0.24049999999999999</v>
      </c>
      <c r="AQ494">
        <f t="shared" ca="1" si="59"/>
        <v>0.55613352147546136</v>
      </c>
      <c r="AR494">
        <f t="shared" ca="1" si="58"/>
        <v>0.20336647852453871</v>
      </c>
      <c r="AS494">
        <f ca="1">SQRT(AP494^2*$AE$4^2+AQ494^2*$AE$5^2+AR494^2*$AE$6^2+2*AP494*AQ494*$AE$9*$AE$4*$AE$5+2*AQ494*AR494*$AF$10*$AE$5*$AE$6+2*AP494*AR494*$AF$9*$AE$4*$AE$6)</f>
        <v>2.8989531757582832E-2</v>
      </c>
      <c r="AT494">
        <f t="shared" ca="1" si="60"/>
        <v>3.4062446074083408E-3</v>
      </c>
      <c r="AV494">
        <v>-0.02</v>
      </c>
      <c r="AW494">
        <f t="shared" ca="1" si="61"/>
        <v>0.71646043132111714</v>
      </c>
      <c r="AX494">
        <f t="shared" ca="1" si="62"/>
        <v>0.30353956867888288</v>
      </c>
      <c r="AY494">
        <f ca="1">SQRT(AV494^2*$AE$4^2+AW494^2*$AE$5^2+AX494^2*$AE$6^2+2*AV494*AW494*$AE$9*$AE$4*$AE$5+2*AW494*AX494*$AF$10*$AE$6*$AE$5+2*AV494*AX494*$AF$9*$AE$4*$AE$6)</f>
        <v>3.3585863332024742E-2</v>
      </c>
      <c r="AZ494">
        <f ca="1">AV494*$AD$4+AW494*$AD$5+AX494*$AD$6</f>
        <v>3.8468129260420683E-3</v>
      </c>
    </row>
    <row r="495" spans="42:52" x14ac:dyDescent="0.2">
      <c r="AP495">
        <v>0.24099999999999999</v>
      </c>
      <c r="AQ495">
        <f t="shared" ca="1" si="59"/>
        <v>0.31799727736551064</v>
      </c>
      <c r="AR495">
        <f t="shared" ca="1" si="58"/>
        <v>0.44100272263448936</v>
      </c>
      <c r="AS495">
        <f ca="1">SQRT(AP495^2*$AE$4^2+AQ495^2*$AE$5^2+AR495^2*$AE$6^2+2*AP495*AQ495*$AE$9*$AE$4*$AE$5+2*AQ495*AR495*$AF$10*$AE$5*$AE$6+2*AP495*AR495*$AF$9*$AE$4*$AE$6)</f>
        <v>2.1494739914987682E-2</v>
      </c>
      <c r="AT495">
        <f t="shared" ca="1" si="60"/>
        <v>2.9187972393003294E-3</v>
      </c>
      <c r="AV495">
        <v>-1.9E-2</v>
      </c>
      <c r="AW495">
        <f t="shared" ca="1" si="61"/>
        <v>1.2800127008953752</v>
      </c>
      <c r="AX495">
        <f t="shared" ca="1" si="62"/>
        <v>-0.2610127008953752</v>
      </c>
      <c r="AY495">
        <f ca="1">SQRT(AV495^2*$AE$4^2+AW495^2*$AE$5^2+AX495^2*$AE$6^2+2*AV495*AW495*$AE$9*$AE$4*$AE$5+2*AW495*AX495*$AF$10*$AE$6*$AE$5+2*AV495*AX495*$AF$9*$AE$4*$AE$6)</f>
        <v>5.5054474862795813E-2</v>
      </c>
      <c r="AZ495">
        <f ca="1">AV495*$AD$4+AW495*$AD$5+AX495*$AD$6</f>
        <v>4.9994197825197961E-3</v>
      </c>
    </row>
    <row r="496" spans="42:52" x14ac:dyDescent="0.2">
      <c r="AP496">
        <v>0.24149999999999999</v>
      </c>
      <c r="AQ496">
        <f t="shared" ca="1" si="59"/>
        <v>0.315129928702507</v>
      </c>
      <c r="AR496">
        <f t="shared" ca="1" si="58"/>
        <v>0.44337007129749295</v>
      </c>
      <c r="AS496">
        <f ca="1">SQRT(AP496^2*$AE$4^2+AQ496^2*$AE$5^2+AR496^2*$AE$6^2+2*AP496*AQ496*$AE$9*$AE$4*$AE$5+2*AQ496*AR496*$AF$10*$AE$5*$AE$6+2*AP496*AR496*$AF$9*$AE$4*$AE$6)</f>
        <v>2.1418296195168683E-2</v>
      </c>
      <c r="AT496">
        <f t="shared" ca="1" si="60"/>
        <v>2.9127145877206042E-3</v>
      </c>
      <c r="AV496">
        <v>-1.7999999999999999E-2</v>
      </c>
      <c r="AW496">
        <f t="shared" ca="1" si="61"/>
        <v>1.8900881180906461</v>
      </c>
      <c r="AX496">
        <f t="shared" ca="1" si="62"/>
        <v>-0.87208811809064612</v>
      </c>
      <c r="AY496">
        <f ca="1">SQRT(AV496^2*$AE$4^2+AW496^2*$AE$5^2+AX496^2*$AE$6^2+2*AV496*AW496*$AE$9*$AE$4*$AE$5+2*AW496*AX496*$AF$10*$AE$6*$AE$5+2*AV496*AX496*$AF$9*$AE$4*$AE$6)</f>
        <v>7.9576544869818369E-2</v>
      </c>
      <c r="AZ496">
        <f ca="1">AV496*$AD$4+AW496*$AD$5+AX496*$AD$6</f>
        <v>6.2472139000421629E-3</v>
      </c>
    </row>
    <row r="497" spans="42:52" x14ac:dyDescent="0.2">
      <c r="AP497">
        <v>0.24199999999999999</v>
      </c>
      <c r="AQ497">
        <f t="shared" ca="1" si="59"/>
        <v>0.5492386087945913</v>
      </c>
      <c r="AR497">
        <f t="shared" ca="1" si="58"/>
        <v>0.20876139120540871</v>
      </c>
      <c r="AS497">
        <f ca="1">SQRT(AP497^2*$AE$4^2+AQ497^2*$AE$5^2+AR497^2*$AE$6^2+2*AP497*AQ497*$AE$9*$AE$4*$AE$5+2*AQ497*AR497*$AF$10*$AE$5*$AE$6+2*AP497*AR497*$AF$9*$AE$4*$AE$6)</f>
        <v>2.8759790740005373E-2</v>
      </c>
      <c r="AT497">
        <f t="shared" ca="1" si="60"/>
        <v>3.3914894804796076E-3</v>
      </c>
      <c r="AV497">
        <v>-1.7000000000000001E-2</v>
      </c>
      <c r="AW497">
        <f t="shared" ca="1" si="61"/>
        <v>8.8387000858818246E-2</v>
      </c>
      <c r="AX497">
        <f t="shared" ca="1" si="62"/>
        <v>0.92861299914118178</v>
      </c>
      <c r="AY497">
        <f ca="1">SQRT(AV497^2*$AE$4^2+AW497^2*$AE$5^2+AX497^2*$AE$6^2+2*AV497*AW497*$AE$9*$AE$4*$AE$5+2*AW497*AX497*$AF$10*$AE$6*$AE$5+2*AV497*AX497*$AF$9*$AE$4*$AE$6)</f>
        <v>1.7436620432726601E-2</v>
      </c>
      <c r="AZ497">
        <f ca="1">AV497*$AD$4+AW497*$AD$5+AX497*$AD$6</f>
        <v>2.5604665193414279E-3</v>
      </c>
    </row>
    <row r="498" spans="42:52" x14ac:dyDescent="0.2">
      <c r="AP498">
        <v>0.24249999999999999</v>
      </c>
      <c r="AQ498">
        <f t="shared" ca="1" si="59"/>
        <v>0.44044924771512767</v>
      </c>
      <c r="AR498">
        <f t="shared" ca="1" si="58"/>
        <v>0.31705075228487239</v>
      </c>
      <c r="AS498">
        <f ca="1">SQRT(AP498^2*$AE$4^2+AQ498^2*$AE$5^2+AR498^2*$AE$6^2+2*AP498*AQ498*$AE$9*$AE$4*$AE$5+2*AQ498*AR498*$AF$10*$AE$5*$AE$6+2*AP498*AR498*$AF$9*$AE$4*$AE$6)</f>
        <v>2.5148997750344185E-2</v>
      </c>
      <c r="AT498">
        <f t="shared" ca="1" si="60"/>
        <v>3.1686883401081819E-3</v>
      </c>
      <c r="AV498">
        <v>-1.6E-2</v>
      </c>
      <c r="AW498">
        <f t="shared" ca="1" si="61"/>
        <v>0.74927734914239563</v>
      </c>
      <c r="AX498">
        <f t="shared" ca="1" si="62"/>
        <v>0.26672265085760438</v>
      </c>
      <c r="AY498">
        <f ca="1">SQRT(AV498^2*$AE$4^2+AW498^2*$AE$5^2+AX498^2*$AE$6^2+2*AV498*AW498*$AE$9*$AE$4*$AE$5+2*AW498*AX498*$AF$10*$AE$6*$AE$5+2*AV498*AX498*$AF$9*$AE$4*$AE$6)</f>
        <v>3.4777593044184776E-2</v>
      </c>
      <c r="AZ498">
        <f ca="1">AV498*$AD$4+AW498*$AD$5+AX498*$AD$6</f>
        <v>3.9122289700013243E-3</v>
      </c>
    </row>
    <row r="499" spans="42:52" x14ac:dyDescent="0.2">
      <c r="AP499">
        <v>0.24299999999999999</v>
      </c>
      <c r="AQ499">
        <f t="shared" ca="1" si="59"/>
        <v>0.30991715991278496</v>
      </c>
      <c r="AR499">
        <f t="shared" ca="1" si="58"/>
        <v>0.44708284008721505</v>
      </c>
      <c r="AS499">
        <f ca="1">SQRT(AP499^2*$AE$4^2+AQ499^2*$AE$5^2+AR499^2*$AE$6^2+2*AP499*AQ499*$AE$9*$AE$4*$AE$5+2*AQ499*AR499*$AF$10*$AE$5*$AE$6+2*AP499*AR499*$AF$9*$AE$4*$AE$6)</f>
        <v>2.128243231527803E-2</v>
      </c>
      <c r="AT499">
        <f t="shared" ca="1" si="60"/>
        <v>2.9014011597711773E-3</v>
      </c>
      <c r="AV499">
        <v>-1.4999999999999999E-2</v>
      </c>
      <c r="AW499">
        <f t="shared" ca="1" si="61"/>
        <v>1.1143083878014286</v>
      </c>
      <c r="AX499">
        <f t="shared" ca="1" si="62"/>
        <v>-9.9308387801428602E-2</v>
      </c>
      <c r="AY499">
        <f ca="1">SQRT(AV499^2*$AE$4^2+AW499^2*$AE$5^2+AX499^2*$AE$6^2+2*AV499*AW499*$AE$9*$AE$4*$AE$5+2*AW499*AX499*$AF$10*$AE$6*$AE$5+2*AV499*AX499*$AF$9*$AE$4*$AE$6)</f>
        <v>4.8569867368751511E-2</v>
      </c>
      <c r="AZ499">
        <f ca="1">AV499*$AD$4+AW499*$AD$5+AX499*$AD$6</f>
        <v>4.6586575432733032E-3</v>
      </c>
    </row>
    <row r="500" spans="42:52" x14ac:dyDescent="0.2">
      <c r="AP500">
        <v>0.24349999999999999</v>
      </c>
      <c r="AQ500">
        <f t="shared" ca="1" si="59"/>
        <v>0.7042749095757963</v>
      </c>
      <c r="AR500">
        <f t="shared" ca="1" si="58"/>
        <v>5.2225090424203646E-2</v>
      </c>
      <c r="AS500">
        <f ca="1">SQRT(AP500^2*$AE$4^2+AQ500^2*$AE$5^2+AR500^2*$AE$6^2+2*AP500*AQ500*$AE$9*$AE$4*$AE$5+2*AQ500*AR500*$AF$10*$AE$5*$AE$6+2*AP500*AR500*$AF$9*$AE$4*$AE$6)</f>
        <v>3.4295269694893132E-2</v>
      </c>
      <c r="AT500">
        <f t="shared" ca="1" si="60"/>
        <v>3.7080487524099883E-3</v>
      </c>
      <c r="AV500">
        <v>-1.4E-2</v>
      </c>
      <c r="AW500">
        <f t="shared" ca="1" si="61"/>
        <v>1.4708574801444187</v>
      </c>
      <c r="AX500">
        <f t="shared" ca="1" si="62"/>
        <v>-0.45685748014441874</v>
      </c>
      <c r="AY500">
        <f ca="1">SQRT(AV500^2*$AE$4^2+AW500^2*$AE$5^2+AX500^2*$AE$6^2+2*AV500*AW500*$AE$9*$AE$4*$AE$5+2*AW500*AX500*$AF$10*$AE$6*$AE$5+2*AV500*AX500*$AF$9*$AE$4*$AE$6)</f>
        <v>6.2674679432184563E-2</v>
      </c>
      <c r="AZ500">
        <f ca="1">AV500*$AD$4+AW500*$AD$5+AX500*$AD$6</f>
        <v>5.3877318901131236E-3</v>
      </c>
    </row>
    <row r="501" spans="42:52" x14ac:dyDescent="0.2">
      <c r="AP501">
        <v>0.24399999999999999</v>
      </c>
      <c r="AQ501">
        <f t="shared" ca="1" si="59"/>
        <v>0.21340085914651696</v>
      </c>
      <c r="AR501">
        <f t="shared" ca="1" si="58"/>
        <v>0.54259914085348304</v>
      </c>
      <c r="AS501">
        <f ca="1">SQRT(AP501^2*$AE$4^2+AQ501^2*$AE$5^2+AR501^2*$AE$6^2+2*AP501*AQ501*$AE$9*$AE$4*$AE$5+2*AQ501*AR501*$AF$10*$AE$5*$AE$6+2*AP501*AR501*$AF$9*$AE$4*$AE$6)</f>
        <v>1.8925631522515265E-2</v>
      </c>
      <c r="AT501">
        <f t="shared" ca="1" si="60"/>
        <v>2.7034949378090603E-3</v>
      </c>
      <c r="AV501">
        <v>-1.2999999999999999E-2</v>
      </c>
      <c r="AW501">
        <f t="shared" ca="1" si="61"/>
        <v>1.4884105165025441</v>
      </c>
      <c r="AX501">
        <f t="shared" ca="1" si="62"/>
        <v>-0.47541051650254407</v>
      </c>
      <c r="AY501">
        <f ca="1">SQRT(AV501^2*$AE$4^2+AW501^2*$AE$5^2+AX501^2*$AE$6^2+2*AV501*AW501*$AE$9*$AE$4*$AE$5+2*AW501*AX501*$AF$10*$AE$6*$AE$5+2*AV501*AX501*$AF$9*$AE$4*$AE$6)</f>
        <v>6.3382864236580697E-2</v>
      </c>
      <c r="AZ501">
        <f ca="1">AV501*$AD$4+AW501*$AD$5+AX501*$AD$6</f>
        <v>5.4232137410840688E-3</v>
      </c>
    </row>
    <row r="502" spans="42:52" x14ac:dyDescent="0.2">
      <c r="AP502">
        <v>0.2445</v>
      </c>
      <c r="AQ502">
        <f t="shared" ca="1" si="59"/>
        <v>0.2635285269327397</v>
      </c>
      <c r="AR502">
        <f t="shared" ca="1" si="58"/>
        <v>0.49197147306726036</v>
      </c>
      <c r="AS502">
        <f ca="1">SQRT(AP502^2*$AE$4^2+AQ502^2*$AE$5^2+AR502^2*$AE$6^2+2*AP502*AQ502*$AE$9*$AE$4*$AE$5+2*AQ502*AR502*$AF$10*$AE$5*$AE$6+2*AP502*AR502*$AF$9*$AE$4*$AE$6)</f>
        <v>2.0087674548540189E-2</v>
      </c>
      <c r="AT502">
        <f t="shared" ca="1" si="60"/>
        <v>2.8058411162369388E-3</v>
      </c>
      <c r="AV502">
        <v>-1.2E-2</v>
      </c>
      <c r="AW502">
        <f t="shared" ca="1" si="61"/>
        <v>1.7364268259378444</v>
      </c>
      <c r="AX502">
        <f t="shared" ca="1" si="62"/>
        <v>-0.72442682593784435</v>
      </c>
      <c r="AY502">
        <f ca="1">SQRT(AV502^2*$AE$4^2+AW502^2*$AE$5^2+AX502^2*$AE$6^2+2*AV502*AW502*$AE$9*$AE$4*$AE$5+2*AW502*AX502*$AF$10*$AE$6*$AE$5+2*AV502*AX502*$AF$9*$AE$4*$AE$6)</f>
        <v>7.3378527361732435E-2</v>
      </c>
      <c r="AZ502">
        <f ca="1">AV502*$AD$4+AW502*$AD$5+AX502*$AD$6</f>
        <v>5.9302279121444396E-3</v>
      </c>
    </row>
    <row r="503" spans="42:52" x14ac:dyDescent="0.2">
      <c r="AP503">
        <v>0.245</v>
      </c>
      <c r="AQ503">
        <f t="shared" ca="1" si="59"/>
        <v>0.43573381748556311</v>
      </c>
      <c r="AR503">
        <f t="shared" ca="1" si="58"/>
        <v>0.31926618251443689</v>
      </c>
      <c r="AS503">
        <f ca="1">SQRT(AP503^2*$AE$4^2+AQ503^2*$AE$5^2+AR503^2*$AE$6^2+2*AP503*AQ503*$AE$9*$AE$4*$AE$5+2*AQ503*AR503*$AF$10*$AE$5*$AE$6+2*AP503*AR503*$AF$9*$AE$4*$AE$6)</f>
        <v>2.5010860199775602E-2</v>
      </c>
      <c r="AT503">
        <f t="shared" ca="1" si="60"/>
        <v>3.1579604751180014E-3</v>
      </c>
      <c r="AV503">
        <v>-1.0999999999999999E-2</v>
      </c>
      <c r="AW503">
        <f t="shared" ca="1" si="61"/>
        <v>0.93791020954820403</v>
      </c>
      <c r="AX503">
        <f t="shared" ca="1" si="62"/>
        <v>7.3089790451795963E-2</v>
      </c>
      <c r="AY503">
        <f ca="1">SQRT(AV503^2*$AE$4^2+AW503^2*$AE$5^2+AX503^2*$AE$6^2+2*AV503*AW503*$AE$9*$AE$4*$AE$5+2*AW503*AX503*$AF$10*$AE$6*$AE$5+2*AV503*AX503*$AF$9*$AE$4*$AE$6)</f>
        <v>4.1800847455248841E-2</v>
      </c>
      <c r="AZ503">
        <f ca="1">AV503*$AD$4+AW503*$AD$5+AX503*$AD$6</f>
        <v>4.2960154488032431E-3</v>
      </c>
    </row>
    <row r="504" spans="42:52" x14ac:dyDescent="0.2">
      <c r="AP504">
        <v>0.2455</v>
      </c>
      <c r="AQ504">
        <f t="shared" ca="1" si="59"/>
        <v>0.65521792238266419</v>
      </c>
      <c r="AR504">
        <f t="shared" ca="1" si="58"/>
        <v>9.9282077617335762E-2</v>
      </c>
      <c r="AS504">
        <f ca="1">SQRT(AP504^2*$AE$4^2+AQ504^2*$AE$5^2+AR504^2*$AE$6^2+2*AP504*AQ504*$AE$9*$AE$4*$AE$5+2*AQ504*AR504*$AF$10*$AE$5*$AE$6+2*AP504*AR504*$AF$9*$AE$4*$AE$6)</f>
        <v>3.252067333241962E-2</v>
      </c>
      <c r="AT504">
        <f t="shared" ca="1" si="60"/>
        <v>3.6068132037944721E-3</v>
      </c>
      <c r="AV504">
        <v>-0.01</v>
      </c>
      <c r="AW504">
        <f t="shared" ca="1" si="61"/>
        <v>0.35911933991746636</v>
      </c>
      <c r="AX504">
        <f t="shared" ca="1" si="62"/>
        <v>0.65088066008253365</v>
      </c>
      <c r="AY504">
        <f ca="1">SQRT(AV504^2*$AE$4^2+AW504^2*$AE$5^2+AX504^2*$AE$6^2+2*AV504*AW504*$AE$9*$AE$4*$AE$5+2*AW504*AX504*$AF$10*$AE$6*$AE$5+2*AV504*AX504*$AF$9*$AE$4*$AE$6)</f>
        <v>2.2174672497479574E-2</v>
      </c>
      <c r="AZ504">
        <f ca="1">AV504*$AD$4+AW504*$AD$5+AX504*$AD$6</f>
        <v>3.1113661187510211E-3</v>
      </c>
    </row>
    <row r="505" spans="42:52" x14ac:dyDescent="0.2">
      <c r="AP505">
        <v>0.246</v>
      </c>
      <c r="AQ505">
        <f t="shared" ca="1" si="59"/>
        <v>0.48086640362156269</v>
      </c>
      <c r="AR505">
        <f t="shared" ca="1" si="58"/>
        <v>0.27313359637843732</v>
      </c>
      <c r="AS505">
        <f ca="1">SQRT(AP505^2*$AE$4^2+AQ505^2*$AE$5^2+AR505^2*$AE$6^2+2*AP505*AQ505*$AE$9*$AE$4*$AE$5+2*AQ505*AR505*$AF$10*$AE$5*$AE$6+2*AP505*AR505*$AF$9*$AE$4*$AE$6)</f>
        <v>2.6475966294683122E-2</v>
      </c>
      <c r="AT505">
        <f t="shared" ca="1" si="60"/>
        <v>3.2498706190665786E-3</v>
      </c>
      <c r="AV505">
        <v>-9.0000000000000097E-3</v>
      </c>
      <c r="AW505">
        <f t="shared" ca="1" si="61"/>
        <v>0.3796427972013029</v>
      </c>
      <c r="AX505">
        <f t="shared" ca="1" si="62"/>
        <v>0.62935720279869711</v>
      </c>
      <c r="AY505">
        <f ca="1">SQRT(AV505^2*$AE$4^2+AW505^2*$AE$5^2+AX505^2*$AE$6^2+2*AV505*AW505*$AE$9*$AE$4*$AE$5+2*AW505*AX505*$AF$10*$AE$6*$AE$5+2*AV505*AX505*$AF$9*$AE$4*$AE$6)</f>
        <v>2.2724355005860102E-2</v>
      </c>
      <c r="AZ505">
        <f ca="1">AV505*$AD$4+AW505*$AD$5+AX505*$AD$6</f>
        <v>3.1529255084640018E-3</v>
      </c>
    </row>
    <row r="506" spans="42:52" x14ac:dyDescent="0.2">
      <c r="AP506">
        <v>0.2465</v>
      </c>
      <c r="AQ506">
        <f t="shared" ca="1" si="59"/>
        <v>0.29437051749666709</v>
      </c>
      <c r="AR506">
        <f t="shared" ca="1" si="58"/>
        <v>0.45912948250333296</v>
      </c>
      <c r="AS506">
        <f ca="1">SQRT(AP506^2*$AE$4^2+AQ506^2*$AE$5^2+AR506^2*$AE$6^2+2*AP506*AQ506*$AE$9*$AE$4*$AE$5+2*AQ506*AR506*$AF$10*$AE$5*$AE$6+2*AP506*AR506*$AF$9*$AE$4*$AE$6)</f>
        <v>2.0880739306233964E-2</v>
      </c>
      <c r="AT506">
        <f t="shared" ca="1" si="60"/>
        <v>2.8680804235128574E-3</v>
      </c>
      <c r="AV506">
        <v>-8.0000000000000106E-3</v>
      </c>
      <c r="AW506">
        <f t="shared" ca="1" si="61"/>
        <v>1.8164171186120923</v>
      </c>
      <c r="AX506">
        <f t="shared" ca="1" si="62"/>
        <v>-0.80841711861209231</v>
      </c>
      <c r="AY506">
        <f ca="1">SQRT(AV506^2*$AE$4^2+AW506^2*$AE$5^2+AX506^2*$AE$6^2+2*AV506*AW506*$AE$9*$AE$4*$AE$5+2*AW506*AX506*$AF$10*$AE$6*$AE$5+2*AV506*AX506*$AF$9*$AE$4*$AE$6)</f>
        <v>7.6642222210000652E-2</v>
      </c>
      <c r="AZ506">
        <f ca="1">AV506*$AD$4+AW506*$AD$5+AX506*$AD$6</f>
        <v>6.0921615946578425E-3</v>
      </c>
    </row>
    <row r="507" spans="42:52" x14ac:dyDescent="0.2">
      <c r="AP507">
        <v>0.247</v>
      </c>
      <c r="AQ507">
        <f t="shared" ca="1" si="59"/>
        <v>9.6819595906241104E-2</v>
      </c>
      <c r="AR507">
        <f t="shared" ca="1" si="58"/>
        <v>0.65618040409375888</v>
      </c>
      <c r="AS507">
        <f ca="1">SQRT(AP507^2*$AE$4^2+AQ507^2*$AE$5^2+AR507^2*$AE$6^2+2*AP507*AQ507*$AE$9*$AE$4*$AE$5+2*AQ507*AR507*$AF$10*$AE$5*$AE$6+2*AP507*AR507*$AF$9*$AE$4*$AE$6)</f>
        <v>1.6931164157907519E-2</v>
      </c>
      <c r="AT507">
        <f t="shared" ca="1" si="60"/>
        <v>2.4636714112942059E-3</v>
      </c>
      <c r="AV507">
        <v>-7.0000000000000097E-3</v>
      </c>
      <c r="AW507">
        <f t="shared" ca="1" si="61"/>
        <v>5.0981073990894799E-2</v>
      </c>
      <c r="AX507">
        <f t="shared" ca="1" si="62"/>
        <v>0.95601892600910521</v>
      </c>
      <c r="AY507">
        <f ca="1">SQRT(AV507^2*$AE$4^2+AW507^2*$AE$5^2+AX507^2*$AE$6^2+2*AV507*AW507*$AE$9*$AE$4*$AE$5+2*AW507*AX507*$AF$10*$AE$6*$AE$5+2*AV507*AX507*$AF$9*$AE$4*$AE$6)</f>
        <v>1.7205682029999902E-2</v>
      </c>
      <c r="AZ507">
        <f ca="1">AV507*$AD$4+AW507*$AD$5+AX507*$AD$6</f>
        <v>2.4796132548627532E-3</v>
      </c>
    </row>
    <row r="508" spans="42:52" x14ac:dyDescent="0.2">
      <c r="AP508">
        <v>0.2475</v>
      </c>
      <c r="AQ508">
        <f t="shared" ca="1" si="59"/>
        <v>1.1955804930236395E-2</v>
      </c>
      <c r="AR508">
        <f t="shared" ca="1" si="58"/>
        <v>0.74054419506976354</v>
      </c>
      <c r="AS508">
        <f ca="1">SQRT(AP508^2*$AE$4^2+AQ508^2*$AE$5^2+AR508^2*$AE$6^2+2*AP508*AQ508*$AE$9*$AE$4*$AE$5+2*AQ508*AR508*$AF$10*$AE$5*$AE$6+2*AP508*AR508*$AF$9*$AE$4*$AE$6)</f>
        <v>1.6247974245762239E-2</v>
      </c>
      <c r="AT508">
        <f t="shared" ca="1" si="60"/>
        <v>2.2898224507200719E-3</v>
      </c>
      <c r="AV508">
        <v>-6.0000000000000097E-3</v>
      </c>
      <c r="AW508">
        <f t="shared" ca="1" si="61"/>
        <v>0.64849606025876327</v>
      </c>
      <c r="AX508">
        <f t="shared" ca="1" si="62"/>
        <v>0.35750393974123673</v>
      </c>
      <c r="AY508">
        <f ca="1">SQRT(AV508^2*$AE$4^2+AW508^2*$AE$5^2+AX508^2*$AE$6^2+2*AV508*AW508*$AE$9*$AE$4*$AE$5+2*AW508*AX508*$AF$10*$AE$6*$AE$5+2*AV508*AX508*$AF$9*$AE$4*$AE$6)</f>
        <v>3.1227835557725497E-2</v>
      </c>
      <c r="AZ508">
        <f ca="1">AV508*$AD$4+AW508*$AD$5+AX508*$AD$6</f>
        <v>3.7017084874502617E-3</v>
      </c>
    </row>
    <row r="509" spans="42:52" x14ac:dyDescent="0.2">
      <c r="AP509">
        <v>0.248</v>
      </c>
      <c r="AQ509">
        <f t="shared" ca="1" si="59"/>
        <v>0.55224890716031205</v>
      </c>
      <c r="AR509">
        <f t="shared" ca="1" si="58"/>
        <v>0.19975109283968795</v>
      </c>
      <c r="AS509">
        <f ca="1">SQRT(AP509^2*$AE$4^2+AQ509^2*$AE$5^2+AR509^2*$AE$6^2+2*AP509*AQ509*$AE$9*$AE$4*$AE$5+2*AQ509*AR509*$AF$10*$AE$5*$AE$6+2*AP509*AR509*$AF$9*$AE$4*$AE$6)</f>
        <v>2.8895298523336641E-2</v>
      </c>
      <c r="AT509">
        <f t="shared" ca="1" si="60"/>
        <v>3.3950566010355703E-3</v>
      </c>
      <c r="AV509">
        <v>-5.0000000000000001E-3</v>
      </c>
      <c r="AW509">
        <f t="shared" ca="1" si="61"/>
        <v>1.3725804741507865</v>
      </c>
      <c r="AX509">
        <f t="shared" ca="1" si="62"/>
        <v>-0.36758047415078654</v>
      </c>
      <c r="AY509">
        <f ca="1">SQRT(AV509^2*$AE$4^2+AW509^2*$AE$5^2+AX509^2*$AE$6^2+2*AV509*AW509*$AE$9*$AE$4*$AE$5+2*AW509*AX509*$AF$10*$AE$6*$AE$5+2*AV509*AX509*$AF$9*$AE$4*$AE$6)</f>
        <v>5.8797783810965204E-2</v>
      </c>
      <c r="AZ509">
        <f ca="1">AV509*$AD$4+AW509*$AD$5+AX509*$AD$6</f>
        <v>5.1827672202221257E-3</v>
      </c>
    </row>
    <row r="510" spans="42:52" x14ac:dyDescent="0.2">
      <c r="AP510">
        <v>0.2485</v>
      </c>
      <c r="AQ510">
        <f t="shared" ca="1" si="59"/>
        <v>0.53966246275533247</v>
      </c>
      <c r="AR510">
        <f t="shared" ca="1" si="58"/>
        <v>0.21183753724466758</v>
      </c>
      <c r="AS510">
        <f ca="1">SQRT(AP510^2*$AE$4^2+AQ510^2*$AE$5^2+AR510^2*$AE$6^2+2*AP510*AQ510*$AE$9*$AE$4*$AE$5+2*AQ510*AR510*$AF$10*$AE$5*$AE$6+2*AP510*AR510*$AF$9*$AE$4*$AE$6)</f>
        <v>2.8465410733581911E-2</v>
      </c>
      <c r="AT510">
        <f t="shared" ca="1" si="60"/>
        <v>3.3690884913384015E-3</v>
      </c>
      <c r="AV510">
        <v>-4.0000000000000001E-3</v>
      </c>
      <c r="AW510">
        <f t="shared" ca="1" si="61"/>
        <v>1.7842368190699465</v>
      </c>
      <c r="AX510">
        <f t="shared" ca="1" si="62"/>
        <v>-0.78023681906994646</v>
      </c>
      <c r="AY510">
        <f ca="1">SQRT(AV510^2*$AE$4^2+AW510^2*$AE$5^2+AX510^2*$AE$6^2+2*AV510*AW510*$AE$9*$AE$4*$AE$5+2*AW510*AX510*$AF$10*$AE$6*$AE$5+2*AV510*AX510*$AF$9*$AE$4*$AE$6)</f>
        <v>7.5359997210584909E-2</v>
      </c>
      <c r="AZ510">
        <f ca="1">AV510*$AD$4+AW510*$AD$5+AX510*$AD$6</f>
        <v>6.0245920730928725E-3</v>
      </c>
    </row>
    <row r="511" spans="42:52" x14ac:dyDescent="0.2">
      <c r="AP511">
        <v>0.249</v>
      </c>
      <c r="AQ511">
        <f t="shared" ca="1" si="59"/>
        <v>0.38970589831550401</v>
      </c>
      <c r="AR511">
        <f t="shared" ca="1" si="58"/>
        <v>0.36129410168449599</v>
      </c>
      <c r="AS511">
        <f ca="1">SQRT(AP511^2*$AE$4^2+AQ511^2*$AE$5^2+AR511^2*$AE$6^2+2*AP511*AQ511*$AE$9*$AE$4*$AE$5+2*AQ511*AR511*$AF$10*$AE$5*$AE$6+2*AP511*AR511*$AF$9*$AE$4*$AE$6)</f>
        <v>2.3600654028109888E-2</v>
      </c>
      <c r="AT511">
        <f t="shared" ca="1" si="60"/>
        <v>3.0620584556079935E-3</v>
      </c>
      <c r="AV511">
        <v>-3.0000000000000001E-3</v>
      </c>
      <c r="AW511">
        <f t="shared" ca="1" si="61"/>
        <v>0.28224381465075743</v>
      </c>
      <c r="AX511">
        <f t="shared" ca="1" si="62"/>
        <v>0.72075618534924257</v>
      </c>
      <c r="AY511">
        <f ca="1">SQRT(AV511^2*$AE$4^2+AW511^2*$AE$5^2+AX511^2*$AE$6^2+2*AV511*AW511*$AE$9*$AE$4*$AE$5+2*AW511*AX511*$AF$10*$AE$6*$AE$5+2*AV511*AX511*$AF$9*$AE$4*$AE$6)</f>
        <v>2.0293758988668333E-2</v>
      </c>
      <c r="AZ511">
        <f ca="1">AV511*$AD$4+AW511*$AD$5+AX511*$AD$6</f>
        <v>2.9510532956425247E-3</v>
      </c>
    </row>
    <row r="512" spans="42:52" x14ac:dyDescent="0.2">
      <c r="AP512">
        <v>0.2495</v>
      </c>
      <c r="AQ512">
        <f t="shared" ca="1" si="59"/>
        <v>0.32561799081515308</v>
      </c>
      <c r="AR512">
        <f t="shared" ca="1" si="58"/>
        <v>0.42488200918484686</v>
      </c>
      <c r="AS512">
        <f ca="1">SQRT(AP512^2*$AE$4^2+AQ512^2*$AE$5^2+AR512^2*$AE$6^2+2*AP512*AQ512*$AE$9*$AE$4*$AE$5+2*AQ512*AR512*$AF$10*$AE$5*$AE$6+2*AP512*AR512*$AF$9*$AE$4*$AE$6)</f>
        <v>2.1737805865394311E-2</v>
      </c>
      <c r="AT512">
        <f t="shared" ca="1" si="60"/>
        <v>2.9307173549908E-3</v>
      </c>
      <c r="AV512">
        <v>-2E-3</v>
      </c>
      <c r="AW512">
        <f t="shared" ca="1" si="61"/>
        <v>1.3079287193747042</v>
      </c>
      <c r="AX512">
        <f t="shared" ca="1" si="62"/>
        <v>-0.30592871937470423</v>
      </c>
      <c r="AY512">
        <f ca="1">SQRT(AV512^2*$AE$4^2+AW512^2*$AE$5^2+AX512^2*$AE$6^2+2*AV512*AW512*$AE$9*$AE$4*$AE$5+2*AW512*AX512*$AF$10*$AE$6*$AE$5+2*AV512*AX512*$AF$9*$AE$4*$AE$6)</f>
        <v>5.6244208224339079E-2</v>
      </c>
      <c r="AZ512">
        <f ca="1">AV512*$AD$4+AW512*$AD$5+AX512*$AD$6</f>
        <v>5.0491924737418445E-3</v>
      </c>
    </row>
    <row r="513" spans="42:52" x14ac:dyDescent="0.2">
      <c r="AP513">
        <v>0.25</v>
      </c>
      <c r="AQ513">
        <f t="shared" ca="1" si="59"/>
        <v>0.45661120784921122</v>
      </c>
      <c r="AR513">
        <f t="shared" ca="1" si="58"/>
        <v>0.29338879215078878</v>
      </c>
      <c r="AS513">
        <f ca="1">SQRT(AP513^2*$AE$4^2+AQ513^2*$AE$5^2+AR513^2*$AE$6^2+2*AP513*AQ513*$AE$9*$AE$4*$AE$5+2*AQ513*AR513*$AF$10*$AE$5*$AE$6+2*AP513*AR513*$AF$9*$AE$4*$AE$6)</f>
        <v>2.5703905763209745E-2</v>
      </c>
      <c r="AT513">
        <f t="shared" ca="1" si="60"/>
        <v>3.1985160132997942E-3</v>
      </c>
      <c r="AV513">
        <v>-1E-3</v>
      </c>
      <c r="AW513">
        <f t="shared" ca="1" si="61"/>
        <v>1.2478399015391965</v>
      </c>
      <c r="AX513">
        <f t="shared" ca="1" si="62"/>
        <v>-0.24683990153919655</v>
      </c>
      <c r="AY513">
        <f ca="1">SQRT(AV513^2*$AE$4^2+AW513^2*$AE$5^2+AX513^2*$AE$6^2+2*AV513*AW513*$AE$9*$AE$4*$AE$5+2*AW513*AX513*$AF$10*$AE$6*$AE$5+2*AV513*AX513*$AF$9*$AE$4*$AE$6)</f>
        <v>5.3872116287682723E-2</v>
      </c>
      <c r="AZ513">
        <f ca="1">AV513*$AD$4+AW513*$AD$5+AX513*$AD$6</f>
        <v>4.9258175873457526E-3</v>
      </c>
    </row>
    <row r="514" spans="42:52" x14ac:dyDescent="0.2">
      <c r="AP514">
        <v>0.2505</v>
      </c>
      <c r="AQ514">
        <f t="shared" ca="1" si="59"/>
        <v>0.1996642793858642</v>
      </c>
      <c r="AR514">
        <f t="shared" ca="1" si="58"/>
        <v>0.54983572061413588</v>
      </c>
      <c r="AS514">
        <f ca="1">SQRT(AP514^2*$AE$4^2+AQ514^2*$AE$5^2+AR514^2*$AE$6^2+2*AP514*AQ514*$AE$9*$AE$4*$AE$5+2*AQ514*AR514*$AF$10*$AE$5*$AE$6+2*AP514*AR514*$AF$9*$AE$4*$AE$6)</f>
        <v>1.8652293564020976E-2</v>
      </c>
      <c r="AT514">
        <f t="shared" ca="1" si="60"/>
        <v>2.6725816206989196E-3</v>
      </c>
      <c r="AV514">
        <v>0</v>
      </c>
      <c r="AW514">
        <f ca="1">RAND()*2-AV514</f>
        <v>1.0858931699832379</v>
      </c>
      <c r="AX514">
        <f t="shared" ca="1" si="62"/>
        <v>-8.5893169983237927E-2</v>
      </c>
      <c r="AY514">
        <f ca="1">SQRT(AV514^2*$AE$4^2+AW514^2*$AE$5^2+AX514^2*$AE$6^2+2*AV514*AW514*$AE$9*$AE$4*$AE$5+2*AW514*AX514*$AF$10*$AE$6*$AE$5+2*AV514*AX514*$AF$9*$AE$4*$AE$6)</f>
        <v>4.7533465535318821E-2</v>
      </c>
      <c r="AZ514">
        <f ca="1">AV514*$AD$4+AW514*$AD$5+AX514*$AD$6</f>
        <v>4.5940394367992412E-3</v>
      </c>
    </row>
    <row r="515" spans="42:52" x14ac:dyDescent="0.2">
      <c r="AP515">
        <v>0.251</v>
      </c>
      <c r="AQ515">
        <f t="shared" ca="1" si="59"/>
        <v>5.6740699513358465E-2</v>
      </c>
      <c r="AR515">
        <f t="shared" ca="1" si="58"/>
        <v>0.69225930048664153</v>
      </c>
      <c r="AS515">
        <f ca="1">SQRT(AP515^2*$AE$4^2+AQ515^2*$AE$5^2+AR515^2*$AE$6^2+2*AP515*AQ515*$AE$9*$AE$4*$AE$5+2*AQ515*AR515*$AF$10*$AE$5*$AE$6+2*AP515*AR515*$AF$9*$AE$4*$AE$6)</f>
        <v>1.6519372787772265E-2</v>
      </c>
      <c r="AT515">
        <f t="shared" ca="1" si="60"/>
        <v>2.3799412076008011E-3</v>
      </c>
      <c r="AV515">
        <v>1E-3</v>
      </c>
      <c r="AW515">
        <f t="shared" ref="AW515:AW578" ca="1" si="63">RAND()*2-AV515</f>
        <v>3.2011970890144847E-2</v>
      </c>
      <c r="AX515">
        <f t="shared" ca="1" si="62"/>
        <v>0.96698802910985515</v>
      </c>
      <c r="AY515">
        <f ca="1">SQRT(AV515^2*$AE$4^2+AW515^2*$AE$5^2+AX515^2*$AE$6^2+2*AV515*AW515*$AE$9*$AE$4*$AE$5+2*AW515*AX515*$AF$10*$AE$6*$AE$5+2*AV515*AX515*$AF$9*$AE$4*$AE$6)</f>
        <v>1.7119825157639164E-2</v>
      </c>
      <c r="AZ515">
        <f ca="1">AV515*$AD$4+AW515*$AD$5+AX515*$AD$6</f>
        <v>2.4373460916105321E-3</v>
      </c>
    </row>
    <row r="516" spans="42:52" x14ac:dyDescent="0.2">
      <c r="AP516">
        <v>0.2515</v>
      </c>
      <c r="AQ516">
        <f t="shared" ca="1" si="59"/>
        <v>0.40718939347320998</v>
      </c>
      <c r="AR516">
        <f t="shared" ca="1" si="58"/>
        <v>0.34131060652678996</v>
      </c>
      <c r="AS516">
        <f ca="1">SQRT(AP516^2*$AE$4^2+AQ516^2*$AE$5^2+AR516^2*$AE$6^2+2*AP516*AQ516*$AE$9*$AE$4*$AE$5+2*AQ516*AR516*$AF$10*$AE$5*$AE$6+2*AP516*AR516*$AF$9*$AE$4*$AE$6)</f>
        <v>2.414711788682632E-2</v>
      </c>
      <c r="AT516">
        <f t="shared" ca="1" si="60"/>
        <v>3.0967500218859198E-3</v>
      </c>
      <c r="AV516">
        <v>2E-3</v>
      </c>
      <c r="AW516">
        <f t="shared" ca="1" si="63"/>
        <v>0.59108153740263369</v>
      </c>
      <c r="AX516">
        <f t="shared" ca="1" si="62"/>
        <v>0.4069184625973663</v>
      </c>
      <c r="AY516">
        <f ca="1">SQRT(AV516^2*$AE$4^2+AW516^2*$AE$5^2+AX516^2*$AE$6^2+2*AV516*AW516*$AE$9*$AE$4*$AE$5+2*AW516*AX516*$AF$10*$AE$6*$AE$5+2*AV516*AX516*$AF$9*$AE$4*$AE$6)</f>
        <v>2.9278583286074553E-2</v>
      </c>
      <c r="AZ516">
        <f ca="1">AV516*$AD$4+AW516*$AD$5+AX516*$AD$6</f>
        <v>3.5807812508075378E-3</v>
      </c>
    </row>
    <row r="517" spans="42:52" x14ac:dyDescent="0.2">
      <c r="AP517">
        <v>0.252</v>
      </c>
      <c r="AQ517">
        <f t="shared" ca="1" si="59"/>
        <v>0.2205186864079271</v>
      </c>
      <c r="AR517">
        <f t="shared" ca="1" si="58"/>
        <v>0.52748131359207284</v>
      </c>
      <c r="AS517">
        <f ca="1">SQRT(AP517^2*$AE$4^2+AQ517^2*$AE$5^2+AR517^2*$AE$6^2+2*AP517*AQ517*$AE$9*$AE$4*$AE$5+2*AQ517*AR517*$AF$10*$AE$5*$AE$6+2*AP517*AR517*$AF$9*$AE$4*$AE$6)</f>
        <v>1.910336574779985E-2</v>
      </c>
      <c r="AT517">
        <f t="shared" ca="1" si="60"/>
        <v>2.7146021393024159E-3</v>
      </c>
      <c r="AV517">
        <v>3.0000000000000001E-3</v>
      </c>
      <c r="AW517">
        <f t="shared" ca="1" si="63"/>
        <v>0.52230301572335003</v>
      </c>
      <c r="AX517">
        <f t="shared" ca="1" si="62"/>
        <v>0.47469698427664997</v>
      </c>
      <c r="AY517">
        <f ca="1">SQRT(AV517^2*$AE$4^2+AW517^2*$AE$5^2+AX517^2*$AE$6^2+2*AV517*AW517*$AE$9*$AE$4*$AE$5+2*AW517*AX517*$AF$10*$AE$6*$AE$5+2*AV517*AX517*$AF$9*$AE$4*$AE$6)</f>
        <v>2.7008730419893989E-2</v>
      </c>
      <c r="AZ517">
        <f ca="1">AV517*$AD$4+AW517*$AD$5+AX517*$AD$6</f>
        <v>3.4396270620539139E-3</v>
      </c>
    </row>
    <row r="518" spans="42:52" x14ac:dyDescent="0.2">
      <c r="AP518">
        <v>0.2525</v>
      </c>
      <c r="AQ518">
        <f t="shared" ca="1" si="59"/>
        <v>0.74346209657219586</v>
      </c>
      <c r="AR518">
        <f t="shared" ca="1" si="58"/>
        <v>4.0379034278041903E-3</v>
      </c>
      <c r="AS518">
        <f ca="1">SQRT(AP518^2*$AE$4^2+AQ518^2*$AE$5^2+AR518^2*$AE$6^2+2*AP518*AQ518*$AE$9*$AE$4*$AE$5+2*AQ518*AR518*$AF$10*$AE$5*$AE$6+2*AP518*AR518*$AF$9*$AE$4*$AE$6)</f>
        <v>3.5795094996818176E-2</v>
      </c>
      <c r="AT518">
        <f t="shared" ca="1" si="60"/>
        <v>3.7843384836404414E-3</v>
      </c>
      <c r="AV518">
        <v>4.0000000000000001E-3</v>
      </c>
      <c r="AW518">
        <f t="shared" ca="1" si="63"/>
        <v>1.0539462009180891</v>
      </c>
      <c r="AX518">
        <f t="shared" ca="1" si="62"/>
        <v>-5.7946200918089108E-2</v>
      </c>
      <c r="AY518">
        <f ca="1">SQRT(AV518^2*$AE$4^2+AW518^2*$AE$5^2+AX518^2*$AE$6^2+2*AV518*AW518*$AE$9*$AE$4*$AE$5+2*AW518*AX518*$AF$10*$AE$6*$AE$5+2*AV518*AX518*$AF$9*$AE$4*$AE$6)</f>
        <v>4.6313381377903251E-2</v>
      </c>
      <c r="AZ518">
        <f ca="1">AV518*$AD$4+AW518*$AD$5+AX518*$AD$6</f>
        <v>4.5269473139091104E-3</v>
      </c>
    </row>
    <row r="519" spans="42:52" x14ac:dyDescent="0.2">
      <c r="AP519">
        <v>0.253</v>
      </c>
      <c r="AQ519">
        <f t="shared" ca="1" si="59"/>
        <v>0.64712906304819162</v>
      </c>
      <c r="AR519">
        <f t="shared" ca="1" si="58"/>
        <v>9.9870936951808376E-2</v>
      </c>
      <c r="AS519">
        <f ca="1">SQRT(AP519^2*$AE$4^2+AQ519^2*$AE$5^2+AR519^2*$AE$6^2+2*AP519*AQ519*$AE$9*$AE$4*$AE$5+2*AQ519*AR519*$AF$10*$AE$5*$AE$6+2*AP519*AR519*$AF$9*$AE$4*$AE$6)</f>
        <v>3.2271818960402585E-2</v>
      </c>
      <c r="AT519">
        <f t="shared" ca="1" si="60"/>
        <v>3.587023230688712E-3</v>
      </c>
      <c r="AV519">
        <v>5.0000000000000001E-3</v>
      </c>
      <c r="AW519">
        <f t="shared" ca="1" si="63"/>
        <v>0.41017809167778296</v>
      </c>
      <c r="AX519">
        <f t="shared" ca="1" si="62"/>
        <v>0.58482190832221703</v>
      </c>
      <c r="AY519">
        <f ca="1">SQRT(AV519^2*$AE$4^2+AW519^2*$AE$5^2+AX519^2*$AE$6^2+2*AV519*AW519*$AE$9*$AE$4*$AE$5+2*AW519*AX519*$AF$10*$AE$6*$AE$5+2*AV519*AX519*$AF$9*$AE$4*$AE$6)</f>
        <v>2.3583189700769929E-2</v>
      </c>
      <c r="AZ519">
        <f ca="1">AV519*$AD$4+AW519*$AD$5+AX519*$AD$6</f>
        <v>3.2093532932039592E-3</v>
      </c>
    </row>
    <row r="520" spans="42:52" x14ac:dyDescent="0.2">
      <c r="AP520">
        <v>0.2535</v>
      </c>
      <c r="AQ520">
        <f t="shared" ca="1" si="59"/>
        <v>1.3665341281454406E-2</v>
      </c>
      <c r="AR520">
        <f t="shared" ref="AR520:AR583" ca="1" si="64">1-AP520-AQ520</f>
        <v>0.73283465871854558</v>
      </c>
      <c r="AS520">
        <f ca="1">SQRT(AP520^2*$AE$4^2+AQ520^2*$AE$5^2+AR520^2*$AE$6^2+2*AP520*AQ520*$AE$9*$AE$4*$AE$5+2*AQ520*AR520*$AF$10*$AE$5*$AE$6+2*AP520*AR520*$AF$9*$AE$4*$AE$6)</f>
        <v>1.6251520864675122E-2</v>
      </c>
      <c r="AT520">
        <f t="shared" ca="1" si="60"/>
        <v>2.2907281870025538E-3</v>
      </c>
      <c r="AV520">
        <v>6.0000000000000097E-3</v>
      </c>
      <c r="AW520">
        <f t="shared" ca="1" si="63"/>
        <v>1.6060820339752147</v>
      </c>
      <c r="AX520">
        <f t="shared" ca="1" si="62"/>
        <v>-0.61208203397521466</v>
      </c>
      <c r="AY520">
        <f ca="1">SQRT(AV520^2*$AE$4^2+AW520^2*$AE$5^2+AX520^2*$AE$6^2+2*AV520*AW520*$AE$9*$AE$4*$AE$5+2*AW520*AX520*$AF$10*$AE$6*$AE$5+2*AV520*AX520*$AF$9*$AE$4*$AE$6)</f>
        <v>6.8214539549605283E-2</v>
      </c>
      <c r="AZ520">
        <f ca="1">AV520*$AD$4+AW520*$AD$5+AX520*$AD$6</f>
        <v>5.655763918804315E-3</v>
      </c>
    </row>
    <row r="521" spans="42:52" x14ac:dyDescent="0.2">
      <c r="AP521">
        <v>0.254</v>
      </c>
      <c r="AQ521">
        <f t="shared" ca="1" si="59"/>
        <v>0.11416618172021595</v>
      </c>
      <c r="AR521">
        <f t="shared" ca="1" si="64"/>
        <v>0.63183381827978402</v>
      </c>
      <c r="AS521">
        <f ca="1">SQRT(AP521^2*$AE$4^2+AQ521^2*$AE$5^2+AR521^2*$AE$6^2+2*AP521*AQ521*$AE$9*$AE$4*$AE$5+2*AQ521*AR521*$AF$10*$AE$5*$AE$6+2*AP521*AR521*$AF$9*$AE$4*$AE$6)</f>
        <v>1.7166353256278917E-2</v>
      </c>
      <c r="AT521">
        <f t="shared" ca="1" si="60"/>
        <v>2.4961388522528631E-3</v>
      </c>
      <c r="AV521">
        <v>7.0000000000000097E-3</v>
      </c>
      <c r="AW521">
        <f t="shared" ca="1" si="63"/>
        <v>0.67317227009884706</v>
      </c>
      <c r="AX521">
        <f t="shared" ca="1" si="62"/>
        <v>0.31982772990115294</v>
      </c>
      <c r="AY521">
        <f ca="1">SQRT(AV521^2*$AE$4^2+AW521^2*$AE$5^2+AX521^2*$AE$6^2+2*AV521*AW521*$AE$9*$AE$4*$AE$5+2*AW521*AX521*$AF$10*$AE$6*$AE$5+2*AV521*AX521*$AF$9*$AE$4*$AE$6)</f>
        <v>3.2128549284032235E-2</v>
      </c>
      <c r="AZ521">
        <f ca="1">AV521*$AD$4+AW521*$AD$5+AX521*$AD$6</f>
        <v>3.7465804729182534E-3</v>
      </c>
    </row>
    <row r="522" spans="42:52" x14ac:dyDescent="0.2">
      <c r="AP522">
        <v>0.2545</v>
      </c>
      <c r="AQ522">
        <f t="shared" ca="1" si="59"/>
        <v>4.2634012029455846E-2</v>
      </c>
      <c r="AR522">
        <f t="shared" ca="1" si="64"/>
        <v>0.70286598797054423</v>
      </c>
      <c r="AS522">
        <f ca="1">SQRT(AP522^2*$AE$4^2+AQ522^2*$AE$5^2+AR522^2*$AE$6^2+2*AP522*AQ522*$AE$9*$AE$4*$AE$5+2*AQ522*AR522*$AF$10*$AE$5*$AE$6+2*AP522*AR522*$AF$9*$AE$4*$AE$6)</f>
        <v>1.6411308367995855E-2</v>
      </c>
      <c r="AT522">
        <f t="shared" ca="1" si="60"/>
        <v>2.3495666470213471E-3</v>
      </c>
      <c r="AV522">
        <v>8.0000000000000106E-3</v>
      </c>
      <c r="AW522">
        <f t="shared" ca="1" si="63"/>
        <v>0.20329808889033951</v>
      </c>
      <c r="AX522">
        <f t="shared" ca="1" si="62"/>
        <v>0.78870191110966048</v>
      </c>
      <c r="AY522">
        <f ca="1">SQRT(AV522^2*$AE$4^2+AW522^2*$AE$5^2+AX522^2*$AE$6^2+2*AV522*AW522*$AE$9*$AE$4*$AE$5+2*AW522*AX522*$AF$10*$AE$6*$AE$5+2*AV522*AX522*$AF$9*$AE$4*$AE$6)</f>
        <v>1.8711429688886335E-2</v>
      </c>
      <c r="AZ522">
        <f ca="1">AV522*$AD$4+AW522*$AD$5+AX522*$AD$6</f>
        <v>2.7847767967633138E-3</v>
      </c>
    </row>
    <row r="523" spans="42:52" x14ac:dyDescent="0.2">
      <c r="AP523">
        <v>0.255</v>
      </c>
      <c r="AQ523">
        <f t="shared" ca="1" si="59"/>
        <v>0.44591001349012044</v>
      </c>
      <c r="AR523">
        <f t="shared" ca="1" si="64"/>
        <v>0.29908998650987956</v>
      </c>
      <c r="AS523">
        <f ca="1">SQRT(AP523^2*$AE$4^2+AQ523^2*$AE$5^2+AR523^2*$AE$6^2+2*AP523*AQ523*$AE$9*$AE$4*$AE$5+2*AQ523*AR523*$AF$10*$AE$5*$AE$6+2*AP523*AR523*$AF$9*$AE$4*$AE$6)</f>
        <v>2.5383786717971674E-2</v>
      </c>
      <c r="AT523">
        <f t="shared" ca="1" si="60"/>
        <v>3.1744611555576032E-3</v>
      </c>
      <c r="AV523">
        <v>9.0000000000000097E-3</v>
      </c>
      <c r="AW523">
        <f t="shared" ca="1" si="63"/>
        <v>1.1538397600590191</v>
      </c>
      <c r="AX523">
        <f t="shared" ca="1" si="62"/>
        <v>-0.16283976005901912</v>
      </c>
      <c r="AY523">
        <f ca="1">SQRT(AV523^2*$AE$4^2+AW523^2*$AE$5^2+AX523^2*$AE$6^2+2*AV523*AW523*$AE$9*$AE$4*$AE$5+2*AW523*AX523*$AF$10*$AE$6*$AE$5+2*AV523*AX523*$AF$9*$AE$4*$AE$6)</f>
        <v>5.0225408551711946E-2</v>
      </c>
      <c r="AZ523">
        <f ca="1">AV523*$AD$4+AW523*$AD$5+AX523*$AD$6</f>
        <v>4.7291714637123844E-3</v>
      </c>
    </row>
    <row r="524" spans="42:52" x14ac:dyDescent="0.2">
      <c r="AP524">
        <v>0.2555</v>
      </c>
      <c r="AQ524">
        <f t="shared" ca="1" si="59"/>
        <v>0.69305234803485694</v>
      </c>
      <c r="AR524">
        <f t="shared" ca="1" si="64"/>
        <v>5.1447651965143004E-2</v>
      </c>
      <c r="AS524">
        <f ca="1">SQRT(AP524^2*$AE$4^2+AQ524^2*$AE$5^2+AR524^2*$AE$6^2+2*AP524*AQ524*$AE$9*$AE$4*$AE$5+2*AQ524*AR524*$AF$10*$AE$5*$AE$6+2*AP524*AR524*$AF$9*$AE$4*$AE$6)</f>
        <v>3.3954158296065032E-2</v>
      </c>
      <c r="AT524">
        <f t="shared" ca="1" si="60"/>
        <v>3.6799031577490274E-3</v>
      </c>
      <c r="AV524">
        <v>0.01</v>
      </c>
      <c r="AW524">
        <f t="shared" ca="1" si="63"/>
        <v>1.5557908646394358</v>
      </c>
      <c r="AX524">
        <f t="shared" ca="1" si="62"/>
        <v>-0.56579086463943584</v>
      </c>
      <c r="AY524">
        <f ca="1">SQRT(AV524^2*$AE$4^2+AW524^2*$AE$5^2+AX524^2*$AE$6^2+2*AV524*AW524*$AE$9*$AE$4*$AE$5+2*AW524*AX524*$AF$10*$AE$6*$AE$5+2*AV524*AX524*$AF$9*$AE$4*$AE$6)</f>
        <v>6.6211845641285003E-2</v>
      </c>
      <c r="AZ524">
        <f ca="1">AV524*$AD$4+AW524*$AD$5+AX524*$AD$6</f>
        <v>5.551139206889039E-3</v>
      </c>
    </row>
    <row r="525" spans="42:52" x14ac:dyDescent="0.2">
      <c r="AP525">
        <v>0.25600000000000001</v>
      </c>
      <c r="AQ525">
        <f t="shared" ca="1" si="59"/>
        <v>0.34605432563148364</v>
      </c>
      <c r="AR525">
        <f t="shared" ca="1" si="64"/>
        <v>0.39794567436851636</v>
      </c>
      <c r="AS525">
        <f ca="1">SQRT(AP525^2*$AE$4^2+AQ525^2*$AE$5^2+AR525^2*$AE$6^2+2*AP525*AQ525*$AE$9*$AE$4*$AE$5+2*AQ525*AR525*$AF$10*$AE$5*$AE$6+2*AP525*AR525*$AF$9*$AE$4*$AE$6)</f>
        <v>2.2342162770134261E-2</v>
      </c>
      <c r="AT525">
        <f t="shared" ca="1" si="60"/>
        <v>2.969722482930716E-3</v>
      </c>
      <c r="AV525">
        <v>1.0999999999999999E-2</v>
      </c>
      <c r="AW525">
        <f t="shared" ca="1" si="63"/>
        <v>1.6401105693866525</v>
      </c>
      <c r="AX525">
        <f t="shared" ca="1" si="62"/>
        <v>-0.65111056938665246</v>
      </c>
      <c r="AY525">
        <f ca="1">SQRT(AV525^2*$AE$4^2+AW525^2*$AE$5^2+AX525^2*$AE$6^2+2*AV525*AW525*$AE$9*$AE$4*$AE$5+2*AW525*AX525*$AF$10*$AE$6*$AE$5+2*AV525*AX525*$AF$9*$AE$4*$AE$6)</f>
        <v>6.961475610484659E-2</v>
      </c>
      <c r="AZ525">
        <f ca="1">AV525*$AD$4+AW525*$AD$5+AX525*$AD$6</f>
        <v>5.7232269544516164E-3</v>
      </c>
    </row>
    <row r="526" spans="42:52" x14ac:dyDescent="0.2">
      <c r="AP526">
        <v>0.25650000000000001</v>
      </c>
      <c r="AQ526">
        <f t="shared" ca="1" si="59"/>
        <v>0.40366563957329976</v>
      </c>
      <c r="AR526">
        <f t="shared" ca="1" si="64"/>
        <v>0.33983436042670029</v>
      </c>
      <c r="AS526">
        <f ca="1">SQRT(AP526^2*$AE$4^2+AQ526^2*$AE$5^2+AR526^2*$AE$6^2+2*AP526*AQ526*$AE$9*$AE$4*$AE$5+2*AQ526*AR526*$AF$10*$AE$5*$AE$6+2*AP526*AR526*$AF$9*$AE$4*$AE$6)</f>
        <v>2.4061678446241717E-2</v>
      </c>
      <c r="AT526">
        <f t="shared" ca="1" si="60"/>
        <v>3.087380346328431E-3</v>
      </c>
      <c r="AV526">
        <v>1.2E-2</v>
      </c>
      <c r="AW526">
        <f t="shared" ca="1" si="63"/>
        <v>0.28547697405783423</v>
      </c>
      <c r="AX526">
        <f t="shared" ca="1" si="62"/>
        <v>0.70252302594216576</v>
      </c>
      <c r="AY526">
        <f ca="1">SQRT(AV526^2*$AE$4^2+AW526^2*$AE$5^2+AX526^2*$AE$6^2+2*AV526*AW526*$AE$9*$AE$4*$AE$5+2*AW526*AX526*$AF$10*$AE$6*$AE$5+2*AV526*AX526*$AF$9*$AE$4*$AE$6)</f>
        <v>2.0348838080269452E-2</v>
      </c>
      <c r="AZ526">
        <f ca="1">AV526*$AD$4+AW526*$AD$5+AX526*$AD$6</f>
        <v>2.951188381904289E-3</v>
      </c>
    </row>
    <row r="527" spans="42:52" x14ac:dyDescent="0.2">
      <c r="AP527">
        <v>0.25700000000000001</v>
      </c>
      <c r="AQ527">
        <f t="shared" ref="AQ527:AQ590" ca="1" si="65">RAND()*(1-AP527)</f>
        <v>1.471852553108517E-2</v>
      </c>
      <c r="AR527">
        <f t="shared" ca="1" si="64"/>
        <v>0.72828147446891478</v>
      </c>
      <c r="AS527">
        <f ca="1">SQRT(AP527^2*$AE$4^2+AQ527^2*$AE$5^2+AR527^2*$AE$6^2+2*AP527*AQ527*$AE$9*$AE$4*$AE$5+2*AQ527*AR527*$AF$10*$AE$5*$AE$6+2*AP527*AR527*$AF$9*$AE$4*$AE$6)</f>
        <v>1.6254551086967384E-2</v>
      </c>
      <c r="AT527">
        <f t="shared" ref="AT527:AT590" ca="1" si="66">AP527*$AD$4+AQ527*$AD$5+AR527*$AD$6</f>
        <v>2.2913710175905735E-3</v>
      </c>
      <c r="AV527">
        <v>1.2999999999999999E-2</v>
      </c>
      <c r="AW527">
        <f t="shared" ca="1" si="63"/>
        <v>0.37415884870970662</v>
      </c>
      <c r="AX527">
        <f t="shared" ca="1" si="62"/>
        <v>0.61284115129029337</v>
      </c>
      <c r="AY527">
        <f ca="1">SQRT(AV527^2*$AE$4^2+AW527^2*$AE$5^2+AX527^2*$AE$6^2+2*AV527*AW527*$AE$9*$AE$4*$AE$5+2*AW527*AX527*$AF$10*$AE$6*$AE$5+2*AV527*AX527*$AF$9*$AE$4*$AE$6)</f>
        <v>2.2577898851093806E-2</v>
      </c>
      <c r="AZ527">
        <f ca="1">AV527*$AD$4+AW527*$AD$5+AX527*$AD$6</f>
        <v>3.1322012135737718E-3</v>
      </c>
    </row>
    <row r="528" spans="42:52" x14ac:dyDescent="0.2">
      <c r="AP528">
        <v>0.25750000000000001</v>
      </c>
      <c r="AQ528">
        <f t="shared" ca="1" si="65"/>
        <v>0.61828223218308886</v>
      </c>
      <c r="AR528">
        <f t="shared" ca="1" si="64"/>
        <v>0.12421776781691107</v>
      </c>
      <c r="AS528">
        <f ca="1">SQRT(AP528^2*$AE$4^2+AQ528^2*$AE$5^2+AR528^2*$AE$6^2+2*AP528*AQ528*$AE$9*$AE$4*$AE$5+2*AQ528*AR528*$AF$10*$AE$5*$AE$6+2*AP528*AR528*$AF$9*$AE$4*$AE$6)</f>
        <v>3.1264147012935541E-2</v>
      </c>
      <c r="AT528">
        <f t="shared" ca="1" si="66"/>
        <v>3.5260580499127479E-3</v>
      </c>
      <c r="AV528">
        <v>1.4E-2</v>
      </c>
      <c r="AW528">
        <f t="shared" ca="1" si="63"/>
        <v>1.8384579274236732</v>
      </c>
      <c r="AX528">
        <f t="shared" ca="1" si="62"/>
        <v>-0.85245792742367321</v>
      </c>
      <c r="AY528">
        <f ca="1">SQRT(AV528^2*$AE$4^2+AW528^2*$AE$5^2+AX528^2*$AE$6^2+2*AV528*AW528*$AE$9*$AE$4*$AE$5+2*AW528*AX528*$AF$10*$AE$6*$AE$5+2*AV528*AX528*$AF$9*$AE$4*$AE$6)</f>
        <v>7.7663459803745297E-2</v>
      </c>
      <c r="AZ528">
        <f ca="1">AV528*$AD$4+AW528*$AD$5+AX528*$AD$6</f>
        <v>6.1277534862808521E-3</v>
      </c>
    </row>
    <row r="529" spans="42:52" x14ac:dyDescent="0.2">
      <c r="AP529">
        <v>0.25800000000000001</v>
      </c>
      <c r="AQ529">
        <f t="shared" ca="1" si="65"/>
        <v>0.43222095371447466</v>
      </c>
      <c r="AR529">
        <f t="shared" ca="1" si="64"/>
        <v>0.30977904628552533</v>
      </c>
      <c r="AS529">
        <f ca="1">SQRT(AP529^2*$AE$4^2+AQ529^2*$AE$5^2+AR529^2*$AE$6^2+2*AP529*AQ529*$AE$9*$AE$4*$AE$5+2*AQ529*AR529*$AF$10*$AE$5*$AE$6+2*AP529*AR529*$AF$9*$AE$4*$AE$6)</f>
        <v>2.496187746987787E-2</v>
      </c>
      <c r="AT529">
        <f t="shared" ca="1" si="66"/>
        <v>3.1451570700408086E-3</v>
      </c>
      <c r="AV529">
        <v>1.4999999999999999E-2</v>
      </c>
      <c r="AW529">
        <f t="shared" ca="1" si="63"/>
        <v>1.9531601998647636</v>
      </c>
      <c r="AX529">
        <f t="shared" ca="1" si="62"/>
        <v>-0.96816019986476365</v>
      </c>
      <c r="AY529">
        <f ca="1">SQRT(AV529^2*$AE$4^2+AW529^2*$AE$5^2+AX529^2*$AE$6^2+2*AV529*AW529*$AE$9*$AE$4*$AE$5+2*AW529*AX529*$AF$10*$AE$6*$AE$5+2*AV529*AX529*$AF$9*$AE$4*$AE$6)</f>
        <v>8.2334397340646431E-2</v>
      </c>
      <c r="AZ529">
        <f ca="1">AV529*$AD$4+AW529*$AD$5+AX529*$AD$6</f>
        <v>6.3620045557631379E-3</v>
      </c>
    </row>
    <row r="530" spans="42:52" x14ac:dyDescent="0.2">
      <c r="AP530">
        <v>0.25850000000000001</v>
      </c>
      <c r="AQ530">
        <f t="shared" ca="1" si="65"/>
        <v>0.52047624234217715</v>
      </c>
      <c r="AR530">
        <f t="shared" ca="1" si="64"/>
        <v>0.22102375765782289</v>
      </c>
      <c r="AS530">
        <f ca="1">SQRT(AP530^2*$AE$4^2+AQ530^2*$AE$5^2+AR530^2*$AE$6^2+2*AP530*AQ530*$AE$9*$AE$4*$AE$5+2*AQ530*AR530*$AF$10*$AE$5*$AE$6+2*AP530*AR530*$AF$9*$AE$4*$AE$6)</f>
        <v>2.7864910139869865E-2</v>
      </c>
      <c r="AT530">
        <f t="shared" ca="1" si="66"/>
        <v>3.3255130991265507E-3</v>
      </c>
      <c r="AV530">
        <v>1.6E-2</v>
      </c>
      <c r="AW530">
        <f t="shared" ca="1" si="63"/>
        <v>0.65570974076978428</v>
      </c>
      <c r="AX530">
        <f t="shared" ca="1" si="62"/>
        <v>0.32829025923021571</v>
      </c>
      <c r="AY530">
        <f ca="1">SQRT(AV530^2*$AE$4^2+AW530^2*$AE$5^2+AX530^2*$AE$6^2+2*AV530*AW530*$AE$9*$AE$4*$AE$5+2*AW530*AX530*$AF$10*$AE$6*$AE$5+2*AV530*AX530*$AF$9*$AE$4*$AE$6)</f>
        <v>3.1541357968301931E-2</v>
      </c>
      <c r="AZ530">
        <f ca="1">AV530*$AD$4+AW530*$AD$5+AX530*$AD$6</f>
        <v>3.7069637874138891E-3</v>
      </c>
    </row>
    <row r="531" spans="42:52" x14ac:dyDescent="0.2">
      <c r="AP531">
        <v>0.25900000000000001</v>
      </c>
      <c r="AQ531">
        <f t="shared" ca="1" si="65"/>
        <v>1.332724372217167E-2</v>
      </c>
      <c r="AR531">
        <f t="shared" ca="1" si="64"/>
        <v>0.72767275627782835</v>
      </c>
      <c r="AS531">
        <f ca="1">SQRT(AP531^2*$AE$4^2+AQ531^2*$AE$5^2+AR531^2*$AE$6^2+2*AP531*AQ531*$AE$9*$AE$4*$AE$5+2*AQ531*AR531*$AF$10*$AE$5*$AE$6+2*AP531*AR531*$AF$9*$AE$4*$AE$6)</f>
        <v>1.6248227666876235E-2</v>
      </c>
      <c r="AT531">
        <f t="shared" ca="1" si="66"/>
        <v>2.2876604253310884E-3</v>
      </c>
      <c r="AV531">
        <v>1.7000000000000001E-2</v>
      </c>
      <c r="AW531">
        <f t="shared" ca="1" si="63"/>
        <v>1.4572378248654594</v>
      </c>
      <c r="AX531">
        <f t="shared" ca="1" si="62"/>
        <v>-0.4742378248654594</v>
      </c>
      <c r="AY531">
        <f ca="1">SQRT(AV531^2*$AE$4^2+AW531^2*$AE$5^2+AX531^2*$AE$6^2+2*AV531*AW531*$AE$9*$AE$4*$AE$5+2*AW531*AX531*$AF$10*$AE$6*$AE$5+2*AV531*AX531*$AF$9*$AE$4*$AE$6)</f>
        <v>6.2294643082721902E-2</v>
      </c>
      <c r="AZ531">
        <f ca="1">AV531*$AD$4+AW531*$AD$5+AX531*$AD$6</f>
        <v>5.3464737692710679E-3</v>
      </c>
    </row>
    <row r="532" spans="42:52" x14ac:dyDescent="0.2">
      <c r="AP532">
        <v>0.25950000000000001</v>
      </c>
      <c r="AQ532">
        <f t="shared" ca="1" si="65"/>
        <v>0.65830550928121268</v>
      </c>
      <c r="AR532">
        <f t="shared" ca="1" si="64"/>
        <v>8.2194490718787261E-2</v>
      </c>
      <c r="AS532">
        <f ca="1">SQRT(AP532^2*$AE$4^2+AQ532^2*$AE$5^2+AR532^2*$AE$6^2+2*AP532*AQ532*$AE$9*$AE$4*$AE$5+2*AQ532*AR532*$AF$10*$AE$5*$AE$6+2*AP532*AR532*$AF$9*$AE$4*$AE$6)</f>
        <v>3.2712989432883317E-2</v>
      </c>
      <c r="AT532">
        <f t="shared" ca="1" si="66"/>
        <v>3.6070824472512635E-3</v>
      </c>
      <c r="AV532">
        <v>1.7999999999999999E-2</v>
      </c>
      <c r="AW532">
        <f t="shared" ca="1" si="63"/>
        <v>1.5864468287702169</v>
      </c>
      <c r="AX532">
        <f t="shared" ca="1" si="62"/>
        <v>-0.60444682877021694</v>
      </c>
      <c r="AY532">
        <f ca="1">SQRT(AV532^2*$AE$4^2+AW532^2*$AE$5^2+AX532^2*$AE$6^2+2*AV532*AW532*$AE$9*$AE$4*$AE$5+2*AW532*AX532*$AF$10*$AE$6*$AE$5+2*AV532*AX532*$AF$9*$AE$4*$AE$6)</f>
        <v>6.7490149772972741E-2</v>
      </c>
      <c r="AZ532">
        <f ca="1">AV532*$AD$4+AW532*$AD$5+AX532*$AD$6</f>
        <v>5.6104058922793387E-3</v>
      </c>
    </row>
    <row r="533" spans="42:52" x14ac:dyDescent="0.2">
      <c r="AP533">
        <v>0.26</v>
      </c>
      <c r="AQ533">
        <f t="shared" ca="1" si="65"/>
        <v>4.3742361561272425E-2</v>
      </c>
      <c r="AR533">
        <f t="shared" ca="1" si="64"/>
        <v>0.69625763843872757</v>
      </c>
      <c r="AS533">
        <f ca="1">SQRT(AP533^2*$AE$4^2+AQ533^2*$AE$5^2+AR533^2*$AE$6^2+2*AP533*AQ533*$AE$9*$AE$4*$AE$5+2*AQ533*AR533*$AF$10*$AE$5*$AE$6+2*AP533*AR533*$AF$9*$AE$4*$AE$6)</f>
        <v>1.6420462564001873E-2</v>
      </c>
      <c r="AT533">
        <f t="shared" ca="1" si="66"/>
        <v>2.349458344111557E-3</v>
      </c>
      <c r="AV533">
        <v>1.9E-2</v>
      </c>
      <c r="AW533">
        <f t="shared" ca="1" si="63"/>
        <v>4.948875439107682E-2</v>
      </c>
      <c r="AX533">
        <f t="shared" ca="1" si="62"/>
        <v>0.93151124560892318</v>
      </c>
      <c r="AY533">
        <f ca="1">SQRT(AV533^2*$AE$4^2+AW533^2*$AE$5^2+AX533^2*$AE$6^2+2*AV533*AW533*$AE$9*$AE$4*$AE$5+2*AW533*AX533*$AF$10*$AE$6*$AE$5+2*AV533*AX533*$AF$9*$AE$4*$AE$6)</f>
        <v>1.7057924358875622E-2</v>
      </c>
      <c r="AZ533">
        <f ca="1">AV533*$AD$4+AW533*$AD$5+AX533*$AD$6</f>
        <v>2.465327904523737E-3</v>
      </c>
    </row>
    <row r="534" spans="42:52" x14ac:dyDescent="0.2">
      <c r="AP534">
        <v>0.26050000000000001</v>
      </c>
      <c r="AQ534">
        <f t="shared" ca="1" si="65"/>
        <v>0.23426690309970438</v>
      </c>
      <c r="AR534">
        <f t="shared" ca="1" si="64"/>
        <v>0.50523309690029561</v>
      </c>
      <c r="AS534">
        <f ca="1">SQRT(AP534^2*$AE$4^2+AQ534^2*$AE$5^2+AR534^2*$AE$6^2+2*AP534*AQ534*$AE$9*$AE$4*$AE$5+2*AQ534*AR534*$AF$10*$AE$5*$AE$6+2*AP534*AR534*$AF$9*$AE$4*$AE$6)</f>
        <v>1.944057277847323E-2</v>
      </c>
      <c r="AT534">
        <f t="shared" ca="1" si="66"/>
        <v>2.7390592452974189E-3</v>
      </c>
      <c r="AV534">
        <v>0.02</v>
      </c>
      <c r="AW534">
        <f t="shared" ca="1" si="63"/>
        <v>1.2638047510468409</v>
      </c>
      <c r="AX534">
        <f t="shared" ref="AX534:AX597" ca="1" si="67">1-AW534-AV534</f>
        <v>-0.28380475104684089</v>
      </c>
      <c r="AY534">
        <f ca="1">SQRT(AV534^2*$AE$4^2+AW534^2*$AE$5^2+AX534^2*$AE$6^2+2*AV534*AW534*$AE$9*$AE$4*$AE$5+2*AW534*AX534*$AF$10*$AE$6*$AE$5+2*AV534*AX534*$AF$9*$AE$4*$AE$6)</f>
        <v>5.4608636904566056E-2</v>
      </c>
      <c r="AZ534">
        <f ca="1">AV534*$AD$4+AW534*$AD$5+AX534*$AD$6</f>
        <v>4.949409949926804E-3</v>
      </c>
    </row>
    <row r="535" spans="42:52" x14ac:dyDescent="0.2">
      <c r="AP535">
        <v>0.26100000000000001</v>
      </c>
      <c r="AQ535">
        <f t="shared" ca="1" si="65"/>
        <v>0.47628034176070994</v>
      </c>
      <c r="AR535">
        <f t="shared" ca="1" si="64"/>
        <v>0.26271965823929005</v>
      </c>
      <c r="AS535">
        <f ca="1">SQRT(AP535^2*$AE$4^2+AQ535^2*$AE$5^2+AR535^2*$AE$6^2+2*AP535*AQ535*$AE$9*$AE$4*$AE$5+2*AQ535*AR535*$AF$10*$AE$5*$AE$6+2*AP535*AR535*$AF$9*$AE$4*$AE$6)</f>
        <v>2.6401203692187611E-2</v>
      </c>
      <c r="AT535">
        <f t="shared" ca="1" si="66"/>
        <v>3.2340074271795956E-3</v>
      </c>
      <c r="AV535">
        <v>2.1000000000000001E-2</v>
      </c>
      <c r="AW535">
        <f t="shared" ca="1" si="63"/>
        <v>1.4773804308863037</v>
      </c>
      <c r="AX535">
        <f t="shared" ca="1" si="67"/>
        <v>-0.49838043088630368</v>
      </c>
      <c r="AY535">
        <f ca="1">SQRT(AV535^2*$AE$4^2+AW535^2*$AE$5^2+AX535^2*$AE$6^2+2*AV535*AW535*$AE$9*$AE$4*$AE$5+2*AW535*AX535*$AF$10*$AE$6*$AE$5+2*AV535*AX535*$AF$9*$AE$4*$AE$6)</f>
        <v>6.3123437406515479E-2</v>
      </c>
      <c r="AZ535">
        <f ca="1">AV535*$AD$4+AW535*$AD$5+AX535*$AD$6</f>
        <v>5.3859579258237157E-3</v>
      </c>
    </row>
    <row r="536" spans="42:52" x14ac:dyDescent="0.2">
      <c r="AP536">
        <v>0.26150000000000001</v>
      </c>
      <c r="AQ536">
        <f t="shared" ca="1" si="65"/>
        <v>0.35999926826077683</v>
      </c>
      <c r="AR536">
        <f t="shared" ca="1" si="64"/>
        <v>0.37850073173922311</v>
      </c>
      <c r="AS536">
        <f ca="1">SQRT(AP536^2*$AE$4^2+AQ536^2*$AE$5^2+AR536^2*$AE$6^2+2*AP536*AQ536*$AE$9*$AE$4*$AE$5+2*AQ536*AR536*$AF$10*$AE$5*$AE$6+2*AP536*AR536*$AF$9*$AE$4*$AE$6)</f>
        <v>2.2770788409148823E-2</v>
      </c>
      <c r="AT536">
        <f t="shared" ca="1" si="66"/>
        <v>2.995878098104178E-3</v>
      </c>
      <c r="AV536">
        <v>2.1999999999999999E-2</v>
      </c>
      <c r="AW536">
        <f t="shared" ca="1" si="63"/>
        <v>0.86723495287584673</v>
      </c>
      <c r="AX536">
        <f t="shared" ca="1" si="67"/>
        <v>0.11076504712415328</v>
      </c>
      <c r="AY536">
        <f ca="1">SQRT(AV536^2*$AE$4^2+AW536^2*$AE$5^2+AX536^2*$AE$6^2+2*AV536*AW536*$AE$9*$AE$4*$AE$5+2*AW536*AX536*$AF$10*$AE$6*$AE$5+2*AV536*AX536*$AF$9*$AE$4*$AE$6)</f>
        <v>3.9267011353709448E-2</v>
      </c>
      <c r="AZ536">
        <f ca="1">AV536*$AD$4+AW536*$AD$5+AX536*$AD$6</f>
        <v>4.1371564597830687E-3</v>
      </c>
    </row>
    <row r="537" spans="42:52" x14ac:dyDescent="0.2">
      <c r="AP537">
        <v>0.26200000000000001</v>
      </c>
      <c r="AQ537">
        <f t="shared" ca="1" si="65"/>
        <v>0.31942460521079702</v>
      </c>
      <c r="AR537">
        <f t="shared" ca="1" si="64"/>
        <v>0.41857539478920297</v>
      </c>
      <c r="AS537">
        <f ca="1">SQRT(AP537^2*$AE$4^2+AQ537^2*$AE$5^2+AR537^2*$AE$6^2+2*AP537*AQ537*$AE$9*$AE$4*$AE$5+2*AQ537*AR537*$AF$10*$AE$5*$AE$6+2*AP537*AR537*$AF$9*$AE$4*$AE$6)</f>
        <v>2.161684643818329E-2</v>
      </c>
      <c r="AT537">
        <f t="shared" ca="1" si="66"/>
        <v>2.912645551012563E-3</v>
      </c>
      <c r="AV537">
        <v>2.3E-2</v>
      </c>
      <c r="AW537">
        <f t="shared" ca="1" si="63"/>
        <v>1.0445924260000463</v>
      </c>
      <c r="AX537">
        <f t="shared" ca="1" si="67"/>
        <v>-6.7592426000046307E-2</v>
      </c>
      <c r="AY537">
        <f ca="1">SQRT(AV537^2*$AE$4^2+AW537^2*$AE$5^2+AX537^2*$AE$6^2+2*AV537*AW537*$AE$9*$AE$4*$AE$5+2*AW537*AX537*$AF$10*$AE$6*$AE$5+2*AV537*AX537*$AF$9*$AE$4*$AE$6)</f>
        <v>4.6038691605025626E-2</v>
      </c>
      <c r="AZ537">
        <f ca="1">AV537*$AD$4+AW537*$AD$5+AX537*$AD$6</f>
        <v>4.4996012833039053E-3</v>
      </c>
    </row>
    <row r="538" spans="42:52" x14ac:dyDescent="0.2">
      <c r="AP538">
        <v>0.26250000000000001</v>
      </c>
      <c r="AQ538">
        <f t="shared" ca="1" si="65"/>
        <v>0.26264674250607867</v>
      </c>
      <c r="AR538">
        <f t="shared" ca="1" si="64"/>
        <v>0.47485325749392138</v>
      </c>
      <c r="AS538">
        <f ca="1">SQRT(AP538^2*$AE$4^2+AQ538^2*$AE$5^2+AR538^2*$AE$6^2+2*AP538*AQ538*$AE$9*$AE$4*$AE$5+2*AQ538*AR538*$AF$10*$AE$5*$AE$6+2*AP538*AR538*$AF$9*$AE$4*$AE$6)</f>
        <v>2.0127603626551919E-2</v>
      </c>
      <c r="AT538">
        <f t="shared" ca="1" si="66"/>
        <v>2.7962609436205954E-3</v>
      </c>
      <c r="AV538">
        <v>2.4E-2</v>
      </c>
      <c r="AW538">
        <f t="shared" ca="1" si="63"/>
        <v>1.8226950308037038</v>
      </c>
      <c r="AX538">
        <f t="shared" ca="1" si="67"/>
        <v>-0.84669503080370379</v>
      </c>
      <c r="AY538">
        <f ca="1">SQRT(AV538^2*$AE$4^2+AW538^2*$AE$5^2+AX538^2*$AE$6^2+2*AV538*AW538*$AE$9*$AE$4*$AE$5+2*AW538*AX538*$AF$10*$AE$6*$AE$5+2*AV538*AX538*$AF$9*$AE$4*$AE$6)</f>
        <v>7.7081676013212946E-2</v>
      </c>
      <c r="AZ538">
        <f ca="1">AV538*$AD$4+AW538*$AD$5+AX538*$AD$6</f>
        <v>6.091182280849242E-3</v>
      </c>
    </row>
    <row r="539" spans="42:52" x14ac:dyDescent="0.2">
      <c r="AP539">
        <v>0.26300000000000001</v>
      </c>
      <c r="AQ539">
        <f t="shared" ca="1" si="65"/>
        <v>0.55603408373168717</v>
      </c>
      <c r="AR539">
        <f t="shared" ca="1" si="64"/>
        <v>0.18096591626831282</v>
      </c>
      <c r="AS539">
        <f ca="1">SQRT(AP539^2*$AE$4^2+AQ539^2*$AE$5^2+AR539^2*$AE$6^2+2*AP539*AQ539*$AE$9*$AE$4*$AE$5+2*AQ539*AR539*$AF$10*$AE$5*$AE$6+2*AP539*AR539*$AF$9*$AE$4*$AE$6)</f>
        <v>2.9107848920976582E-2</v>
      </c>
      <c r="AT539">
        <f t="shared" ca="1" si="66"/>
        <v>3.3963211251063852E-3</v>
      </c>
      <c r="AV539">
        <v>2.5000000000000001E-2</v>
      </c>
      <c r="AW539">
        <f t="shared" ca="1" si="63"/>
        <v>2.6336044216548914E-2</v>
      </c>
      <c r="AX539">
        <f t="shared" ca="1" si="67"/>
        <v>0.94866395578345108</v>
      </c>
      <c r="AY539">
        <f ca="1">SQRT(AV539^2*$AE$4^2+AW539^2*$AE$5^2+AX539^2*$AE$6^2+2*AV539*AW539*$AE$9*$AE$4*$AE$5+2*AW539*AX539*$AF$10*$AE$6*$AE$5+2*AV539*AX539*$AF$9*$AE$4*$AE$6)</f>
        <v>1.6975731716726949E-2</v>
      </c>
      <c r="AZ539">
        <f ca="1">AV539*$AD$4+AW539*$AD$5+AX539*$AD$6</f>
        <v>2.4153650029083511E-3</v>
      </c>
    </row>
    <row r="540" spans="42:52" x14ac:dyDescent="0.2">
      <c r="AP540">
        <v>0.26350000000000001</v>
      </c>
      <c r="AQ540">
        <f t="shared" ca="1" si="65"/>
        <v>0.13888584629717796</v>
      </c>
      <c r="AR540">
        <f t="shared" ca="1" si="64"/>
        <v>0.597614153702822</v>
      </c>
      <c r="AS540">
        <f ca="1">SQRT(AP540^2*$AE$4^2+AQ540^2*$AE$5^2+AR540^2*$AE$6^2+2*AP540*AQ540*$AE$9*$AE$4*$AE$5+2*AQ540*AR540*$AF$10*$AE$5*$AE$6+2*AP540*AR540*$AF$9*$AE$4*$AE$6)</f>
        <v>1.7555685882444383E-2</v>
      </c>
      <c r="AT540">
        <f t="shared" ca="1" si="66"/>
        <v>2.5426117517377985E-3</v>
      </c>
      <c r="AV540">
        <v>2.5999999999999999E-2</v>
      </c>
      <c r="AW540">
        <f t="shared" ca="1" si="63"/>
        <v>1.6351174488308682</v>
      </c>
      <c r="AX540">
        <f t="shared" ca="1" si="67"/>
        <v>-0.6611174488308682</v>
      </c>
      <c r="AY540">
        <f ca="1">SQRT(AV540^2*$AE$4^2+AW540^2*$AE$5^2+AX540^2*$AE$6^2+2*AV540*AW540*$AE$9*$AE$4*$AE$5+2*AW540*AX540*$AF$10*$AE$6*$AE$5+2*AV540*AX540*$AF$9*$AE$4*$AE$6)</f>
        <v>6.9497862824034695E-2</v>
      </c>
      <c r="AZ540">
        <f ca="1">AV540*$AD$4+AW540*$AD$5+AX540*$AD$6</f>
        <v>5.7065309125913129E-3</v>
      </c>
    </row>
    <row r="541" spans="42:52" x14ac:dyDescent="0.2">
      <c r="AP541">
        <v>0.26400000000000001</v>
      </c>
      <c r="AQ541">
        <f t="shared" ca="1" si="65"/>
        <v>0.44081171077560161</v>
      </c>
      <c r="AR541">
        <f t="shared" ca="1" si="64"/>
        <v>0.29518828922439838</v>
      </c>
      <c r="AS541">
        <f ca="1">SQRT(AP541^2*$AE$4^2+AQ541^2*$AE$5^2+AR541^2*$AE$6^2+2*AP541*AQ541*$AE$9*$AE$4*$AE$5+2*AQ541*AR541*$AF$10*$AE$5*$AE$6+2*AP541*AR541*$AF$9*$AE$4*$AE$6)</f>
        <v>2.5265262503615188E-2</v>
      </c>
      <c r="AT541">
        <f t="shared" ca="1" si="66"/>
        <v>3.1601419171641064E-3</v>
      </c>
      <c r="AV541">
        <v>2.7E-2</v>
      </c>
      <c r="AW541">
        <f t="shared" ca="1" si="63"/>
        <v>1.9529937447155916</v>
      </c>
      <c r="AX541">
        <f t="shared" ca="1" si="67"/>
        <v>-0.97999374471559164</v>
      </c>
      <c r="AY541">
        <f ca="1">SQRT(AV541^2*$AE$4^2+AW541^2*$AE$5^2+AX541^2*$AE$6^2+2*AV541*AW541*$AE$9*$AE$4*$AE$5+2*AW541*AX541*$AF$10*$AE$6*$AE$5+2*AV541*AX541*$AF$9*$AE$4*$AE$6)</f>
        <v>8.2398895209708611E-2</v>
      </c>
      <c r="AZ541">
        <f ca="1">AV541*$AD$4+AW541*$AD$5+AX541*$AD$6</f>
        <v>6.3564799689029283E-3</v>
      </c>
    </row>
    <row r="542" spans="42:52" x14ac:dyDescent="0.2">
      <c r="AP542">
        <v>0.26450000000000001</v>
      </c>
      <c r="AQ542">
        <f t="shared" ca="1" si="65"/>
        <v>9.4406332394392542E-2</v>
      </c>
      <c r="AR542">
        <f t="shared" ca="1" si="64"/>
        <v>0.64109366760560749</v>
      </c>
      <c r="AS542">
        <f ca="1">SQRT(AP542^2*$AE$4^2+AQ542^2*$AE$5^2+AR542^2*$AE$6^2+2*AP542*AQ542*$AE$9*$AE$4*$AE$5+2*AQ542*AR542*$AF$10*$AE$5*$AE$6+2*AP542*AR542*$AF$9*$AE$4*$AE$6)</f>
        <v>1.6921231528039812E-2</v>
      </c>
      <c r="AT542">
        <f t="shared" ca="1" si="66"/>
        <v>2.4511738034928574E-3</v>
      </c>
      <c r="AV542">
        <v>2.8000000000000001E-2</v>
      </c>
      <c r="AW542">
        <f t="shared" ca="1" si="63"/>
        <v>1.6465764248164803</v>
      </c>
      <c r="AX542">
        <f t="shared" ca="1" si="67"/>
        <v>-0.67457642481648028</v>
      </c>
      <c r="AY542">
        <f ca="1">SQRT(AV542^2*$AE$4^2+AW542^2*$AE$5^2+AX542^2*$AE$6^2+2*AV542*AW542*$AE$9*$AE$4*$AE$5+2*AW542*AX542*$AF$10*$AE$6*$AE$5+2*AV542*AX542*$AF$9*$AE$4*$AE$6)</f>
        <v>6.9971919008973552E-2</v>
      </c>
      <c r="AZ542">
        <f ca="1">AV542*$AD$4+AW542*$AD$5+AX542*$AD$6</f>
        <v>5.7291121966498871E-3</v>
      </c>
    </row>
    <row r="543" spans="42:52" x14ac:dyDescent="0.2">
      <c r="AP543">
        <v>0.26500000000000001</v>
      </c>
      <c r="AQ543">
        <f t="shared" ca="1" si="65"/>
        <v>0.45832004749959271</v>
      </c>
      <c r="AR543">
        <f t="shared" ca="1" si="64"/>
        <v>0.27667995250040728</v>
      </c>
      <c r="AS543">
        <f ca="1">SQRT(AP543^2*$AE$4^2+AQ543^2*$AE$5^2+AR543^2*$AE$6^2+2*AP543*AQ543*$AE$9*$AE$4*$AE$5+2*AQ543*AR543*$AF$10*$AE$5*$AE$6+2*AP543*AR543*$AF$9*$AE$4*$AE$6)</f>
        <v>2.5834694486644615E-2</v>
      </c>
      <c r="AT543">
        <f t="shared" ca="1" si="66"/>
        <v>3.1955323118179175E-3</v>
      </c>
      <c r="AV543">
        <v>2.9000000000000001E-2</v>
      </c>
      <c r="AW543">
        <f t="shared" ca="1" si="63"/>
        <v>0.46670333930026786</v>
      </c>
      <c r="AX543">
        <f t="shared" ca="1" si="67"/>
        <v>0.50429666069973211</v>
      </c>
      <c r="AY543">
        <f ca="1">SQRT(AV543^2*$AE$4^2+AW543^2*$AE$5^2+AX543^2*$AE$6^2+2*AV543*AW543*$AE$9*$AE$4*$AE$5+2*AW543*AX543*$AF$10*$AE$6*$AE$5+2*AV543*AX543*$AF$9*$AE$4*$AE$6)</f>
        <v>2.5296982773045765E-2</v>
      </c>
      <c r="AZ543">
        <f ca="1">AV543*$AD$4+AW543*$AD$5+AX543*$AD$6</f>
        <v>3.3146370117593587E-3</v>
      </c>
    </row>
    <row r="544" spans="42:52" x14ac:dyDescent="0.2">
      <c r="AP544">
        <v>0.26550000000000001</v>
      </c>
      <c r="AQ544">
        <f t="shared" ca="1" si="65"/>
        <v>0.6446119185402267</v>
      </c>
      <c r="AR544">
        <f t="shared" ca="1" si="64"/>
        <v>8.9888081459773228E-2</v>
      </c>
      <c r="AS544">
        <f ca="1">SQRT(AP544^2*$AE$4^2+AQ544^2*$AE$5^2+AR544^2*$AE$6^2+2*AP544*AQ544*$AE$9*$AE$4*$AE$5+2*AQ544*AR544*$AF$10*$AE$5*$AE$6+2*AP544*AR544*$AF$9*$AE$4*$AE$6)</f>
        <v>3.2253771717479965E-2</v>
      </c>
      <c r="AT544">
        <f t="shared" ca="1" si="66"/>
        <v>3.5764730871913138E-3</v>
      </c>
      <c r="AV544">
        <v>0.03</v>
      </c>
      <c r="AW544">
        <f t="shared" ca="1" si="63"/>
        <v>1.9685977716555667</v>
      </c>
      <c r="AX544">
        <f t="shared" ca="1" si="67"/>
        <v>-0.99859777165556673</v>
      </c>
      <c r="AY544">
        <f ca="1">SQRT(AV544^2*$AE$4^2+AW544^2*$AE$5^2+AX544^2*$AE$6^2+2*AV544*AW544*$AE$9*$AE$4*$AE$5+2*AW544*AX544*$AF$10*$AE$6*$AE$5+2*AV544*AX544*$AF$9*$AE$4*$AE$6)</f>
        <v>8.3052586945792109E-2</v>
      </c>
      <c r="AZ544">
        <f ca="1">AV544*$AD$4+AW544*$AD$5+AX544*$AD$6</f>
        <v>6.3871101061244006E-3</v>
      </c>
    </row>
    <row r="545" spans="42:52" x14ac:dyDescent="0.2">
      <c r="AP545">
        <v>0.26600000000000001</v>
      </c>
      <c r="AQ545">
        <f t="shared" ca="1" si="65"/>
        <v>0.14207539723005944</v>
      </c>
      <c r="AR545">
        <f t="shared" ca="1" si="64"/>
        <v>0.59192460276994052</v>
      </c>
      <c r="AS545">
        <f ca="1">SQRT(AP545^2*$AE$4^2+AQ545^2*$AE$5^2+AR545^2*$AE$6^2+2*AP545*AQ545*$AE$9*$AE$4*$AE$5+2*AQ545*AR545*$AF$10*$AE$5*$AE$6+2*AP545*AR545*$AF$9*$AE$4*$AE$6)</f>
        <v>1.7613086133805422E-2</v>
      </c>
      <c r="AT545">
        <f t="shared" ca="1" si="66"/>
        <v>2.548057631301455E-3</v>
      </c>
      <c r="AV545">
        <v>3.1E-2</v>
      </c>
      <c r="AW545">
        <f t="shared" ca="1" si="63"/>
        <v>1.9380230856129455</v>
      </c>
      <c r="AX545">
        <f t="shared" ca="1" si="67"/>
        <v>-0.96902308561294548</v>
      </c>
      <c r="AY545">
        <f ca="1">SQRT(AV545^2*$AE$4^2+AW545^2*$AE$5^2+AX545^2*$AE$6^2+2*AV545*AW545*$AE$9*$AE$4*$AE$5+2*AW545*AX545*$AF$10*$AE$6*$AE$5+2*AV545*AX545*$AF$9*$AE$4*$AE$6)</f>
        <v>8.1813020323428631E-2</v>
      </c>
      <c r="AZ545">
        <f ca="1">AV545*$AD$4+AW545*$AD$5+AX545*$AD$6</f>
        <v>6.3241217049756319E-3</v>
      </c>
    </row>
    <row r="546" spans="42:52" x14ac:dyDescent="0.2">
      <c r="AP546">
        <v>0.26650000000000001</v>
      </c>
      <c r="AQ546">
        <f t="shared" ca="1" si="65"/>
        <v>0.39661079588679832</v>
      </c>
      <c r="AR546">
        <f t="shared" ca="1" si="64"/>
        <v>0.33688920411320172</v>
      </c>
      <c r="AS546">
        <f ca="1">SQRT(AP546^2*$AE$4^2+AQ546^2*$AE$5^2+AR546^2*$AE$6^2+2*AP546*AQ546*$AE$9*$AE$4*$AE$5+2*AQ546*AR546*$AF$10*$AE$5*$AE$6+2*AP546*AR546*$AF$9*$AE$4*$AE$6)</f>
        <v>2.3892267972615309E-2</v>
      </c>
      <c r="AT546">
        <f t="shared" ca="1" si="66"/>
        <v>3.0686259858472304E-3</v>
      </c>
      <c r="AV546">
        <v>3.2000000000000001E-2</v>
      </c>
      <c r="AW546">
        <f t="shared" ca="1" si="63"/>
        <v>8.3625349375242825E-2</v>
      </c>
      <c r="AX546">
        <f t="shared" ca="1" si="67"/>
        <v>0.88437465062475717</v>
      </c>
      <c r="AY546">
        <f ca="1">SQRT(AV546^2*$AE$4^2+AW546^2*$AE$5^2+AX546^2*$AE$6^2+2*AV546*AW546*$AE$9*$AE$4*$AE$5+2*AW546*AX546*$AF$10*$AE$6*$AE$5+2*AV546*AX546*$AF$9*$AE$4*$AE$6)</f>
        <v>1.7170186645951539E-2</v>
      </c>
      <c r="AZ546">
        <f ca="1">AV546*$AD$4+AW546*$AD$5+AX546*$AD$6</f>
        <v>2.5295560212154444E-3</v>
      </c>
    </row>
    <row r="547" spans="42:52" x14ac:dyDescent="0.2">
      <c r="AP547">
        <v>0.26700000000000002</v>
      </c>
      <c r="AQ547">
        <f t="shared" ca="1" si="65"/>
        <v>0.52160837539917626</v>
      </c>
      <c r="AR547">
        <f t="shared" ca="1" si="64"/>
        <v>0.21139162460082372</v>
      </c>
      <c r="AS547">
        <f ca="1">SQRT(AP547^2*$AE$4^2+AQ547^2*$AE$5^2+AR547^2*$AE$6^2+2*AP547*AQ547*$AE$9*$AE$4*$AE$5+2*AQ547*AR547*$AF$10*$AE$5*$AE$6+2*AP547*AR547*$AF$9*$AE$4*$AE$6)</f>
        <v>2.794929653439528E-2</v>
      </c>
      <c r="AT547">
        <f t="shared" ca="1" si="66"/>
        <v>3.3241574536695814E-3</v>
      </c>
      <c r="AV547">
        <v>3.3000000000000002E-2</v>
      </c>
      <c r="AW547">
        <f t="shared" ca="1" si="63"/>
        <v>0.86237242256807767</v>
      </c>
      <c r="AX547">
        <f t="shared" ca="1" si="67"/>
        <v>0.10462757743192233</v>
      </c>
      <c r="AY547">
        <f ca="1">SQRT(AV547^2*$AE$4^2+AW547^2*$AE$5^2+AX547^2*$AE$6^2+2*AV547*AW547*$AE$9*$AE$4*$AE$5+2*AW547*AX547*$AF$10*$AE$6*$AE$5+2*AV547*AX547*$AF$9*$AE$4*$AE$6)</f>
        <v>3.9129843357560673E-2</v>
      </c>
      <c r="AZ547">
        <f ca="1">AV547*$AD$4+AW547*$AD$5+AX547*$AD$6</f>
        <v>4.1224556135664317E-3</v>
      </c>
    </row>
    <row r="548" spans="42:52" x14ac:dyDescent="0.2">
      <c r="AP548">
        <v>0.26750000000000002</v>
      </c>
      <c r="AQ548">
        <f t="shared" ca="1" si="65"/>
        <v>0.54327952942931401</v>
      </c>
      <c r="AR548">
        <f t="shared" ca="1" si="64"/>
        <v>0.18922047057068592</v>
      </c>
      <c r="AS548">
        <f ca="1">SQRT(AP548^2*$AE$4^2+AQ548^2*$AE$5^2+AR548^2*$AE$6^2+2*AP548*AQ548*$AE$9*$AE$4*$AE$5+2*AQ548*AR548*$AF$10*$AE$5*$AE$6+2*AP548*AR548*$AF$9*$AE$4*$AE$6)</f>
        <v>2.8692759853152706E-2</v>
      </c>
      <c r="AT548">
        <f t="shared" ca="1" si="66"/>
        <v>3.3682810538362795E-3</v>
      </c>
      <c r="AV548">
        <v>3.4000000000000002E-2</v>
      </c>
      <c r="AW548">
        <f t="shared" ca="1" si="63"/>
        <v>0.18427332192000948</v>
      </c>
      <c r="AX548">
        <f t="shared" ca="1" si="67"/>
        <v>0.78172667807999052</v>
      </c>
      <c r="AY548">
        <f ca="1">SQRT(AV548^2*$AE$4^2+AW548^2*$AE$5^2+AX548^2*$AE$6^2+2*AV548*AW548*$AE$9*$AE$4*$AE$5+2*AW548*AX548*$AF$10*$AE$6*$AE$5+2*AV548*AX548*$AF$9*$AE$4*$AE$6)</f>
        <v>1.8333857108783855E-2</v>
      </c>
      <c r="AZ548">
        <f ca="1">AV548*$AD$4+AW548*$AD$5+AX548*$AD$6</f>
        <v>2.7346197195539826E-3</v>
      </c>
    </row>
    <row r="549" spans="42:52" x14ac:dyDescent="0.2">
      <c r="AP549">
        <v>0.26800000000000002</v>
      </c>
      <c r="AQ549">
        <f t="shared" ca="1" si="65"/>
        <v>0.510247269056606</v>
      </c>
      <c r="AR549">
        <f t="shared" ca="1" si="64"/>
        <v>0.22175273094339398</v>
      </c>
      <c r="AS549">
        <f ca="1">SQRT(AP549^2*$AE$4^2+AQ549^2*$AE$5^2+AR549^2*$AE$6^2+2*AP549*AQ549*$AE$9*$AE$4*$AE$5+2*AQ549*AR549*$AF$10*$AE$5*$AE$6+2*AP549*AR549*$AF$9*$AE$4*$AE$6)</f>
        <v>2.7570261528389886E-2</v>
      </c>
      <c r="AT549">
        <f t="shared" ca="1" si="66"/>
        <v>3.3004804086957909E-3</v>
      </c>
      <c r="AV549">
        <v>3.5000000000000003E-2</v>
      </c>
      <c r="AW549">
        <f t="shared" ca="1" si="63"/>
        <v>0.34386816840990353</v>
      </c>
      <c r="AX549">
        <f t="shared" ca="1" si="67"/>
        <v>0.62113183159009644</v>
      </c>
      <c r="AY549">
        <f ca="1">SQRT(AV549^2*$AE$4^2+AW549^2*$AE$5^2+AX549^2*$AE$6^2+2*AV549*AW549*$AE$9*$AE$4*$AE$5+2*AW549*AX549*$AF$10*$AE$6*$AE$5+2*AV549*AX549*$AF$9*$AE$4*$AE$6)</f>
        <v>2.1773549011322696E-2</v>
      </c>
      <c r="AZ549">
        <f ca="1">AV549*$AD$4+AW549*$AD$5+AX549*$AD$6</f>
        <v>3.0607218649729108E-3</v>
      </c>
    </row>
    <row r="550" spans="42:52" x14ac:dyDescent="0.2">
      <c r="AP550">
        <v>0.26850000000000002</v>
      </c>
      <c r="AQ550">
        <f t="shared" ca="1" si="65"/>
        <v>0.13961114222084234</v>
      </c>
      <c r="AR550">
        <f t="shared" ca="1" si="64"/>
        <v>0.59188885777915767</v>
      </c>
      <c r="AS550">
        <f ca="1">SQRT(AP550^2*$AE$4^2+AQ550^2*$AE$5^2+AR550^2*$AE$6^2+2*AP550*AQ550*$AE$9*$AE$4*$AE$5+2*AQ550*AR550*$AF$10*$AE$5*$AE$6+2*AP550*AR550*$AF$9*$AE$4*$AE$6)</f>
        <v>1.7577852994520381E-2</v>
      </c>
      <c r="AT550">
        <f t="shared" ca="1" si="66"/>
        <v>2.5419357144105311E-3</v>
      </c>
      <c r="AV550">
        <v>3.5999999999999997E-2</v>
      </c>
      <c r="AW550">
        <f t="shared" ca="1" si="63"/>
        <v>1.2878526610685819</v>
      </c>
      <c r="AX550">
        <f t="shared" ca="1" si="67"/>
        <v>-0.32385266106858185</v>
      </c>
      <c r="AY550">
        <f ca="1">SQRT(AV550^2*$AE$4^2+AW550^2*$AE$5^2+AX550^2*$AE$6^2+2*AV550*AW550*$AE$9*$AE$4*$AE$5+2*AW550*AX550*$AF$10*$AE$6*$AE$5+2*AV550*AX550*$AF$9*$AE$4*$AE$6)</f>
        <v>5.5644282030676492E-2</v>
      </c>
      <c r="AZ550">
        <f ca="1">AV550*$AD$4+AW550*$AD$5+AX550*$AD$6</f>
        <v>4.9917004176978901E-3</v>
      </c>
    </row>
    <row r="551" spans="42:52" x14ac:dyDescent="0.2">
      <c r="AP551">
        <v>0.26900000000000002</v>
      </c>
      <c r="AQ551">
        <f t="shared" ca="1" si="65"/>
        <v>8.8569934985542359E-2</v>
      </c>
      <c r="AR551">
        <f t="shared" ca="1" si="64"/>
        <v>0.64243006501445765</v>
      </c>
      <c r="AS551">
        <f ca="1">SQRT(AP551^2*$AE$4^2+AQ551^2*$AE$5^2+AR551^2*$AE$6^2+2*AP551*AQ551*$AE$9*$AE$4*$AE$5+2*AQ551*AR551*$AF$10*$AE$5*$AE$6+2*AP551*AR551*$AF$9*$AE$4*$AE$6)</f>
        <v>1.6856713985731579E-2</v>
      </c>
      <c r="AT551">
        <f t="shared" ca="1" si="66"/>
        <v>2.4372884152105839E-3</v>
      </c>
      <c r="AV551">
        <v>3.6999999999999998E-2</v>
      </c>
      <c r="AW551">
        <f t="shared" ca="1" si="63"/>
        <v>0.89295424967526749</v>
      </c>
      <c r="AX551">
        <f t="shared" ca="1" si="67"/>
        <v>7.0045750324732509E-2</v>
      </c>
      <c r="AY551">
        <f ca="1">SQRT(AV551^2*$AE$4^2+AW551^2*$AE$5^2+AX551^2*$AE$6^2+2*AV551*AW551*$AE$9*$AE$4*$AE$5+2*AW551*AX551*$AF$10*$AE$6*$AE$5+2*AV551*AX551*$AF$9*$AE$4*$AE$6)</f>
        <v>4.029854794080906E-2</v>
      </c>
      <c r="AZ551">
        <f ca="1">AV551*$AD$4+AW551*$AD$5+AX551*$AD$6</f>
        <v>4.1832986186377437E-3</v>
      </c>
    </row>
    <row r="552" spans="42:52" x14ac:dyDescent="0.2">
      <c r="AP552">
        <v>0.26950000000000002</v>
      </c>
      <c r="AQ552">
        <f t="shared" ca="1" si="65"/>
        <v>0.4170612033392862</v>
      </c>
      <c r="AR552">
        <f t="shared" ca="1" si="64"/>
        <v>0.31343879666071373</v>
      </c>
      <c r="AS552">
        <f ca="1">SQRT(AP552^2*$AE$4^2+AQ552^2*$AE$5^2+AR552^2*$AE$6^2+2*AP552*AQ552*$AE$9*$AE$4*$AE$5+2*AQ552*AR552*$AF$10*$AE$5*$AE$6+2*AP552*AR552*$AF$9*$AE$4*$AE$6)</f>
        <v>2.454077805519695E-2</v>
      </c>
      <c r="AT552">
        <f t="shared" ca="1" si="66"/>
        <v>3.1091719114569728E-3</v>
      </c>
      <c r="AV552">
        <v>3.7999999999999999E-2</v>
      </c>
      <c r="AW552">
        <f t="shared" ca="1" si="63"/>
        <v>0.35756511826460541</v>
      </c>
      <c r="AX552">
        <f t="shared" ca="1" si="67"/>
        <v>0.60443488173539461</v>
      </c>
      <c r="AY552">
        <f ca="1">SQRT(AV552^2*$AE$4^2+AW552^2*$AE$5^2+AX552^2*$AE$6^2+2*AV552*AW552*$AE$9*$AE$4*$AE$5+2*AW552*AX552*$AF$10*$AE$6*$AE$5+2*AV552*AX552*$AF$9*$AE$4*$AE$6)</f>
        <v>2.2138523428806334E-2</v>
      </c>
      <c r="AZ552">
        <f ca="1">AV552*$AD$4+AW552*$AD$5+AX552*$AD$6</f>
        <v>3.0874500855436245E-3</v>
      </c>
    </row>
    <row r="553" spans="42:52" x14ac:dyDescent="0.2">
      <c r="AP553">
        <v>0.27</v>
      </c>
      <c r="AQ553">
        <f t="shared" ca="1" si="65"/>
        <v>1.0803832972712585E-2</v>
      </c>
      <c r="AR553">
        <f t="shared" ca="1" si="64"/>
        <v>0.71919616702728739</v>
      </c>
      <c r="AS553">
        <f ca="1">SQRT(AP553^2*$AE$4^2+AQ553^2*$AE$5^2+AR553^2*$AE$6^2+2*AP553*AQ553*$AE$9*$AE$4*$AE$5+2*AQ553*AR553*$AF$10*$AE$5*$AE$6+2*AP553*AR553*$AF$9*$AE$4*$AE$6)</f>
        <v>1.6236123894837595E-2</v>
      </c>
      <c r="AT553">
        <f t="shared" ca="1" si="66"/>
        <v>2.2777454630323944E-3</v>
      </c>
      <c r="AV553">
        <v>3.9E-2</v>
      </c>
      <c r="AW553">
        <f t="shared" ca="1" si="63"/>
        <v>1.1794017040016425</v>
      </c>
      <c r="AX553">
        <f t="shared" ca="1" si="67"/>
        <v>-0.21840170400164247</v>
      </c>
      <c r="AY553">
        <f ca="1">SQRT(AV553^2*$AE$4^2+AW553^2*$AE$5^2+AX553^2*$AE$6^2+2*AV553*AW553*$AE$9*$AE$4*$AE$5+2*AW553*AX553*$AF$10*$AE$6*$AE$5+2*AV553*AX553*$AF$9*$AE$4*$AE$6)</f>
        <v>5.1376906576171374E-2</v>
      </c>
      <c r="AZ553">
        <f ca="1">AV553*$AD$4+AW553*$AD$5+AX553*$AD$6</f>
        <v>4.7685116550730154E-3</v>
      </c>
    </row>
    <row r="554" spans="42:52" x14ac:dyDescent="0.2">
      <c r="AP554">
        <v>0.27050000000000002</v>
      </c>
      <c r="AQ554">
        <f t="shared" ca="1" si="65"/>
        <v>0.49507398841620265</v>
      </c>
      <c r="AR554">
        <f t="shared" ca="1" si="64"/>
        <v>0.23442601158379739</v>
      </c>
      <c r="AS554">
        <f ca="1">SQRT(AP554^2*$AE$4^2+AQ554^2*$AE$5^2+AR554^2*$AE$6^2+2*AP554*AQ554*$AE$9*$AE$4*$AE$5+2*AQ554*AR554*$AF$10*$AE$5*$AE$6+2*AP554*AR554*$AF$9*$AE$4*$AE$6)</f>
        <v>2.7074553831406566E-2</v>
      </c>
      <c r="AT554">
        <f t="shared" ca="1" si="66"/>
        <v>3.2683555792282402E-3</v>
      </c>
      <c r="AV554">
        <v>0.04</v>
      </c>
      <c r="AW554">
        <f t="shared" ca="1" si="63"/>
        <v>0.3573285959240487</v>
      </c>
      <c r="AX554">
        <f t="shared" ca="1" si="67"/>
        <v>0.60267140407595132</v>
      </c>
      <c r="AY554">
        <f ca="1">SQRT(AV554^2*$AE$4^2+AW554^2*$AE$5^2+AX554^2*$AE$6^2+2*AV554*AW554*$AE$9*$AE$4*$AE$5+2*AW554*AX554*$AF$10*$AE$6*$AE$5+2*AV554*AX554*$AF$9*$AE$4*$AE$6)</f>
        <v>2.2133253308327615E-2</v>
      </c>
      <c r="AZ554">
        <f ca="1">AV554*$AD$4+AW554*$AD$5+AX554*$AD$6</f>
        <v>3.0861021535205811E-3</v>
      </c>
    </row>
    <row r="555" spans="42:52" x14ac:dyDescent="0.2">
      <c r="AP555">
        <v>0.27100000000000002</v>
      </c>
      <c r="AQ555">
        <f t="shared" ca="1" si="65"/>
        <v>0.41368858557015559</v>
      </c>
      <c r="AR555">
        <f t="shared" ca="1" si="64"/>
        <v>0.31531141442984439</v>
      </c>
      <c r="AS555">
        <f ca="1">SQRT(AP555^2*$AE$4^2+AQ555^2*$AE$5^2+AR555^2*$AE$6^2+2*AP555*AQ555*$AE$9*$AE$4*$AE$5+2*AQ555*AR555*$AF$10*$AE$5*$AE$6+2*AP555*AR555*$AF$9*$AE$4*$AE$6)</f>
        <v>2.4442752473114327E-2</v>
      </c>
      <c r="AT555">
        <f t="shared" ca="1" si="66"/>
        <v>3.1016234681338112E-3</v>
      </c>
      <c r="AV555">
        <v>4.1000000000000002E-2</v>
      </c>
      <c r="AW555">
        <f t="shared" ca="1" si="63"/>
        <v>0.89851498336958591</v>
      </c>
      <c r="AX555">
        <f t="shared" ca="1" si="67"/>
        <v>6.0485016630414092E-2</v>
      </c>
      <c r="AY555">
        <f ca="1">SQRT(AV555^2*$AE$4^2+AW555^2*$AE$5^2+AX555^2*$AE$6^2+2*AV555*AW555*$AE$9*$AE$4*$AE$5+2*AW555*AX555*$AF$10*$AE$6*$AE$5+2*AV555*AX555*$AF$9*$AE$4*$AE$6)</f>
        <v>4.052619761115947E-2</v>
      </c>
      <c r="AZ555">
        <f ca="1">AV555*$AD$4+AW555*$AD$5+AX555*$AD$6</f>
        <v>4.192947982003749E-3</v>
      </c>
    </row>
    <row r="556" spans="42:52" x14ac:dyDescent="0.2">
      <c r="AP556">
        <v>0.27150000000000002</v>
      </c>
      <c r="AQ556">
        <f t="shared" ca="1" si="65"/>
        <v>0.30798684706852031</v>
      </c>
      <c r="AR556">
        <f t="shared" ca="1" si="64"/>
        <v>0.42051315293147962</v>
      </c>
      <c r="AS556">
        <f ca="1">SQRT(AP556^2*$AE$4^2+AQ556^2*$AE$5^2+AR556^2*$AE$6^2+2*AP556*AQ556*$AE$9*$AE$4*$AE$5+2*AQ556*AR556*$AF$10*$AE$5*$AE$6+2*AP556*AR556*$AF$9*$AE$4*$AE$6)</f>
        <v>2.1342934215805527E-2</v>
      </c>
      <c r="AT556">
        <f t="shared" ca="1" si="66"/>
        <v>2.8851396633544925E-3</v>
      </c>
      <c r="AV556">
        <v>4.2000000000000003E-2</v>
      </c>
      <c r="AW556">
        <f t="shared" ca="1" si="63"/>
        <v>1.6888616512723464</v>
      </c>
      <c r="AX556">
        <f t="shared" ca="1" si="67"/>
        <v>-0.73086165127234648</v>
      </c>
      <c r="AY556">
        <f ca="1">SQRT(AV556^2*$AE$4^2+AW556^2*$AE$5^2+AX556^2*$AE$6^2+2*AV556*AW556*$AE$9*$AE$4*$AE$5+2*AW556*AX556*$AF$10*$AE$6*$AE$5+2*AV556*AX556*$AF$9*$AE$4*$AE$6)</f>
        <v>7.1761854283264412E-2</v>
      </c>
      <c r="AZ556">
        <f ca="1">AV556*$AD$4+AW556*$AD$5+AX556*$AD$6</f>
        <v>5.809580569780157E-3</v>
      </c>
    </row>
    <row r="557" spans="42:52" x14ac:dyDescent="0.2">
      <c r="AP557">
        <v>0.27200000000000002</v>
      </c>
      <c r="AQ557">
        <f t="shared" ca="1" si="65"/>
        <v>0.49333163827790438</v>
      </c>
      <c r="AR557">
        <f t="shared" ca="1" si="64"/>
        <v>0.2346683617220956</v>
      </c>
      <c r="AS557">
        <f ca="1">SQRT(AP557^2*$AE$4^2+AQ557^2*$AE$5^2+AR557^2*$AE$6^2+2*AP557*AQ557*$AE$9*$AE$4*$AE$5+2*AQ557*AR557*$AF$10*$AE$5*$AE$6+2*AP557*AR557*$AF$9*$AE$4*$AE$6)</f>
        <v>2.7024498443040796E-2</v>
      </c>
      <c r="AT557">
        <f t="shared" ca="1" si="66"/>
        <v>3.2641426950510933E-3</v>
      </c>
      <c r="AV557">
        <v>4.2999999999999997E-2</v>
      </c>
      <c r="AW557">
        <f t="shared" ca="1" si="63"/>
        <v>1.9134771559176778</v>
      </c>
      <c r="AX557">
        <f t="shared" ca="1" si="67"/>
        <v>-0.95647715591767779</v>
      </c>
      <c r="AY557">
        <f ca="1">SQRT(AV557^2*$AE$4^2+AW557^2*$AE$5^2+AX557^2*$AE$6^2+2*AV557*AW557*$AE$9*$AE$4*$AE$5+2*AW557*AX557*$AF$10*$AE$6*$AE$5+2*AV557*AX557*$AF$9*$AE$4*$AE$6)</f>
        <v>8.0885451962424984E-2</v>
      </c>
      <c r="AZ557">
        <f ca="1">AV557*$AD$4+AW557*$AD$5+AX557*$AD$6</f>
        <v>6.2687162410377459E-3</v>
      </c>
    </row>
    <row r="558" spans="42:52" x14ac:dyDescent="0.2">
      <c r="AP558">
        <v>0.27250000000000002</v>
      </c>
      <c r="AQ558">
        <f t="shared" ca="1" si="65"/>
        <v>0.13544557353925973</v>
      </c>
      <c r="AR558">
        <f t="shared" ca="1" si="64"/>
        <v>0.59205442646074036</v>
      </c>
      <c r="AS558">
        <f ca="1">SQRT(AP558^2*$AE$4^2+AQ558^2*$AE$5^2+AR558^2*$AE$6^2+2*AP558*AQ558*$AE$9*$AE$4*$AE$5+2*AQ558*AR558*$AF$10*$AE$5*$AE$6+2*AP558*AR558*$AF$9*$AE$4*$AE$6)</f>
        <v>1.7518849576625355E-2</v>
      </c>
      <c r="AT558">
        <f t="shared" ca="1" si="66"/>
        <v>2.5316848747465107E-3</v>
      </c>
      <c r="AV558">
        <v>4.3999999999999997E-2</v>
      </c>
      <c r="AW558">
        <f t="shared" ca="1" si="63"/>
        <v>0.92397976259138614</v>
      </c>
      <c r="AX558">
        <f t="shared" ca="1" si="67"/>
        <v>3.2020237408613858E-2</v>
      </c>
      <c r="AY558">
        <f ca="1">SQRT(AV558^2*$AE$4^2+AW558^2*$AE$5^2+AX558^2*$AE$6^2+2*AV558*AW558*$AE$9*$AE$4*$AE$5+2*AW558*AX558*$AF$10*$AE$6*$AE$5+2*AV558*AX558*$AF$9*$AE$4*$AE$6)</f>
        <v>4.1505615013269312E-2</v>
      </c>
      <c r="AZ558">
        <f ca="1">AV558*$AD$4+AW558*$AD$5+AX558*$AD$6</f>
        <v>4.2437534093666537E-3</v>
      </c>
    </row>
    <row r="559" spans="42:52" x14ac:dyDescent="0.2">
      <c r="AP559">
        <v>0.27300000000000002</v>
      </c>
      <c r="AQ559">
        <f t="shared" ca="1" si="65"/>
        <v>0.44161226481578947</v>
      </c>
      <c r="AR559">
        <f t="shared" ca="1" si="64"/>
        <v>0.28538773518421051</v>
      </c>
      <c r="AS559">
        <f ca="1">SQRT(AP559^2*$AE$4^2+AQ559^2*$AE$5^2+AR559^2*$AE$6^2+2*AP559*AQ559*$AE$9*$AE$4*$AE$5+2*AQ559*AR559*$AF$10*$AE$5*$AE$6+2*AP559*AR559*$AF$9*$AE$4*$AE$6)</f>
        <v>2.5336789108822713E-2</v>
      </c>
      <c r="AT559">
        <f t="shared" ca="1" si="66"/>
        <v>3.1578918539336759E-3</v>
      </c>
      <c r="AV559">
        <v>4.4999999999999998E-2</v>
      </c>
      <c r="AW559">
        <f t="shared" ca="1" si="63"/>
        <v>0.39501673481283811</v>
      </c>
      <c r="AX559">
        <f t="shared" ca="1" si="67"/>
        <v>0.55998326518716179</v>
      </c>
      <c r="AY559">
        <f ca="1">SQRT(AV559^2*$AE$4^2+AW559^2*$AE$5^2+AX559^2*$AE$6^2+2*AV559*AW559*$AE$9*$AE$4*$AE$5+2*AW559*AX559*$AF$10*$AE$6*$AE$5+2*AV559*AX559*$AF$9*$AE$4*$AE$6)</f>
        <v>2.318370183391557E-2</v>
      </c>
      <c r="AZ559">
        <f ca="1">AV559*$AD$4+AW559*$AD$5+AX559*$AD$6</f>
        <v>3.1610528087579453E-3</v>
      </c>
    </row>
    <row r="560" spans="42:52" x14ac:dyDescent="0.2">
      <c r="AP560">
        <v>0.27350000000000002</v>
      </c>
      <c r="AQ560">
        <f t="shared" ca="1" si="65"/>
        <v>0.63897045166886968</v>
      </c>
      <c r="AR560">
        <f t="shared" ca="1" si="64"/>
        <v>8.7529548331130247E-2</v>
      </c>
      <c r="AS560">
        <f ca="1">SQRT(AP560^2*$AE$4^2+AQ560^2*$AE$5^2+AR560^2*$AE$6^2+2*AP560*AQ560*$AE$9*$AE$4*$AE$5+2*AQ560*AR560*$AF$10*$AE$5*$AE$6+2*AP560*AR560*$AF$9*$AE$4*$AE$6)</f>
        <v>3.2098021669577544E-2</v>
      </c>
      <c r="AT560">
        <f t="shared" ca="1" si="66"/>
        <v>3.5614745257802594E-3</v>
      </c>
      <c r="AV560">
        <v>4.5999999999999999E-2</v>
      </c>
      <c r="AW560">
        <f t="shared" ca="1" si="63"/>
        <v>1.2504432569308848</v>
      </c>
      <c r="AX560">
        <f t="shared" ca="1" si="67"/>
        <v>-0.29644325693088475</v>
      </c>
      <c r="AY560">
        <f ca="1">SQRT(AV560^2*$AE$4^2+AW560^2*$AE$5^2+AX560^2*$AE$6^2+2*AV560*AW560*$AE$9*$AE$4*$AE$5+2*AW560*AX560*$AF$10*$AE$6*$AE$5+2*AV560*AX560*$AF$9*$AE$4*$AE$6)</f>
        <v>5.4215168454893679E-2</v>
      </c>
      <c r="AZ560">
        <f ca="1">AV560*$AD$4+AW560*$AD$5+AX560*$AD$6</f>
        <v>4.9108400386579142E-3</v>
      </c>
    </row>
    <row r="561" spans="42:52" x14ac:dyDescent="0.2">
      <c r="AP561">
        <v>0.27400000000000002</v>
      </c>
      <c r="AQ561">
        <f t="shared" ca="1" si="65"/>
        <v>0.43579977322412899</v>
      </c>
      <c r="AR561">
        <f t="shared" ca="1" si="64"/>
        <v>0.29020022677587098</v>
      </c>
      <c r="AS561">
        <f ca="1">SQRT(AP561^2*$AE$4^2+AQ561^2*$AE$5^2+AR561^2*$AE$6^2+2*AP561*AQ561*$AE$9*$AE$4*$AE$5+2*AQ561*AR561*$AF$10*$AE$5*$AE$6+2*AP561*AR561*$AF$9*$AE$4*$AE$6)</f>
        <v>2.515604427103689E-2</v>
      </c>
      <c r="AT561">
        <f t="shared" ca="1" si="66"/>
        <v>3.1455673822000604E-3</v>
      </c>
      <c r="AV561">
        <v>4.7E-2</v>
      </c>
      <c r="AW561">
        <f t="shared" ca="1" si="63"/>
        <v>1.0738292959631615</v>
      </c>
      <c r="AX561">
        <f t="shared" ca="1" si="67"/>
        <v>-0.12082929596316146</v>
      </c>
      <c r="AY561">
        <f ca="1">SQRT(AV561^2*$AE$4^2+AW561^2*$AE$5^2+AX561^2*$AE$6^2+2*AV561*AW561*$AE$9*$AE$4*$AE$5+2*AW561*AX561*$AF$10*$AE$6*$AE$5+2*AV561*AX561*$AF$9*$AE$4*$AE$6)</f>
        <v>4.7287860664801347E-2</v>
      </c>
      <c r="AZ561">
        <f ca="1">AV561*$AD$4+AW561*$AD$5+AX561*$AD$6</f>
        <v>4.5490524526752537E-3</v>
      </c>
    </row>
    <row r="562" spans="42:52" x14ac:dyDescent="0.2">
      <c r="AP562">
        <v>0.27450000000000002</v>
      </c>
      <c r="AQ562">
        <f t="shared" ca="1" si="65"/>
        <v>0.22317707221671362</v>
      </c>
      <c r="AR562">
        <f t="shared" ca="1" si="64"/>
        <v>0.50232292778328635</v>
      </c>
      <c r="AS562">
        <f ca="1">SQRT(AP562^2*$AE$4^2+AQ562^2*$AE$5^2+AR562^2*$AE$6^2+2*AP562*AQ562*$AE$9*$AE$4*$AE$5+2*AQ562*AR562*$AF$10*$AE$5*$AE$6+2*AP562*AR562*$AF$9*$AE$4*$AE$6)</f>
        <v>1.9233615044558037E-2</v>
      </c>
      <c r="AT562">
        <f t="shared" ca="1" si="66"/>
        <v>2.7103212173996642E-3</v>
      </c>
      <c r="AV562">
        <v>4.8000000000000001E-2</v>
      </c>
      <c r="AW562">
        <f t="shared" ca="1" si="63"/>
        <v>1.5769787730636347</v>
      </c>
      <c r="AX562">
        <f t="shared" ca="1" si="67"/>
        <v>-0.6249787730636347</v>
      </c>
      <c r="AY562">
        <f ca="1">SQRT(AV562^2*$AE$4^2+AW562^2*$AE$5^2+AX562^2*$AE$6^2+2*AV562*AW562*$AE$9*$AE$4*$AE$5+2*AW562*AX562*$AF$10*$AE$6*$AE$5+2*AV562*AX562*$AF$9*$AE$4*$AE$6)</f>
        <v>6.7278427702038346E-2</v>
      </c>
      <c r="AZ562">
        <f ca="1">AV562*$AD$4+AW562*$AD$5+AX562*$AD$6</f>
        <v>5.5780740259330098E-3</v>
      </c>
    </row>
    <row r="563" spans="42:52" x14ac:dyDescent="0.2">
      <c r="AP563">
        <v>0.27500000000000002</v>
      </c>
      <c r="AQ563">
        <f t="shared" ca="1" si="65"/>
        <v>0.20946040871509775</v>
      </c>
      <c r="AR563">
        <f t="shared" ca="1" si="64"/>
        <v>0.51553959128490223</v>
      </c>
      <c r="AS563">
        <f ca="1">SQRT(AP563^2*$AE$4^2+AQ563^2*$AE$5^2+AR563^2*$AE$6^2+2*AP563*AQ563*$AE$9*$AE$4*$AE$5+2*AQ563*AR563*$AF$10*$AE$5*$AE$6+2*AP563*AR563*$AF$9*$AE$4*$AE$6)</f>
        <v>1.8931573397493087E-2</v>
      </c>
      <c r="AT563">
        <f t="shared" ca="1" si="66"/>
        <v>2.682040657541867E-3</v>
      </c>
      <c r="AV563">
        <v>4.9000000000000002E-2</v>
      </c>
      <c r="AW563">
        <f t="shared" ca="1" si="63"/>
        <v>1.749064893711874</v>
      </c>
      <c r="AX563">
        <f t="shared" ca="1" si="67"/>
        <v>-0.79806489371187406</v>
      </c>
      <c r="AY563">
        <f ca="1">SQRT(AV563^2*$AE$4^2+AW563^2*$AE$5^2+AX563^2*$AE$6^2+2*AV563*AW563*$AE$9*$AE$4*$AE$5+2*AW563*AX563*$AF$10*$AE$6*$AE$5+2*AV563*AX563*$AF$9*$AE$4*$AE$6)</f>
        <v>7.4241175088964953E-2</v>
      </c>
      <c r="AZ563">
        <f ca="1">AV563*$AD$4+AW563*$AD$5+AX563*$AD$6</f>
        <v>5.9297335601979492E-3</v>
      </c>
    </row>
    <row r="564" spans="42:52" x14ac:dyDescent="0.2">
      <c r="AP564">
        <v>0.27550000000000002</v>
      </c>
      <c r="AQ564">
        <f t="shared" ca="1" si="65"/>
        <v>7.3113314648453651E-2</v>
      </c>
      <c r="AR564">
        <f t="shared" ca="1" si="64"/>
        <v>0.65138668535154631</v>
      </c>
      <c r="AS564">
        <f ca="1">SQRT(AP564^2*$AE$4^2+AQ564^2*$AE$5^2+AR564^2*$AE$6^2+2*AP564*AQ564*$AE$9*$AE$4*$AE$5+2*AQ564*AR564*$AF$10*$AE$5*$AE$6+2*AP564*AR564*$AF$9*$AE$4*$AE$6)</f>
        <v>1.6692590067509266E-2</v>
      </c>
      <c r="AT564">
        <f t="shared" ca="1" si="66"/>
        <v>2.4028558617690942E-3</v>
      </c>
      <c r="AV564">
        <v>0.05</v>
      </c>
      <c r="AW564">
        <f t="shared" ca="1" si="63"/>
        <v>1.1412802479829696</v>
      </c>
      <c r="AX564">
        <f t="shared" ca="1" si="67"/>
        <v>-0.19128024798296955</v>
      </c>
      <c r="AY564">
        <f ca="1">SQRT(AV564^2*$AE$4^2+AW564^2*$AE$5^2+AX564^2*$AE$6^2+2*AV564*AW564*$AE$9*$AE$4*$AE$5+2*AW564*AX564*$AF$10*$AE$6*$AE$5+2*AV564*AX564*$AF$9*$AE$4*$AE$6)</f>
        <v>4.9936590864780687E-2</v>
      </c>
      <c r="AZ564">
        <f ca="1">AV564*$AD$4+AW564*$AD$5+AX564*$AD$6</f>
        <v>4.685762402727508E-3</v>
      </c>
    </row>
    <row r="565" spans="42:52" x14ac:dyDescent="0.2">
      <c r="AP565">
        <v>0.27600000000000002</v>
      </c>
      <c r="AQ565">
        <f t="shared" ca="1" si="65"/>
        <v>0.15673373168836865</v>
      </c>
      <c r="AR565">
        <f t="shared" ca="1" si="64"/>
        <v>0.56726626831163129</v>
      </c>
      <c r="AS565">
        <f ca="1">SQRT(AP565^2*$AE$4^2+AQ565^2*$AE$5^2+AR565^2*$AE$6^2+2*AP565*AQ565*$AE$9*$AE$4*$AE$5+2*AQ565*AR565*$AF$10*$AE$5*$AE$6+2*AP565*AR565*$AF$9*$AE$4*$AE$6)</f>
        <v>1.7888634222480288E-2</v>
      </c>
      <c r="AT565">
        <f t="shared" ca="1" si="66"/>
        <v>2.5737288538228392E-3</v>
      </c>
      <c r="AV565">
        <v>5.0999999999999997E-2</v>
      </c>
      <c r="AW565">
        <f t="shared" ca="1" si="63"/>
        <v>1.4128465003987509</v>
      </c>
      <c r="AX565">
        <f t="shared" ca="1" si="67"/>
        <v>-0.46384650039875092</v>
      </c>
      <c r="AY565">
        <f ca="1">SQRT(AV565^2*$AE$4^2+AW565^2*$AE$5^2+AX565^2*$AE$6^2+2*AV565*AW565*$AE$9*$AE$4*$AE$5+2*AW565*AX565*$AF$10*$AE$6*$AE$5+2*AV565*AX565*$AF$9*$AE$4*$AE$6)</f>
        <v>6.0704544295882901E-2</v>
      </c>
      <c r="AZ565">
        <f ca="1">AV565*$AD$4+AW565*$AD$5+AX565*$AD$6</f>
        <v>5.2409602132168012E-3</v>
      </c>
    </row>
    <row r="566" spans="42:52" x14ac:dyDescent="0.2">
      <c r="AP566">
        <v>0.27650000000000002</v>
      </c>
      <c r="AQ566">
        <f t="shared" ca="1" si="65"/>
        <v>7.3528292377938551E-2</v>
      </c>
      <c r="AR566">
        <f t="shared" ca="1" si="64"/>
        <v>0.64997170762206147</v>
      </c>
      <c r="AS566">
        <f ca="1">SQRT(AP566^2*$AE$4^2+AQ566^2*$AE$5^2+AR566^2*$AE$6^2+2*AP566*AQ566*$AE$9*$AE$4*$AE$5+2*AQ566*AR566*$AF$10*$AE$5*$AE$6+2*AP566*AR566*$AF$9*$AE$4*$AE$6)</f>
        <v>1.6698159824108504E-2</v>
      </c>
      <c r="AT566">
        <f t="shared" ca="1" si="66"/>
        <v>2.4032729128737056E-3</v>
      </c>
      <c r="AV566">
        <v>5.1999999999999998E-2</v>
      </c>
      <c r="AW566">
        <f t="shared" ca="1" si="63"/>
        <v>1.8930560144782405</v>
      </c>
      <c r="AX566">
        <f t="shared" ca="1" si="67"/>
        <v>-0.9450560144782405</v>
      </c>
      <c r="AY566">
        <f ca="1">SQRT(AV566^2*$AE$4^2+AW566^2*$AE$5^2+AX566^2*$AE$6^2+2*AV566*AW566*$AE$9*$AE$4*$AE$5+2*AW566*AX566*$AF$10*$AE$6*$AE$5+2*AV566*AX566*$AF$9*$AE$4*$AE$6)</f>
        <v>8.0108410623562429E-2</v>
      </c>
      <c r="AZ566">
        <f ca="1">AV566*$AD$4+AW566*$AD$5+AX566*$AD$6</f>
        <v>6.2230461778562266E-3</v>
      </c>
    </row>
    <row r="567" spans="42:52" x14ac:dyDescent="0.2">
      <c r="AP567">
        <v>0.27700000000000002</v>
      </c>
      <c r="AQ567">
        <f t="shared" ca="1" si="65"/>
        <v>0.38284861485068361</v>
      </c>
      <c r="AR567">
        <f t="shared" ca="1" si="64"/>
        <v>0.34015138514931637</v>
      </c>
      <c r="AS567">
        <f ca="1">SQRT(AP567^2*$AE$4^2+AQ567^2*$AE$5^2+AR567^2*$AE$6^2+2*AP567*AQ567*$AE$9*$AE$4*$AE$5+2*AQ567*AR567*$AF$10*$AE$5*$AE$6+2*AP567*AR567*$AF$9*$AE$4*$AE$6)</f>
        <v>2.3523902426132174E-2</v>
      </c>
      <c r="AT567">
        <f t="shared" ca="1" si="66"/>
        <v>3.0359322825645844E-3</v>
      </c>
      <c r="AV567">
        <v>5.2999999999999999E-2</v>
      </c>
      <c r="AW567">
        <f t="shared" ca="1" si="63"/>
        <v>1.000147468077206</v>
      </c>
      <c r="AX567">
        <f t="shared" ca="1" si="67"/>
        <v>-5.3147468077206002E-2</v>
      </c>
      <c r="AY567">
        <f ca="1">SQRT(AV567^2*$AE$4^2+AW567^2*$AE$5^2+AX567^2*$AE$6^2+2*AV567*AW567*$AE$9*$AE$4*$AE$5+2*AW567*AX567*$AF$10*$AE$6*$AE$5+2*AV567*AX567*$AF$9*$AE$4*$AE$6)</f>
        <v>4.4464057604736325E-2</v>
      </c>
      <c r="AZ567">
        <f ca="1">AV567*$AD$4+AW567*$AD$5+AX567*$AD$6</f>
        <v>4.3957059976267674E-3</v>
      </c>
    </row>
    <row r="568" spans="42:52" x14ac:dyDescent="0.2">
      <c r="AP568">
        <v>0.27750000000000002</v>
      </c>
      <c r="AQ568">
        <f t="shared" ca="1" si="65"/>
        <v>0.65477577620232152</v>
      </c>
      <c r="AR568">
        <f t="shared" ca="1" si="64"/>
        <v>6.7724223797678396E-2</v>
      </c>
      <c r="AS568">
        <f ca="1">SQRT(AP568^2*$AE$4^2+AQ568^2*$AE$5^2+AR568^2*$AE$6^2+2*AP568*AQ568*$AE$9*$AE$4*$AE$5+2*AQ568*AR568*$AF$10*$AE$5*$AE$6+2*AP568*AR568*$AF$9*$AE$4*$AE$6)</f>
        <v>3.2692238725468024E-2</v>
      </c>
      <c r="AT568">
        <f t="shared" ca="1" si="66"/>
        <v>3.5920845204097359E-3</v>
      </c>
      <c r="AV568">
        <v>5.3999999999999999E-2</v>
      </c>
      <c r="AW568">
        <f t="shared" ca="1" si="63"/>
        <v>0.73852381344782247</v>
      </c>
      <c r="AX568">
        <f t="shared" ca="1" si="67"/>
        <v>0.20747618655217753</v>
      </c>
      <c r="AY568">
        <f ca="1">SQRT(AV568^2*$AE$4^2+AW568^2*$AE$5^2+AX568^2*$AE$6^2+2*AV568*AW568*$AE$9*$AE$4*$AE$5+2*AW568*AX568*$AF$10*$AE$6*$AE$5+2*AV568*AX568*$AF$9*$AE$4*$AE$6)</f>
        <v>3.4632379567638163E-2</v>
      </c>
      <c r="AZ568">
        <f ca="1">AV568*$AD$4+AW568*$AD$5+AX568*$AD$6</f>
        <v>3.8599869320328165E-3</v>
      </c>
    </row>
    <row r="569" spans="42:52" x14ac:dyDescent="0.2">
      <c r="AP569">
        <v>0.27800000000000002</v>
      </c>
      <c r="AQ569">
        <f t="shared" ca="1" si="65"/>
        <v>9.3257766505349587E-2</v>
      </c>
      <c r="AR569">
        <f t="shared" ca="1" si="64"/>
        <v>0.62874223349465042</v>
      </c>
      <c r="AS569">
        <f ca="1">SQRT(AP569^2*$AE$4^2+AQ569^2*$AE$5^2+AR569^2*$AE$6^2+2*AP569*AQ569*$AE$9*$AE$4*$AE$5+2*AQ569*AR569*$AF$10*$AE$5*$AE$6+2*AP569*AR569*$AF$9*$AE$4*$AE$6)</f>
        <v>1.6926702309752132E-2</v>
      </c>
      <c r="AT569">
        <f t="shared" ca="1" si="66"/>
        <v>2.4429917969882114E-3</v>
      </c>
      <c r="AV569">
        <v>5.5E-2</v>
      </c>
      <c r="AW569">
        <f t="shared" ca="1" si="63"/>
        <v>0.97785098978758922</v>
      </c>
      <c r="AX569">
        <f t="shared" ca="1" si="67"/>
        <v>-3.285098978758922E-2</v>
      </c>
      <c r="AY569">
        <f ca="1">SQRT(AV569^2*$AE$4^2+AW569^2*$AE$5^2+AX569^2*$AE$6^2+2*AV569*AW569*$AE$9*$AE$4*$AE$5+2*AW569*AX569*$AF$10*$AE$6*$AE$5+2*AV569*AX569*$AF$9*$AE$4*$AE$6)</f>
        <v>4.3615764105146462E-2</v>
      </c>
      <c r="AZ569">
        <f ca="1">AV569*$AD$4+AW569*$AD$5+AX569*$AD$6</f>
        <v>4.3492229684976118E-3</v>
      </c>
    </row>
    <row r="570" spans="42:52" x14ac:dyDescent="0.2">
      <c r="AP570">
        <v>0.27850000000000003</v>
      </c>
      <c r="AQ570">
        <f t="shared" ca="1" si="65"/>
        <v>0.35956900901130967</v>
      </c>
      <c r="AR570">
        <f t="shared" ca="1" si="64"/>
        <v>0.36193099098869036</v>
      </c>
      <c r="AS570">
        <f ca="1">SQRT(AP570^2*$AE$4^2+AQ570^2*$AE$5^2+AR570^2*$AE$6^2+2*AP570*AQ570*$AE$9*$AE$4*$AE$5+2*AQ570*AR570*$AF$10*$AE$5*$AE$6+2*AP570*AR570*$AF$9*$AE$4*$AE$6)</f>
        <v>2.2836343844352579E-2</v>
      </c>
      <c r="AT570">
        <f t="shared" ca="1" si="66"/>
        <v>2.9876537561118175E-3</v>
      </c>
      <c r="AV570">
        <v>5.6000000000000001E-2</v>
      </c>
      <c r="AW570">
        <f t="shared" ca="1" si="63"/>
        <v>1.0489139417627154</v>
      </c>
      <c r="AX570">
        <f t="shared" ca="1" si="67"/>
        <v>-0.10491394176271535</v>
      </c>
      <c r="AY570">
        <f ca="1">SQRT(AV570^2*$AE$4^2+AW570^2*$AE$5^2+AX570^2*$AE$6^2+2*AV570*AW570*$AE$9*$AE$4*$AE$5+2*AW570*AX570*$AF$10*$AE$6*$AE$5+2*AV570*AX570*$AF$9*$AE$4*$AE$6)</f>
        <v>4.6364347227192425E-2</v>
      </c>
      <c r="AZ570">
        <f ca="1">AV570*$AD$4+AW570*$AD$5+AX570*$AD$6</f>
        <v>4.4941871431454601E-3</v>
      </c>
    </row>
    <row r="571" spans="42:52" x14ac:dyDescent="0.2">
      <c r="AP571">
        <v>0.27900000000000003</v>
      </c>
      <c r="AQ571">
        <f t="shared" ca="1" si="65"/>
        <v>0.40438887787112004</v>
      </c>
      <c r="AR571">
        <f t="shared" ca="1" si="64"/>
        <v>0.31661112212887993</v>
      </c>
      <c r="AS571">
        <f ca="1">SQRT(AP571^2*$AE$4^2+AQ571^2*$AE$5^2+AR571^2*$AE$6^2+2*AP571*AQ571*$AE$9*$AE$4*$AE$5+2*AQ571*AR571*$AF$10*$AE$5*$AE$6+2*AP571*AR571*$AF$9*$AE$4*$AE$6)</f>
        <v>2.4193524445259022E-2</v>
      </c>
      <c r="AT571">
        <f t="shared" ca="1" si="66"/>
        <v>3.0791400751403139E-3</v>
      </c>
      <c r="AV571">
        <v>5.7000000000000099E-2</v>
      </c>
      <c r="AW571">
        <f t="shared" ca="1" si="63"/>
        <v>1.6189077017552911</v>
      </c>
      <c r="AX571">
        <f t="shared" ca="1" si="67"/>
        <v>-0.67590770175529113</v>
      </c>
      <c r="AY571">
        <f ca="1">SQRT(AV571^2*$AE$4^2+AW571^2*$AE$5^2+AX571^2*$AE$6^2+2*AV571*AW571*$AE$9*$AE$4*$AE$5+2*AW571*AX571*$AF$10*$AE$6*$AE$5+2*AV571*AX571*$AF$9*$AE$4*$AE$6)</f>
        <v>6.9021798932331457E-2</v>
      </c>
      <c r="AZ571">
        <f ca="1">AV571*$AD$4+AW571*$AD$5+AX571*$AD$6</f>
        <v>5.6599734137711671E-3</v>
      </c>
    </row>
    <row r="572" spans="42:52" x14ac:dyDescent="0.2">
      <c r="AP572">
        <v>0.27950000000000003</v>
      </c>
      <c r="AQ572">
        <f t="shared" ca="1" si="65"/>
        <v>0.44173911149748973</v>
      </c>
      <c r="AR572">
        <f t="shared" ca="1" si="64"/>
        <v>0.27876088850251018</v>
      </c>
      <c r="AS572">
        <f ca="1">SQRT(AP572^2*$AE$4^2+AQ572^2*$AE$5^2+AR572^2*$AE$6^2+2*AP572*AQ572*$AE$9*$AE$4*$AE$5+2*AQ572*AR572*$AF$10*$AE$5*$AE$6+2*AP572*AR572*$AF$9*$AE$4*$AE$6)</f>
        <v>2.5374756351253979E-2</v>
      </c>
      <c r="AT572">
        <f t="shared" ca="1" si="66"/>
        <v>3.1553433758170469E-3</v>
      </c>
      <c r="AV572">
        <v>5.80000000000001E-2</v>
      </c>
      <c r="AW572">
        <f t="shared" ca="1" si="63"/>
        <v>0.82379689822323598</v>
      </c>
      <c r="AX572">
        <f t="shared" ca="1" si="67"/>
        <v>0.11820310177676391</v>
      </c>
      <c r="AY572">
        <f ca="1">SQRT(AV572^2*$AE$4^2+AW572^2*$AE$5^2+AX572^2*$AE$6^2+2*AV572*AW572*$AE$9*$AE$4*$AE$5+2*AW572*AX572*$AF$10*$AE$6*$AE$5+2*AV572*AX572*$AF$9*$AE$4*$AE$6)</f>
        <v>3.7791967244435447E-2</v>
      </c>
      <c r="AZ572">
        <f ca="1">AV572*$AD$4+AW572*$AD$5+AX572*$AD$6</f>
        <v>4.032729309496841E-3</v>
      </c>
    </row>
    <row r="573" spans="42:52" x14ac:dyDescent="0.2">
      <c r="AP573">
        <v>0.28000000000000003</v>
      </c>
      <c r="AQ573">
        <f t="shared" ca="1" si="65"/>
        <v>0.56417446362828083</v>
      </c>
      <c r="AR573">
        <f t="shared" ca="1" si="64"/>
        <v>0.15582553637171914</v>
      </c>
      <c r="AS573">
        <f ca="1">SQRT(AP573^2*$AE$4^2+AQ573^2*$AE$5^2+AR573^2*$AE$6^2+2*AP573*AQ573*$AE$9*$AE$4*$AE$5+2*AQ573*AR573*$AF$10*$AE$5*$AE$6+2*AP573*AR573*$AF$9*$AE$4*$AE$6)</f>
        <v>2.9486972556003653E-2</v>
      </c>
      <c r="AT573">
        <f t="shared" ca="1" si="66"/>
        <v>3.4056324767941103E-3</v>
      </c>
      <c r="AV573">
        <v>5.9000000000000101E-2</v>
      </c>
      <c r="AW573">
        <f t="shared" ca="1" si="63"/>
        <v>1.1896031195229211</v>
      </c>
      <c r="AX573">
        <f t="shared" ca="1" si="67"/>
        <v>-0.24860311952292119</v>
      </c>
      <c r="AY573">
        <f ca="1">SQRT(AV573^2*$AE$4^2+AW573^2*$AE$5^2+AX573^2*$AE$6^2+2*AV573*AW573*$AE$9*$AE$4*$AE$5+2*AW573*AX573*$AF$10*$AE$6*$AE$5+2*AV573*AX573*$AF$9*$AE$4*$AE$6)</f>
        <v>5.1881804634350312E-2</v>
      </c>
      <c r="AZ573">
        <f ca="1">AV573*$AD$4+AW573*$AD$5+AX573*$AD$6</f>
        <v>4.7807439214645267E-3</v>
      </c>
    </row>
    <row r="574" spans="42:52" x14ac:dyDescent="0.2">
      <c r="AP574">
        <v>0.28050000000000003</v>
      </c>
      <c r="AQ574">
        <f t="shared" ca="1" si="65"/>
        <v>0.49181002343030988</v>
      </c>
      <c r="AR574">
        <f t="shared" ca="1" si="64"/>
        <v>0.22768997656969014</v>
      </c>
      <c r="AS574">
        <f ca="1">SQRT(AP574^2*$AE$4^2+AQ574^2*$AE$5^2+AR574^2*$AE$6^2+2*AP574*AQ574*$AE$9*$AE$4*$AE$5+2*AQ574*AR574*$AF$10*$AE$5*$AE$6+2*AP574*AR574*$AF$9*$AE$4*$AE$6)</f>
        <v>2.7020181164523163E-2</v>
      </c>
      <c r="AT574">
        <f t="shared" ca="1" si="66"/>
        <v>3.257357429986289E-3</v>
      </c>
      <c r="AV574">
        <v>6.0000000000000102E-2</v>
      </c>
      <c r="AW574">
        <f t="shared" ca="1" si="63"/>
        <v>0.79004537596316204</v>
      </c>
      <c r="AX574">
        <f t="shared" ca="1" si="67"/>
        <v>0.14995462403683785</v>
      </c>
      <c r="AY574">
        <f ca="1">SQRT(AV574^2*$AE$4^2+AW574^2*$AE$5^2+AX574^2*$AE$6^2+2*AV574*AW574*$AE$9*$AE$4*$AE$5+2*AW574*AX574*$AF$10*$AE$6*$AE$5+2*AV574*AX574*$AF$9*$AE$4*$AE$6)</f>
        <v>3.6546937629222537E-2</v>
      </c>
      <c r="AZ574">
        <f ca="1">AV574*$AD$4+AW574*$AD$5+AX574*$AD$6</f>
        <v>3.9628090385547248E-3</v>
      </c>
    </row>
    <row r="575" spans="42:52" x14ac:dyDescent="0.2">
      <c r="AP575">
        <v>0.28100000000000003</v>
      </c>
      <c r="AQ575">
        <f t="shared" ca="1" si="65"/>
        <v>0.32962007425830525</v>
      </c>
      <c r="AR575">
        <f t="shared" ca="1" si="64"/>
        <v>0.38937992574169472</v>
      </c>
      <c r="AS575">
        <f ca="1">SQRT(AP575^2*$AE$4^2+AQ575^2*$AE$5^2+AR575^2*$AE$6^2+2*AP575*AQ575*$AE$9*$AE$4*$AE$5+2*AQ575*AR575*$AF$10*$AE$5*$AE$6+2*AP575*AR575*$AF$9*$AE$4*$AE$6)</f>
        <v>2.1984264275810149E-2</v>
      </c>
      <c r="AT575">
        <f t="shared" ca="1" si="66"/>
        <v>2.9252976521703476E-3</v>
      </c>
      <c r="AV575">
        <v>6.1000000000000103E-2</v>
      </c>
      <c r="AW575">
        <f t="shared" ca="1" si="63"/>
        <v>0.43610330399406433</v>
      </c>
      <c r="AX575">
        <f t="shared" ca="1" si="67"/>
        <v>0.50289669600593567</v>
      </c>
      <c r="AY575">
        <f ca="1">SQRT(AV575^2*$AE$4^2+AW575^2*$AE$5^2+AX575^2*$AE$6^2+2*AV575*AW575*$AE$9*$AE$4*$AE$5+2*AW575*AX575*$AF$10*$AE$6*$AE$5+2*AV575*AX575*$AF$9*$AE$4*$AE$6)</f>
        <v>2.4416607914630756E-2</v>
      </c>
      <c r="AZ575">
        <f ca="1">AV575*$AD$4+AW575*$AD$5+AX575*$AD$6</f>
        <v>3.2382047031564078E-3</v>
      </c>
    </row>
    <row r="576" spans="42:52" x14ac:dyDescent="0.2">
      <c r="AP576">
        <v>0.28149999999999997</v>
      </c>
      <c r="AQ576">
        <f t="shared" ca="1" si="65"/>
        <v>7.6781168223238952E-2</v>
      </c>
      <c r="AR576">
        <f t="shared" ca="1" si="64"/>
        <v>0.64171883177676103</v>
      </c>
      <c r="AS576">
        <f ca="1">SQRT(AP576^2*$AE$4^2+AQ576^2*$AE$5^2+AR576^2*$AE$6^2+2*AP576*AQ576*$AE$9*$AE$4*$AE$5+2*AQ576*AR576*$AF$10*$AE$5*$AE$6+2*AP576*AR576*$AF$9*$AE$4*$AE$6)</f>
        <v>1.6739626561022687E-2</v>
      </c>
      <c r="AT576">
        <f t="shared" ca="1" si="66"/>
        <v>2.4077683530176501E-3</v>
      </c>
      <c r="AV576">
        <v>6.2000000000000097E-2</v>
      </c>
      <c r="AW576">
        <f t="shared" ca="1" si="63"/>
        <v>0.41525636331900445</v>
      </c>
      <c r="AX576">
        <f t="shared" ca="1" si="67"/>
        <v>0.52274363668099544</v>
      </c>
      <c r="AY576">
        <f ca="1">SQRT(AV576^2*$AE$4^2+AW576^2*$AE$5^2+AX576^2*$AE$6^2+2*AV576*AW576*$AE$9*$AE$4*$AE$5+2*AW576*AX576*$AF$10*$AE$6*$AE$5+2*AV576*AX576*$AF$9*$AE$4*$AE$6)</f>
        <v>2.3795207263861556E-2</v>
      </c>
      <c r="AZ576">
        <f ca="1">AV576*$AD$4+AW576*$AD$5+AX576*$AD$6</f>
        <v>3.1951194574265486E-3</v>
      </c>
    </row>
    <row r="577" spans="42:52" x14ac:dyDescent="0.2">
      <c r="AP577">
        <v>0.28199999999999997</v>
      </c>
      <c r="AQ577">
        <f t="shared" ca="1" si="65"/>
        <v>0.54181330100907965</v>
      </c>
      <c r="AR577">
        <f t="shared" ca="1" si="64"/>
        <v>0.17618669899092032</v>
      </c>
      <c r="AS577">
        <f ca="1">SQRT(AP577^2*$AE$4^2+AQ577^2*$AE$5^2+AR577^2*$AE$6^2+2*AP577*AQ577*$AE$9*$AE$4*$AE$5+2*AQ577*AR577*$AF$10*$AE$5*$AE$6+2*AP577*AR577*$AF$9*$AE$4*$AE$6)</f>
        <v>2.8724260510374546E-2</v>
      </c>
      <c r="AT577">
        <f t="shared" ca="1" si="66"/>
        <v>3.3590171022738853E-3</v>
      </c>
      <c r="AV577">
        <v>6.3000000000001097E-2</v>
      </c>
      <c r="AW577">
        <f t="shared" ca="1" si="63"/>
        <v>1.9649024744423385E-2</v>
      </c>
      <c r="AX577">
        <f t="shared" ca="1" si="67"/>
        <v>0.91735097525557552</v>
      </c>
      <c r="AY577">
        <f ca="1">SQRT(AV577^2*$AE$4^2+AW577^2*$AE$5^2+AX577^2*$AE$6^2+2*AV577*AW577*$AE$9*$AE$4*$AE$5+2*AW577*AX577*$AF$10*$AE$6*$AE$5+2*AV577*AX577*$AF$9*$AE$4*$AE$6)</f>
        <v>1.6771910218342206E-2</v>
      </c>
      <c r="AZ577">
        <f ca="1">AV577*$AD$4+AW577*$AD$5+AX577*$AD$6</f>
        <v>2.3852671796237642E-3</v>
      </c>
    </row>
    <row r="578" spans="42:52" x14ac:dyDescent="0.2">
      <c r="AP578">
        <v>0.28249999999999997</v>
      </c>
      <c r="AQ578">
        <f t="shared" ca="1" si="65"/>
        <v>0.62879807139245214</v>
      </c>
      <c r="AR578">
        <f t="shared" ca="1" si="64"/>
        <v>8.8701928607547886E-2</v>
      </c>
      <c r="AS578">
        <f ca="1">SQRT(AP578^2*$AE$4^2+AQ578^2*$AE$5^2+AR578^2*$AE$6^2+2*AP578*AQ578*$AE$9*$AE$4*$AE$5+2*AQ578*AR578*$AF$10*$AE$5*$AE$6+2*AP578*AR578*$AF$9*$AE$4*$AE$6)</f>
        <v>3.1786630227076812E-2</v>
      </c>
      <c r="AT578">
        <f t="shared" ca="1" si="66"/>
        <v>3.5367736264256496E-3</v>
      </c>
      <c r="AV578">
        <v>6.4000000000000903E-2</v>
      </c>
      <c r="AW578">
        <f t="shared" ca="1" si="63"/>
        <v>0.8409630787851079</v>
      </c>
      <c r="AX578">
        <f t="shared" ca="1" si="67"/>
        <v>9.5036921214891198E-2</v>
      </c>
      <c r="AY578">
        <f ca="1">SQRT(AV578^2*$AE$4^2+AW578^2*$AE$5^2+AX578^2*$AE$6^2+2*AV578*AW578*$AE$9*$AE$4*$AE$5+2*AW578*AX578*$AF$10*$AE$6*$AE$5+2*AV578*AX578*$AF$9*$AE$4*$AE$6)</f>
        <v>3.8459592365660364E-2</v>
      </c>
      <c r="AZ578">
        <f ca="1">AV578*$AD$4+AW578*$AD$5+AX578*$AD$6</f>
        <v>4.0652596391825661E-3</v>
      </c>
    </row>
    <row r="579" spans="42:52" x14ac:dyDescent="0.2">
      <c r="AP579">
        <v>0.28299999999999997</v>
      </c>
      <c r="AQ579">
        <f t="shared" ca="1" si="65"/>
        <v>0.11563515881796657</v>
      </c>
      <c r="AR579">
        <f t="shared" ca="1" si="64"/>
        <v>0.60136484118203348</v>
      </c>
      <c r="AS579">
        <f ca="1">SQRT(AP579^2*$AE$4^2+AQ579^2*$AE$5^2+AR579^2*$AE$6^2+2*AP579*AQ579*$AE$9*$AE$4*$AE$5+2*AQ579*AR579*$AF$10*$AE$5*$AE$6+2*AP579*AR579*$AF$9*$AE$4*$AE$6)</f>
        <v>1.7237765520967827E-2</v>
      </c>
      <c r="AT579">
        <f t="shared" ca="1" si="66"/>
        <v>2.4866163682080761E-3</v>
      </c>
      <c r="AV579">
        <v>6.5000000000000904E-2</v>
      </c>
      <c r="AW579">
        <f t="shared" ref="AW579:AW642" ca="1" si="68">RAND()*2-AV579</f>
        <v>0.56221382117961849</v>
      </c>
      <c r="AX579">
        <f t="shared" ca="1" si="67"/>
        <v>0.37278617882038062</v>
      </c>
      <c r="AY579">
        <f ca="1">SQRT(AV579^2*$AE$4^2+AW579^2*$AE$5^2+AX579^2*$AE$6^2+2*AV579*AW579*$AE$9*$AE$4*$AE$5+2*AW579*AX579*$AF$10*$AE$6*$AE$5+2*AV579*AX579*$AF$9*$AE$4*$AE$6)</f>
        <v>2.8471967294425572E-2</v>
      </c>
      <c r="AZ579">
        <f ca="1">AV579*$AD$4+AW579*$AD$5+AX579*$AD$6</f>
        <v>3.4945012582285944E-3</v>
      </c>
    </row>
    <row r="580" spans="42:52" x14ac:dyDescent="0.2">
      <c r="AP580">
        <v>0.28349999999999997</v>
      </c>
      <c r="AQ580">
        <f t="shared" ca="1" si="65"/>
        <v>0.58016068777736629</v>
      </c>
      <c r="AR580">
        <f t="shared" ca="1" si="64"/>
        <v>0.13633931222263374</v>
      </c>
      <c r="AS580">
        <f ca="1">SQRT(AP580^2*$AE$4^2+AQ580^2*$AE$5^2+AR580^2*$AE$6^2+2*AP580*AQ580*$AE$9*$AE$4*$AE$5+2*AQ580*AR580*$AF$10*$AE$5*$AE$6+2*AP580*AR580*$AF$9*$AE$4*$AE$6)</f>
        <v>3.0066431998391256E-2</v>
      </c>
      <c r="AT580">
        <f t="shared" ca="1" si="66"/>
        <v>3.4368285962240348E-3</v>
      </c>
      <c r="AV580">
        <v>6.6000000000000905E-2</v>
      </c>
      <c r="AW580">
        <f t="shared" ca="1" si="68"/>
        <v>0.1481413217603092</v>
      </c>
      <c r="AX580">
        <f t="shared" ca="1" si="67"/>
        <v>0.78585867823968991</v>
      </c>
      <c r="AY580">
        <f ca="1">SQRT(AV580^2*$AE$4^2+AW580^2*$AE$5^2+AX580^2*$AE$6^2+2*AV580*AW580*$AE$9*$AE$4*$AE$5+2*AW580*AX580*$AF$10*$AE$6*$AE$5+2*AV580*AX580*$AF$9*$AE$4*$AE$6)</f>
        <v>1.7724065976243306E-2</v>
      </c>
      <c r="AZ580">
        <f ca="1">AV580*$AD$4+AW580*$AD$5+AX580*$AD$6</f>
        <v>2.6468689037234226E-3</v>
      </c>
    </row>
    <row r="581" spans="42:52" x14ac:dyDescent="0.2">
      <c r="AP581">
        <v>0.28399999999999997</v>
      </c>
      <c r="AQ581">
        <f t="shared" ca="1" si="65"/>
        <v>0.55129065756603812</v>
      </c>
      <c r="AR581">
        <f t="shared" ca="1" si="64"/>
        <v>0.16470934243396185</v>
      </c>
      <c r="AS581">
        <f ca="1">SQRT(AP581^2*$AE$4^2+AQ581^2*$AE$5^2+AR581^2*$AE$6^2+2*AP581*AQ581*$AE$9*$AE$4*$AE$5+2*AQ581*AR581*$AF$10*$AE$5*$AE$6+2*AP581*AR581*$AF$9*$AE$4*$AE$6)</f>
        <v>2.906290057129347E-2</v>
      </c>
      <c r="AT581">
        <f t="shared" ca="1" si="66"/>
        <v>3.3775439546034841E-3</v>
      </c>
      <c r="AV581">
        <v>6.7000000000000906E-2</v>
      </c>
      <c r="AW581">
        <f t="shared" ca="1" si="68"/>
        <v>0.96466727931630858</v>
      </c>
      <c r="AX581">
        <f t="shared" ca="1" si="67"/>
        <v>-3.1667279316309485E-2</v>
      </c>
      <c r="AY581">
        <f ca="1">SQRT(AV581^2*$AE$4^2+AW581^2*$AE$5^2+AX581^2*$AE$6^2+2*AV581*AW581*$AE$9*$AE$4*$AE$5+2*AW581*AX581*$AF$10*$AE$6*$AE$5+2*AV581*AX581*$AF$9*$AE$4*$AE$6)</f>
        <v>4.316695024987912E-2</v>
      </c>
      <c r="AZ581">
        <f ca="1">AV581*$AD$4+AW581*$AD$5+AX581*$AD$6</f>
        <v>4.3170648251436745E-3</v>
      </c>
    </row>
    <row r="582" spans="42:52" x14ac:dyDescent="0.2">
      <c r="AP582">
        <v>0.28449999999999998</v>
      </c>
      <c r="AQ582">
        <f t="shared" ca="1" si="65"/>
        <v>0.64776887654086868</v>
      </c>
      <c r="AR582">
        <f t="shared" ca="1" si="64"/>
        <v>6.7731123459131348E-2</v>
      </c>
      <c r="AS582">
        <f ca="1">SQRT(AP582^2*$AE$4^2+AQ582^2*$AE$5^2+AR582^2*$AE$6^2+2*AP582*AQ582*$AE$9*$AE$4*$AE$5+2*AQ582*AR582*$AF$10*$AE$5*$AE$6+2*AP582*AR582*$AF$9*$AE$4*$AE$6)</f>
        <v>3.2481405312716753E-2</v>
      </c>
      <c r="AT582">
        <f t="shared" ca="1" si="66"/>
        <v>3.5747242584326321E-3</v>
      </c>
      <c r="AV582">
        <v>6.8000000000000893E-2</v>
      </c>
      <c r="AW582">
        <f t="shared" ca="1" si="68"/>
        <v>1.5464082474544112</v>
      </c>
      <c r="AX582">
        <f t="shared" ca="1" si="67"/>
        <v>-0.61440824745441214</v>
      </c>
      <c r="AY582">
        <f ca="1">SQRT(AV582^2*$AE$4^2+AW582^2*$AE$5^2+AX582^2*$AE$6^2+2*AV582*AW582*$AE$9*$AE$4*$AE$5+2*AW582*AX582*$AF$10*$AE$6*$AE$5+2*AV582*AX582*$AF$9*$AE$4*$AE$6)</f>
        <v>6.6162321701925042E-2</v>
      </c>
      <c r="AZ582">
        <f ca="1">AV582*$AD$4+AW582*$AD$5+AX582*$AD$6</f>
        <v>5.5068861111428665E-3</v>
      </c>
    </row>
    <row r="583" spans="42:52" x14ac:dyDescent="0.2">
      <c r="AP583">
        <v>0.28499999999999998</v>
      </c>
      <c r="AQ583">
        <f t="shared" ca="1" si="65"/>
        <v>0.27209032161301816</v>
      </c>
      <c r="AR583">
        <f t="shared" ca="1" si="64"/>
        <v>0.44290967838698192</v>
      </c>
      <c r="AS583">
        <f ca="1">SQRT(AP583^2*$AE$4^2+AQ583^2*$AE$5^2+AR583^2*$AE$6^2+2*AP583*AQ583*$AE$9*$AE$4*$AE$5+2*AQ583*AR583*$AF$10*$AE$5*$AE$6+2*AP583*AR583*$AF$9*$AE$4*$AE$6)</f>
        <v>2.0452140056465014E-2</v>
      </c>
      <c r="AT583">
        <f t="shared" ca="1" si="66"/>
        <v>2.8058626586144478E-3</v>
      </c>
      <c r="AV583">
        <v>6.9000000000000894E-2</v>
      </c>
      <c r="AW583">
        <f t="shared" ca="1" si="68"/>
        <v>0.96921785972648622</v>
      </c>
      <c r="AX583">
        <f t="shared" ca="1" si="67"/>
        <v>-3.8217859726487113E-2</v>
      </c>
      <c r="AY583">
        <f ca="1">SQRT(AV583^2*$AE$4^2+AW583^2*$AE$5^2+AX583^2*$AE$6^2+2*AV583*AW583*$AE$9*$AE$4*$AE$5+2*AW583*AX583*$AF$10*$AE$6*$AE$5+2*AV583*AX583*$AF$9*$AE$4*$AE$6)</f>
        <v>4.335125966167943E-2</v>
      </c>
      <c r="AZ583">
        <f ca="1">AV583*$AD$4+AW583*$AD$5+AX583*$AD$6</f>
        <v>4.325511398060272E-3</v>
      </c>
    </row>
    <row r="584" spans="42:52" x14ac:dyDescent="0.2">
      <c r="AP584">
        <v>0.28549999999999998</v>
      </c>
      <c r="AQ584">
        <f t="shared" ca="1" si="65"/>
        <v>0.1351961698849975</v>
      </c>
      <c r="AR584">
        <f t="shared" ref="AR584:AR647" ca="1" si="69">1-AP584-AQ584</f>
        <v>0.57930383011500253</v>
      </c>
      <c r="AS584">
        <f ca="1">SQRT(AP584^2*$AE$4^2+AQ584^2*$AE$5^2+AR584^2*$AE$6^2+2*AP584*AQ584*$AE$9*$AE$4*$AE$5+2*AQ584*AR584*$AF$10*$AE$5*$AE$6+2*AP584*AR584*$AF$9*$AE$4*$AE$6)</f>
        <v>1.7544729540781578E-2</v>
      </c>
      <c r="AT584">
        <f t="shared" ca="1" si="66"/>
        <v>2.5255585722716535E-3</v>
      </c>
      <c r="AV584">
        <v>7.0000000000001006E-2</v>
      </c>
      <c r="AW584">
        <f t="shared" ca="1" si="68"/>
        <v>7.611164672994758E-2</v>
      </c>
      <c r="AX584">
        <f t="shared" ca="1" si="67"/>
        <v>0.85388835327005141</v>
      </c>
      <c r="AY584">
        <f ca="1">SQRT(AV584^2*$AE$4^2+AW584^2*$AE$5^2+AX584^2*$AE$6^2+2*AV584*AW584*$AE$9*$AE$4*$AE$5+2*AW584*AX584*$AF$10*$AE$6*$AE$5+2*AV584*AX584*$AF$9*$AE$4*$AE$6)</f>
        <v>1.6968179313093509E-2</v>
      </c>
      <c r="AZ584">
        <f ca="1">AV584*$AD$4+AW584*$AD$5+AX584*$AD$6</f>
        <v>2.4977667881482101E-3</v>
      </c>
    </row>
    <row r="585" spans="42:52" x14ac:dyDescent="0.2">
      <c r="AP585">
        <v>0.28599999999999998</v>
      </c>
      <c r="AQ585">
        <f t="shared" ca="1" si="65"/>
        <v>0.32111595932262332</v>
      </c>
      <c r="AR585">
        <f t="shared" ca="1" si="69"/>
        <v>0.39288404067737664</v>
      </c>
      <c r="AS585">
        <f ca="1">SQRT(AP585^2*$AE$4^2+AQ585^2*$AE$5^2+AR585^2*$AE$6^2+2*AP585*AQ585*$AE$9*$AE$4*$AE$5+2*AQ585*AR585*$AF$10*$AE$5*$AE$6+2*AP585*AR585*$AF$9*$AE$4*$AE$6)</f>
        <v>2.1768349546947788E-2</v>
      </c>
      <c r="AT585">
        <f t="shared" ca="1" si="66"/>
        <v>2.9057380614792051E-3</v>
      </c>
      <c r="AV585">
        <v>7.1000000000001007E-2</v>
      </c>
      <c r="AW585">
        <f t="shared" ca="1" si="68"/>
        <v>1.5307071029253261</v>
      </c>
      <c r="AX585">
        <f t="shared" ca="1" si="67"/>
        <v>-0.60170710292532714</v>
      </c>
      <c r="AY585">
        <f ca="1">SQRT(AV585^2*$AE$4^2+AW585^2*$AE$5^2+AX585^2*$AE$6^2+2*AV585*AW585*$AE$9*$AE$4*$AE$5+2*AW585*AX585*$AF$10*$AE$6*$AE$5+2*AV585*AX585*$AF$9*$AE$4*$AE$6)</f>
        <v>6.5547631632934297E-2</v>
      </c>
      <c r="AZ585">
        <f ca="1">AV585*$AD$4+AW585*$AD$5+AX585*$AD$6</f>
        <v>5.4734652612525659E-3</v>
      </c>
    </row>
    <row r="586" spans="42:52" x14ac:dyDescent="0.2">
      <c r="AP586">
        <v>0.28649999999999998</v>
      </c>
      <c r="AQ586">
        <f t="shared" ca="1" si="65"/>
        <v>0.66014034277541189</v>
      </c>
      <c r="AR586">
        <f t="shared" ca="1" si="69"/>
        <v>5.3359657224588131E-2</v>
      </c>
      <c r="AS586">
        <f ca="1">SQRT(AP586^2*$AE$4^2+AQ586^2*$AE$5^2+AR586^2*$AE$6^2+2*AP586*AQ586*$AE$9*$AE$4*$AE$5+2*AQ586*AR586*$AF$10*$AE$5*$AE$6+2*AP586*AR586*$AF$9*$AE$4*$AE$6)</f>
        <v>3.2941474428922805E-2</v>
      </c>
      <c r="AT586">
        <f t="shared" ca="1" si="66"/>
        <v>3.5991725152126827E-3</v>
      </c>
      <c r="AV586">
        <v>7.2000000000000994E-2</v>
      </c>
      <c r="AW586">
        <f t="shared" ca="1" si="68"/>
        <v>0.28647700437762008</v>
      </c>
      <c r="AX586">
        <f t="shared" ca="1" si="67"/>
        <v>0.64152299562237891</v>
      </c>
      <c r="AY586">
        <f ca="1">SQRT(AV586^2*$AE$4^2+AW586^2*$AE$5^2+AX586^2*$AE$6^2+2*AV586*AW586*$AE$9*$AE$4*$AE$5+2*AW586*AX586*$AF$10*$AE$6*$AE$5+2*AV586*AX586*$AF$9*$AE$4*$AE$6)</f>
        <v>2.0347282025147351E-2</v>
      </c>
      <c r="AZ586">
        <f ca="1">AV586*$AD$4+AW586*$AD$5+AX586*$AD$6</f>
        <v>2.9273143812997564E-3</v>
      </c>
    </row>
    <row r="587" spans="42:52" x14ac:dyDescent="0.2">
      <c r="AP587">
        <v>0.28699999999999998</v>
      </c>
      <c r="AQ587">
        <f t="shared" ca="1" si="65"/>
        <v>0.14775225421134469</v>
      </c>
      <c r="AR587">
        <f t="shared" ca="1" si="69"/>
        <v>0.56524774578865533</v>
      </c>
      <c r="AS587">
        <f ca="1">SQRT(AP587^2*$AE$4^2+AQ587^2*$AE$5^2+AR587^2*$AE$6^2+2*AP587*AQ587*$AE$9*$AE$4*$AE$5+2*AQ587*AR587*$AF$10*$AE$5*$AE$6+2*AP587*AR587*$AF$9*$AE$4*$AE$6)</f>
        <v>1.775932916613986E-2</v>
      </c>
      <c r="AT587">
        <f t="shared" ca="1" si="66"/>
        <v>2.5506005619264126E-3</v>
      </c>
      <c r="AV587">
        <v>7.3000000000000995E-2</v>
      </c>
      <c r="AW587">
        <f t="shared" ca="1" si="68"/>
        <v>0.50068924206402399</v>
      </c>
      <c r="AX587">
        <f t="shared" ca="1" si="67"/>
        <v>0.426310757935975</v>
      </c>
      <c r="AY587">
        <f ca="1">SQRT(AV587^2*$AE$4^2+AW587^2*$AE$5^2+AX587^2*$AE$6^2+2*AV587*AW587*$AE$9*$AE$4*$AE$5+2*AW587*AX587*$AF$10*$AE$6*$AE$5+2*AV587*AX587*$AF$9*$AE$4*$AE$6)</f>
        <v>2.6464845483990682E-2</v>
      </c>
      <c r="AZ587">
        <f ca="1">AV587*$AD$4+AW587*$AD$5+AX587*$AD$6</f>
        <v>3.3651647668797007E-3</v>
      </c>
    </row>
    <row r="588" spans="42:52" x14ac:dyDescent="0.2">
      <c r="AP588">
        <v>0.28749999999999998</v>
      </c>
      <c r="AQ588">
        <f t="shared" ca="1" si="65"/>
        <v>0.19171909151499686</v>
      </c>
      <c r="AR588">
        <f t="shared" ca="1" si="69"/>
        <v>0.52078090848500314</v>
      </c>
      <c r="AS588">
        <f ca="1">SQRT(AP588^2*$AE$4^2+AQ588^2*$AE$5^2+AR588^2*$AE$6^2+2*AP588*AQ588*$AE$9*$AE$4*$AE$5+2*AQ588*AR588*$AF$10*$AE$5*$AE$6+2*AP588*AR588*$AF$9*$AE$4*$AE$6)</f>
        <v>1.8596670060460056E-2</v>
      </c>
      <c r="AT588">
        <f t="shared" ca="1" si="66"/>
        <v>2.6403415618703801E-3</v>
      </c>
      <c r="AV588">
        <v>7.4000000000000996E-2</v>
      </c>
      <c r="AW588">
        <f t="shared" ca="1" si="68"/>
        <v>1.8579843638567286</v>
      </c>
      <c r="AX588">
        <f t="shared" ca="1" si="67"/>
        <v>-0.93198436385672956</v>
      </c>
      <c r="AY588">
        <f ca="1">SQRT(AV588^2*$AE$4^2+AW588^2*$AE$5^2+AX588^2*$AE$6^2+2*AV588*AW588*$AE$9*$AE$4*$AE$5+2*AW588*AX588*$AF$10*$AE$6*$AE$5+2*AV588*AX588*$AF$9*$AE$4*$AE$6)</f>
        <v>7.8814952397130059E-2</v>
      </c>
      <c r="AZ588">
        <f ca="1">AV588*$AD$4+AW588*$AD$5+AX588*$AD$6</f>
        <v>6.1417848713842772E-3</v>
      </c>
    </row>
    <row r="589" spans="42:52" x14ac:dyDescent="0.2">
      <c r="AP589">
        <v>0.28799999999999998</v>
      </c>
      <c r="AQ589">
        <f t="shared" ca="1" si="65"/>
        <v>0.3776789561024026</v>
      </c>
      <c r="AR589">
        <f t="shared" ca="1" si="69"/>
        <v>0.33432104389759737</v>
      </c>
      <c r="AS589">
        <f ca="1">SQRT(AP589^2*$AE$4^2+AQ589^2*$AE$5^2+AR589^2*$AE$6^2+2*AP589*AQ589*$AE$9*$AE$4*$AE$5+2*AQ589*AR589*$AF$10*$AE$5*$AE$6+2*AP589*AR589*$AF$9*$AE$4*$AE$6)</f>
        <v>2.3422167305829612E-2</v>
      </c>
      <c r="AT589">
        <f t="shared" ca="1" si="66"/>
        <v>3.0206030456105151E-3</v>
      </c>
      <c r="AV589">
        <v>7.5000000000000996E-2</v>
      </c>
      <c r="AW589">
        <f t="shared" ca="1" si="68"/>
        <v>1.2572855800457141</v>
      </c>
      <c r="AX589">
        <f t="shared" ca="1" si="67"/>
        <v>-0.33228558004571512</v>
      </c>
      <c r="AY589">
        <f ca="1">SQRT(AV589^2*$AE$4^2+AW589^2*$AE$5^2+AX589^2*$AE$6^2+2*AV589*AW589*$AE$9*$AE$4*$AE$5+2*AW589*AX589*$AF$10*$AE$6*$AE$5+2*AV589*AX589*$AF$9*$AE$4*$AE$6)</f>
        <v>5.4642094626833684E-2</v>
      </c>
      <c r="AZ589">
        <f ca="1">AV589*$AD$4+AW589*$AD$5+AX589*$AD$6</f>
        <v>4.9123115246294596E-3</v>
      </c>
    </row>
    <row r="590" spans="42:52" x14ac:dyDescent="0.2">
      <c r="AP590">
        <v>0.28849999999999998</v>
      </c>
      <c r="AQ590">
        <f t="shared" ca="1" si="65"/>
        <v>0.12115509746995612</v>
      </c>
      <c r="AR590">
        <f t="shared" ca="1" si="69"/>
        <v>0.5903449025300439</v>
      </c>
      <c r="AS590">
        <f ca="1">SQRT(AP590^2*$AE$4^2+AQ590^2*$AE$5^2+AR590^2*$AE$6^2+2*AP590*AQ590*$AE$9*$AE$4*$AE$5+2*AQ590*AR590*$AF$10*$AE$5*$AE$6+2*AP590*AR590*$AF$9*$AE$4*$AE$6)</f>
        <v>1.7331630773086516E-2</v>
      </c>
      <c r="AT590">
        <f t="shared" ca="1" si="66"/>
        <v>2.4955342620772399E-3</v>
      </c>
      <c r="AV590">
        <v>7.6000000000000997E-2</v>
      </c>
      <c r="AW590">
        <f t="shared" ca="1" si="68"/>
        <v>9.3869809845436719E-3</v>
      </c>
      <c r="AX590">
        <f t="shared" ca="1" si="67"/>
        <v>0.91461301901545533</v>
      </c>
      <c r="AY590">
        <f ca="1">SQRT(AV590^2*$AE$4^2+AW590^2*$AE$5^2+AX590^2*$AE$6^2+2*AV590*AW590*$AE$9*$AE$4*$AE$5+2*AW590*AX590*$AF$10*$AE$6*$AE$5+2*AV590*AX590*$AF$9*$AE$4*$AE$6)</f>
        <v>1.6703441708814812E-2</v>
      </c>
      <c r="AZ590">
        <f ca="1">AV590*$AD$4+AW590*$AD$5+AX590*$AD$6</f>
        <v>2.3586548215783903E-3</v>
      </c>
    </row>
    <row r="591" spans="42:52" x14ac:dyDescent="0.2">
      <c r="AP591">
        <v>0.28899999999999998</v>
      </c>
      <c r="AQ591">
        <f t="shared" ref="AQ591:AQ654" ca="1" si="70">RAND()*(1-AP591)</f>
        <v>0.52658748610615036</v>
      </c>
      <c r="AR591">
        <f t="shared" ca="1" si="69"/>
        <v>0.18441251389384972</v>
      </c>
      <c r="AS591">
        <f ca="1">SQRT(AP591^2*$AE$4^2+AQ591^2*$AE$5^2+AR591^2*$AE$6^2+2*AP591*AQ591*$AE$9*$AE$4*$AE$5+2*AQ591*AR591*$AF$10*$AE$5*$AE$6+2*AP591*AR591*$AF$9*$AE$4*$AE$6)</f>
        <v>2.8242535715980881E-2</v>
      </c>
      <c r="AT591">
        <f t="shared" ref="AT591:AT654" ca="1" si="71">AP591*$AD$4+AQ591*$AD$5+AR591*$AD$6</f>
        <v>3.3248407805373001E-3</v>
      </c>
      <c r="AV591">
        <v>7.7000000000000998E-2</v>
      </c>
      <c r="AW591">
        <f t="shared" ca="1" si="68"/>
        <v>1.6809472308609696</v>
      </c>
      <c r="AX591">
        <f t="shared" ca="1" si="67"/>
        <v>-0.7579472308609706</v>
      </c>
      <c r="AY591">
        <f ca="1">SQRT(AV591^2*$AE$4^2+AW591^2*$AE$5^2+AX591^2*$AE$6^2+2*AV591*AW591*$AE$9*$AE$4*$AE$5+2*AW591*AX591*$AF$10*$AE$6*$AE$5+2*AV591*AX591*$AF$9*$AE$4*$AE$6)</f>
        <v>7.1648125873045337E-2</v>
      </c>
      <c r="AZ591">
        <f ca="1">AV591*$AD$4+AW591*$AD$5+AX591*$AD$6</f>
        <v>5.7782674645031531E-3</v>
      </c>
    </row>
    <row r="592" spans="42:52" x14ac:dyDescent="0.2">
      <c r="AP592">
        <v>0.28949999999999998</v>
      </c>
      <c r="AQ592">
        <f t="shared" ca="1" si="70"/>
        <v>0.31190890019874901</v>
      </c>
      <c r="AR592">
        <f t="shared" ca="1" si="69"/>
        <v>0.39859109980125101</v>
      </c>
      <c r="AS592">
        <f ca="1">SQRT(AP592^2*$AE$4^2+AQ592^2*$AE$5^2+AR592^2*$AE$6^2+2*AP592*AQ592*$AE$9*$AE$4*$AE$5+2*AQ592*AR592*$AF$10*$AE$5*$AE$6+2*AP592*AR592*$AF$9*$AE$4*$AE$6)</f>
        <v>2.1529124901717787E-2</v>
      </c>
      <c r="AT592">
        <f t="shared" ca="1" si="71"/>
        <v>2.8853882354152867E-3</v>
      </c>
      <c r="AV592">
        <v>7.8000000000000999E-2</v>
      </c>
      <c r="AW592">
        <f t="shared" ca="1" si="68"/>
        <v>1.2890853421041704</v>
      </c>
      <c r="AX592">
        <f t="shared" ca="1" si="67"/>
        <v>-0.36708534210417137</v>
      </c>
      <c r="AY592">
        <f ca="1">SQRT(AV592^2*$AE$4^2+AW592^2*$AE$5^2+AX592^2*$AE$6^2+2*AV592*AW592*$AE$9*$AE$4*$AE$5+2*AW592*AX592*$AF$10*$AE$6*$AE$5+2*AV592*AX592*$AF$9*$AE$4*$AE$6)</f>
        <v>5.5920491505457137E-2</v>
      </c>
      <c r="AZ592">
        <f ca="1">AV592*$AD$4+AW592*$AD$5+AX592*$AD$6</f>
        <v>4.9760784495655359E-3</v>
      </c>
    </row>
    <row r="593" spans="42:52" x14ac:dyDescent="0.2">
      <c r="AP593">
        <v>0.28999999999999998</v>
      </c>
      <c r="AQ593">
        <f t="shared" ca="1" si="70"/>
        <v>0.69575504534206389</v>
      </c>
      <c r="AR593">
        <f t="shared" ca="1" si="69"/>
        <v>1.4244954657936071E-2</v>
      </c>
      <c r="AS593">
        <f ca="1">SQRT(AP593^2*$AE$4^2+AQ593^2*$AE$5^2+AR593^2*$AE$6^2+2*AP593*AQ593*$AE$9*$AE$4*$AE$5+2*AQ593*AR593*$AF$10*$AE$5*$AE$6+2*AP593*AR593*$AF$9*$AE$4*$AE$6)</f>
        <v>3.4263157950770493E-2</v>
      </c>
      <c r="AT593">
        <f t="shared" ca="1" si="71"/>
        <v>3.6705288816289506E-3</v>
      </c>
      <c r="AV593">
        <v>7.9000000000001E-2</v>
      </c>
      <c r="AW593">
        <f t="shared" ca="1" si="68"/>
        <v>1.6054726057126283</v>
      </c>
      <c r="AX593">
        <f t="shared" ca="1" si="67"/>
        <v>-0.68447260571262925</v>
      </c>
      <c r="AY593">
        <f ca="1">SQRT(AV593^2*$AE$4^2+AW593^2*$AE$5^2+AX593^2*$AE$6^2+2*AV593*AW593*$AE$9*$AE$4*$AE$5+2*AW593*AX593*$AF$10*$AE$6*$AE$5+2*AV593*AX593*$AF$9*$AE$4*$AE$6)</f>
        <v>6.8608670627985216E-2</v>
      </c>
      <c r="AZ593">
        <f ca="1">AV593*$AD$4+AW593*$AD$5+AX593*$AD$6</f>
        <v>5.6229809170018803E-3</v>
      </c>
    </row>
    <row r="594" spans="42:52" x14ac:dyDescent="0.2">
      <c r="AP594">
        <v>0.29049999999999998</v>
      </c>
      <c r="AQ594">
        <f t="shared" ca="1" si="70"/>
        <v>0.51463548850029062</v>
      </c>
      <c r="AR594">
        <f t="shared" ca="1" si="69"/>
        <v>0.1948645114997094</v>
      </c>
      <c r="AS594">
        <f ca="1">SQRT(AP594^2*$AE$4^2+AQ594^2*$AE$5^2+AR594^2*$AE$6^2+2*AP594*AQ594*$AE$9*$AE$4*$AE$5+2*AQ594*AR594*$AF$10*$AE$5*$AE$6+2*AP594*AR594*$AF$9*$AE$4*$AE$6)</f>
        <v>2.7844451176121242E-2</v>
      </c>
      <c r="AT594">
        <f t="shared" ca="1" si="71"/>
        <v>3.2997387599116644E-3</v>
      </c>
      <c r="AV594">
        <v>8.0000000000001001E-2</v>
      </c>
      <c r="AW594">
        <f t="shared" ca="1" si="68"/>
        <v>0.31406349494587266</v>
      </c>
      <c r="AX594">
        <f t="shared" ca="1" si="67"/>
        <v>0.60593650505412633</v>
      </c>
      <c r="AY594">
        <f ca="1">SQRT(AV594^2*$AE$4^2+AW594^2*$AE$5^2+AX594^2*$AE$6^2+2*AV594*AW594*$AE$9*$AE$4*$AE$5+2*AW594*AX594*$AF$10*$AE$6*$AE$5+2*AV594*AX594*$AF$9*$AE$4*$AE$6)</f>
        <v>2.102788528813631E-2</v>
      </c>
      <c r="AZ594">
        <f ca="1">AV594*$AD$4+AW594*$AD$5+AX594*$AD$6</f>
        <v>2.9803008643347426E-3</v>
      </c>
    </row>
    <row r="595" spans="42:52" x14ac:dyDescent="0.2">
      <c r="AP595">
        <v>0.29099999999999998</v>
      </c>
      <c r="AQ595">
        <f t="shared" ca="1" si="70"/>
        <v>0.55518535816462222</v>
      </c>
      <c r="AR595">
        <f t="shared" ca="1" si="69"/>
        <v>0.15381464183537785</v>
      </c>
      <c r="AS595">
        <f ca="1">SQRT(AP595^2*$AE$4^2+AQ595^2*$AE$5^2+AR595^2*$AE$6^2+2*AP595*AQ595*$AE$9*$AE$4*$AE$5+2*AQ595*AR595*$AF$10*$AE$5*$AE$6+2*AP595*AR595*$AF$9*$AE$4*$AE$6)</f>
        <v>2.9238825605411637E-2</v>
      </c>
      <c r="AT595">
        <f t="shared" ca="1" si="71"/>
        <v>3.3824885778892975E-3</v>
      </c>
      <c r="AV595">
        <v>8.1000000000001002E-2</v>
      </c>
      <c r="AW595">
        <f t="shared" ca="1" si="68"/>
        <v>0.27712742618056702</v>
      </c>
      <c r="AX595">
        <f t="shared" ca="1" si="67"/>
        <v>0.64187257381943208</v>
      </c>
      <c r="AY595">
        <f ca="1">SQRT(AV595^2*$AE$4^2+AW595^2*$AE$5^2+AX595^2*$AE$6^2+2*AV595*AW595*$AE$9*$AE$4*$AE$5+2*AW595*AX595*$AF$10*$AE$6*$AE$5+2*AV595*AX595*$AF$9*$AE$4*$AE$6)</f>
        <v>2.0129291180860601E-2</v>
      </c>
      <c r="AZ595">
        <f ca="1">AV595*$AD$4+AW595*$AD$5+AX595*$AD$6</f>
        <v>2.9042969509347032E-3</v>
      </c>
    </row>
    <row r="596" spans="42:52" x14ac:dyDescent="0.2">
      <c r="AP596">
        <v>0.29149999999999998</v>
      </c>
      <c r="AQ596">
        <f t="shared" ca="1" si="70"/>
        <v>0.61031152560289148</v>
      </c>
      <c r="AR596">
        <f t="shared" ca="1" si="69"/>
        <v>9.8188474397108538E-2</v>
      </c>
      <c r="AS596">
        <f ca="1">SQRT(AP596^2*$AE$4^2+AQ596^2*$AE$5^2+AR596^2*$AE$6^2+2*AP596*AQ596*$AE$9*$AE$4*$AE$5+2*AQ596*AR596*$AF$10*$AE$5*$AE$6+2*AP596*AR596*$AF$9*$AE$4*$AE$6)</f>
        <v>3.1180552811550806E-2</v>
      </c>
      <c r="AT596">
        <f t="shared" ca="1" si="71"/>
        <v>3.4950617834110182E-3</v>
      </c>
      <c r="AV596">
        <v>8.2000000000001003E-2</v>
      </c>
      <c r="AW596">
        <f t="shared" ca="1" si="68"/>
        <v>-6.9989013641554673E-2</v>
      </c>
      <c r="AX596">
        <f t="shared" ca="1" si="67"/>
        <v>0.98798901364155367</v>
      </c>
      <c r="AY596">
        <f ca="1">SQRT(AV596^2*$AE$4^2+AW596^2*$AE$5^2+AX596^2*$AE$6^2+2*AV596*AW596*$AE$9*$AE$4*$AE$5+2*AW596*AX596*$AF$10*$AE$6*$AE$5+2*AV596*AX596*$AF$9*$AE$4*$AE$6)</f>
        <v>1.6974323073209955E-2</v>
      </c>
      <c r="AZ596">
        <f ca="1">AV596*$AD$4+AW596*$AD$5+AX596*$AD$6</f>
        <v>2.1936579911008601E-3</v>
      </c>
    </row>
    <row r="597" spans="42:52" x14ac:dyDescent="0.2">
      <c r="AP597">
        <v>0.29199999999999998</v>
      </c>
      <c r="AQ597">
        <f t="shared" ca="1" si="70"/>
        <v>0.35487991824105614</v>
      </c>
      <c r="AR597">
        <f t="shared" ca="1" si="69"/>
        <v>0.35312008175894383</v>
      </c>
      <c r="AS597">
        <f ca="1">SQRT(AP597^2*$AE$4^2+AQ597^2*$AE$5^2+AR597^2*$AE$6^2+2*AP597*AQ597*$AE$9*$AE$4*$AE$5+2*AQ597*AR597*$AF$10*$AE$5*$AE$6+2*AP597*AR597*$AF$9*$AE$4*$AE$6)</f>
        <v>2.2763823795217974E-2</v>
      </c>
      <c r="AT597">
        <f t="shared" ca="1" si="71"/>
        <v>2.9722277671310024E-3</v>
      </c>
      <c r="AV597">
        <v>8.3000000000001004E-2</v>
      </c>
      <c r="AW597">
        <f t="shared" ca="1" si="68"/>
        <v>0.72676440521632679</v>
      </c>
      <c r="AX597">
        <f t="shared" ca="1" si="67"/>
        <v>0.19023559478367219</v>
      </c>
      <c r="AY597">
        <f ca="1">SQRT(AV597^2*$AE$4^2+AW597^2*$AE$5^2+AX597^2*$AE$6^2+2*AV597*AW597*$AE$9*$AE$4*$AE$5+2*AW597*AX597*$AF$10*$AE$6*$AE$5+2*AV597*AX597*$AF$9*$AE$4*$AE$6)</f>
        <v>3.4320323334286286E-2</v>
      </c>
      <c r="AZ597">
        <f ca="1">AV597*$AD$4+AW597*$AD$5+AX597*$AD$6</f>
        <v>3.8233989154107507E-3</v>
      </c>
    </row>
    <row r="598" spans="42:52" x14ac:dyDescent="0.2">
      <c r="AP598">
        <v>0.29249999999999998</v>
      </c>
      <c r="AQ598">
        <f t="shared" ca="1" si="70"/>
        <v>0.30351103676900149</v>
      </c>
      <c r="AR598">
        <f t="shared" ca="1" si="69"/>
        <v>0.40398896323099853</v>
      </c>
      <c r="AS598">
        <f ca="1">SQRT(AP598^2*$AE$4^2+AQ598^2*$AE$5^2+AR598^2*$AE$6^2+2*AP598*AQ598*$AE$9*$AE$4*$AE$5+2*AQ598*AR598*$AF$10*$AE$5*$AE$6+2*AP598*AR598*$AF$9*$AE$4*$AE$6)</f>
        <v>2.1313119310952339E-2</v>
      </c>
      <c r="AT598">
        <f t="shared" ca="1" si="71"/>
        <v>2.8669100400966008E-3</v>
      </c>
      <c r="AV598">
        <v>8.4000000000001004E-2</v>
      </c>
      <c r="AW598">
        <f t="shared" ca="1" si="68"/>
        <v>1.649687829681842</v>
      </c>
      <c r="AX598">
        <f t="shared" ref="AX598:AX661" ca="1" si="72">1-AW598-AV598</f>
        <v>-0.73368782968184298</v>
      </c>
      <c r="AY598">
        <f ca="1">SQRT(AV598^2*$AE$4^2+AW598^2*$AE$5^2+AX598^2*$AE$6^2+2*AV598*AW598*$AE$9*$AE$4*$AE$5+2*AW598*AX598*$AF$10*$AE$6*$AE$5+2*AV598*AX598*$AF$9*$AE$4*$AE$6)</f>
        <v>7.0425244143061103E-2</v>
      </c>
      <c r="AZ598">
        <f ca="1">AV598*$AD$4+AW598*$AD$5+AX598*$AD$6</f>
        <v>5.7112861147236033E-3</v>
      </c>
    </row>
    <row r="599" spans="42:52" x14ac:dyDescent="0.2">
      <c r="AP599">
        <v>0.29299999999999998</v>
      </c>
      <c r="AQ599">
        <f t="shared" ca="1" si="70"/>
        <v>0.44458014298108128</v>
      </c>
      <c r="AR599">
        <f t="shared" ca="1" si="69"/>
        <v>0.26241985701891879</v>
      </c>
      <c r="AS599">
        <f ca="1">SQRT(AP599^2*$AE$4^2+AQ599^2*$AE$5^2+AR599^2*$AE$6^2+2*AP599*AQ599*$AE$9*$AE$4*$AE$5+2*AQ599*AR599*$AF$10*$AE$5*$AE$6+2*AP599*AR599*$AF$9*$AE$4*$AE$6)</f>
        <v>2.5538641650505622E-2</v>
      </c>
      <c r="AT599">
        <f t="shared" ca="1" si="71"/>
        <v>3.1553241628031934E-3</v>
      </c>
      <c r="AV599">
        <v>8.5000000000001005E-2</v>
      </c>
      <c r="AW599">
        <f t="shared" ca="1" si="68"/>
        <v>1.0364517872486252</v>
      </c>
      <c r="AX599">
        <f t="shared" ca="1" si="72"/>
        <v>-0.12145178724862619</v>
      </c>
      <c r="AY599">
        <f ca="1">SQRT(AV599^2*$AE$4^2+AW599^2*$AE$5^2+AX599^2*$AE$6^2+2*AV599*AW599*$AE$9*$AE$4*$AE$5+2*AW599*AX599*$AF$10*$AE$6*$AE$5+2*AV599*AX599*$AF$9*$AE$4*$AE$6)</f>
        <v>4.6026858994739225E-2</v>
      </c>
      <c r="AZ599">
        <f ca="1">AV599*$AD$4+AW599*$AD$5+AX599*$AD$6</f>
        <v>4.4561612940191451E-3</v>
      </c>
    </row>
    <row r="600" spans="42:52" x14ac:dyDescent="0.2">
      <c r="AP600">
        <v>0.29349999999999998</v>
      </c>
      <c r="AQ600">
        <f t="shared" ca="1" si="70"/>
        <v>2.5046848280711024E-2</v>
      </c>
      <c r="AR600">
        <f t="shared" ca="1" si="69"/>
        <v>0.681453151719289</v>
      </c>
      <c r="AS600">
        <f ca="1">SQRT(AP600^2*$AE$4^2+AQ600^2*$AE$5^2+AR600^2*$AE$6^2+2*AP600*AQ600*$AE$9*$AE$4*$AE$5+2*AQ600*AR600*$AF$10*$AE$5*$AE$6+2*AP600*AR600*$AF$9*$AE$4*$AE$6)</f>
        <v>1.631526618431178E-2</v>
      </c>
      <c r="AT600">
        <f t="shared" ca="1" si="71"/>
        <v>2.2967349160773406E-3</v>
      </c>
      <c r="AV600">
        <v>8.6000000000001006E-2</v>
      </c>
      <c r="AW600">
        <f t="shared" ca="1" si="68"/>
        <v>1.5337361152787437</v>
      </c>
      <c r="AX600">
        <f t="shared" ca="1" si="72"/>
        <v>-0.61973611527874461</v>
      </c>
      <c r="AY600">
        <f ca="1">SQRT(AV600^2*$AE$4^2+AW600^2*$AE$5^2+AX600^2*$AE$6^2+2*AV600*AW600*$AE$9*$AE$4*$AE$5+2*AW600*AX600*$AF$10*$AE$6*$AE$5+2*AV600*AX600*$AF$9*$AE$4*$AE$6)</f>
        <v>6.5757405469588276E-2</v>
      </c>
      <c r="AZ600">
        <f ca="1">AV600*$AD$4+AW600*$AD$5+AX600*$AD$6</f>
        <v>5.4731826586888362E-3</v>
      </c>
    </row>
    <row r="601" spans="42:52" x14ac:dyDescent="0.2">
      <c r="AP601">
        <v>0.29399999999999998</v>
      </c>
      <c r="AQ601">
        <f t="shared" ca="1" si="70"/>
        <v>0.35821151041157479</v>
      </c>
      <c r="AR601">
        <f t="shared" ca="1" si="69"/>
        <v>0.34778848958842518</v>
      </c>
      <c r="AS601">
        <f ca="1">SQRT(AP601^2*$AE$4^2+AQ601^2*$AE$5^2+AR601^2*$AE$6^2+2*AP601*AQ601*$AE$9*$AE$4*$AE$5+2*AQ601*AR601*$AF$10*$AE$5*$AE$6+2*AP601*AR601*$AF$9*$AE$4*$AE$6)</f>
        <v>2.2871709484972788E-2</v>
      </c>
      <c r="AT601">
        <f t="shared" ca="1" si="71"/>
        <v>2.9781802665011584E-3</v>
      </c>
      <c r="AV601">
        <v>8.7000000000000993E-2</v>
      </c>
      <c r="AW601">
        <f t="shared" ca="1" si="68"/>
        <v>1.5512653469814401</v>
      </c>
      <c r="AX601">
        <f t="shared" ca="1" si="72"/>
        <v>-0.63826534698144111</v>
      </c>
      <c r="AY601">
        <f ca="1">SQRT(AV601^2*$AE$4^2+AW601^2*$AE$5^2+AX601^2*$AE$6^2+2*AV601*AW601*$AE$9*$AE$4*$AE$5+2*AW601*AX601*$AF$10*$AE$6*$AE$5+2*AV601*AX601*$AF$9*$AE$4*$AE$6)</f>
        <v>6.6469461149588405E-2</v>
      </c>
      <c r="AZ601">
        <f ca="1">AV601*$AD$4+AW601*$AD$5+AX601*$AD$6</f>
        <v>5.5086158048737507E-3</v>
      </c>
    </row>
    <row r="602" spans="42:52" x14ac:dyDescent="0.2">
      <c r="AP602">
        <v>0.29449999999999998</v>
      </c>
      <c r="AQ602">
        <f t="shared" ca="1" si="70"/>
        <v>0.13677183494161763</v>
      </c>
      <c r="AR602">
        <f t="shared" ca="1" si="69"/>
        <v>0.56872816505838242</v>
      </c>
      <c r="AS602">
        <f ca="1">SQRT(AP602^2*$AE$4^2+AQ602^2*$AE$5^2+AR602^2*$AE$6^2+2*AP602*AQ602*$AE$9*$AE$4*$AE$5+2*AQ602*AR602*$AF$10*$AE$5*$AE$6+2*AP602*AR602*$AF$9*$AE$4*$AE$6)</f>
        <v>1.7593566143992878E-2</v>
      </c>
      <c r="AT602">
        <f t="shared" ca="1" si="71"/>
        <v>2.5248944011923894E-3</v>
      </c>
      <c r="AV602">
        <v>8.8000000000000994E-2</v>
      </c>
      <c r="AW602">
        <f t="shared" ca="1" si="68"/>
        <v>1.2668856823147401</v>
      </c>
      <c r="AX602">
        <f t="shared" ca="1" si="72"/>
        <v>-0.35488568231474105</v>
      </c>
      <c r="AY602">
        <f ca="1">SQRT(AV602^2*$AE$4^2+AW602^2*$AE$5^2+AX602^2*$AE$6^2+2*AV602*AW602*$AE$9*$AE$4*$AE$5+2*AW602*AX602*$AF$10*$AE$6*$AE$5+2*AV602*AX602*$AF$9*$AE$4*$AE$6)</f>
        <v>5.5094739936359181E-2</v>
      </c>
      <c r="AZ602">
        <f ca="1">AV602*$AD$4+AW602*$AD$5+AX602*$AD$6</f>
        <v>4.9263375020286602E-3</v>
      </c>
    </row>
    <row r="603" spans="42:52" x14ac:dyDescent="0.2">
      <c r="AP603">
        <v>0.29499999999999998</v>
      </c>
      <c r="AQ603">
        <f t="shared" ca="1" si="70"/>
        <v>0.22511050810721583</v>
      </c>
      <c r="AR603">
        <f t="shared" ca="1" si="69"/>
        <v>0.47988949189278424</v>
      </c>
      <c r="AS603">
        <f ca="1">SQRT(AP603^2*$AE$4^2+AQ603^2*$AE$5^2+AR603^2*$AE$6^2+2*AP603*AQ603*$AE$9*$AE$4*$AE$5+2*AQ603*AR603*$AF$10*$AE$5*$AE$6+2*AP603*AR603*$AF$9*$AE$4*$AE$6)</f>
        <v>1.9351567503351774E-2</v>
      </c>
      <c r="AT603">
        <f t="shared" ca="1" si="71"/>
        <v>2.7054210366575715E-3</v>
      </c>
      <c r="AV603">
        <v>8.9000000000000995E-2</v>
      </c>
      <c r="AW603">
        <f t="shared" ca="1" si="68"/>
        <v>1.3109502624376521</v>
      </c>
      <c r="AX603">
        <f t="shared" ca="1" si="72"/>
        <v>-0.39995026243765308</v>
      </c>
      <c r="AY603">
        <f ca="1">SQRT(AV603^2*$AE$4^2+AW603^2*$AE$5^2+AX603^2*$AE$6^2+2*AV603*AW603*$AE$9*$AE$4*$AE$5+2*AW603*AX603*$AF$10*$AE$6*$AE$5+2*AV603*AX603*$AF$9*$AE$4*$AE$6)</f>
        <v>5.6851599719167853E-2</v>
      </c>
      <c r="AZ603">
        <f ca="1">AV603*$AD$4+AW603*$AD$5+AX603*$AD$6</f>
        <v>5.016062484990428E-3</v>
      </c>
    </row>
    <row r="604" spans="42:52" x14ac:dyDescent="0.2">
      <c r="AP604">
        <v>0.29549999999999998</v>
      </c>
      <c r="AQ604">
        <f t="shared" ca="1" si="70"/>
        <v>0.65500350904270899</v>
      </c>
      <c r="AR604">
        <f t="shared" ca="1" si="69"/>
        <v>4.9496490957291028E-2</v>
      </c>
      <c r="AS604">
        <f ca="1">SQRT(AP604^2*$AE$4^2+AQ604^2*$AE$5^2+AR604^2*$AE$6^2+2*AP604*AQ604*$AE$9*$AE$4*$AE$5+2*AQ604*AR604*$AF$10*$AE$5*$AE$6+2*AP604*AR604*$AF$9*$AE$4*$AE$6)</f>
        <v>3.2810972284754006E-2</v>
      </c>
      <c r="AT604">
        <f t="shared" ca="1" si="71"/>
        <v>3.5847744416097529E-3</v>
      </c>
      <c r="AV604">
        <v>9.0000000000000996E-2</v>
      </c>
      <c r="AW604">
        <f t="shared" ca="1" si="68"/>
        <v>1.2286290933617816</v>
      </c>
      <c r="AX604">
        <f t="shared" ca="1" si="72"/>
        <v>-0.31862909336178258</v>
      </c>
      <c r="AY604">
        <f ca="1">SQRT(AV604^2*$AE$4^2+AW604^2*$AE$5^2+AX604^2*$AE$6^2+2*AV604*AW604*$AE$9*$AE$4*$AE$5+2*AW604*AX604*$AF$10*$AE$6*$AE$5+2*AV604*AX604*$AF$9*$AE$4*$AE$6)</f>
        <v>5.3589923037777175E-2</v>
      </c>
      <c r="AZ604">
        <f ca="1">AV604*$AD$4+AW604*$AD$5+AX604*$AD$6</f>
        <v>4.8471997773834449E-3</v>
      </c>
    </row>
    <row r="605" spans="42:52" x14ac:dyDescent="0.2">
      <c r="AP605">
        <v>0.29599999999999999</v>
      </c>
      <c r="AQ605">
        <f t="shared" ca="1" si="70"/>
        <v>0.47389703099303321</v>
      </c>
      <c r="AR605">
        <f t="shared" ca="1" si="69"/>
        <v>0.23010296900696675</v>
      </c>
      <c r="AS605">
        <f ca="1">SQRT(AP605^2*$AE$4^2+AQ605^2*$AE$5^2+AR605^2*$AE$6^2+2*AP605*AQ605*$AE$9*$AE$4*$AE$5+2*AQ605*AR605*$AF$10*$AE$5*$AE$6+2*AP605*AR605*$AF$9*$AE$4*$AE$6)</f>
        <v>2.6512183353802107E-2</v>
      </c>
      <c r="AT605">
        <f t="shared" ca="1" si="71"/>
        <v>3.2140110793543938E-3</v>
      </c>
      <c r="AV605">
        <v>9.1000000000000997E-2</v>
      </c>
      <c r="AW605">
        <f t="shared" ca="1" si="68"/>
        <v>0.83290319421268266</v>
      </c>
      <c r="AX605">
        <f t="shared" ca="1" si="72"/>
        <v>7.6096805787316341E-2</v>
      </c>
      <c r="AY605">
        <f ca="1">SQRT(AV605^2*$AE$4^2+AW605^2*$AE$5^2+AX605^2*$AE$6^2+2*AV605*AW605*$AE$9*$AE$4*$AE$5+2*AW605*AX605*$AF$10*$AE$6*$AE$5+2*AV605*AX605*$AF$9*$AE$4*$AE$6)</f>
        <v>3.8279248485214801E-2</v>
      </c>
      <c r="AZ605">
        <f ca="1">AV605*$AD$4+AW605*$AD$5+AX605*$AD$6</f>
        <v>4.0371049223490397E-3</v>
      </c>
    </row>
    <row r="606" spans="42:52" x14ac:dyDescent="0.2">
      <c r="AP606">
        <v>0.29649999999999999</v>
      </c>
      <c r="AQ606">
        <f t="shared" ca="1" si="70"/>
        <v>0.31450465818927348</v>
      </c>
      <c r="AR606">
        <f t="shared" ca="1" si="69"/>
        <v>0.38899534181072654</v>
      </c>
      <c r="AS606">
        <f ca="1">SQRT(AP606^2*$AE$4^2+AQ606^2*$AE$5^2+AR606^2*$AE$6^2+2*AP606*AQ606*$AE$9*$AE$4*$AE$5+2*AQ606*AR606*$AF$10*$AE$5*$AE$6+2*AP606*AR606*$AF$9*$AE$4*$AE$6)</f>
        <v>2.1633210133701262E-2</v>
      </c>
      <c r="AT606">
        <f t="shared" ca="1" si="71"/>
        <v>2.8876751969684382E-3</v>
      </c>
      <c r="AV606">
        <v>9.2000000000000998E-2</v>
      </c>
      <c r="AW606">
        <f t="shared" ca="1" si="68"/>
        <v>0.75838070542807601</v>
      </c>
      <c r="AX606">
        <f t="shared" ca="1" si="72"/>
        <v>0.14961929457192299</v>
      </c>
      <c r="AY606">
        <f ca="1">SQRT(AV606^2*$AE$4^2+AW606^2*$AE$5^2+AX606^2*$AE$6^2+2*AV606*AW606*$AE$9*$AE$4*$AE$5+2*AW606*AX606*$AF$10*$AE$6*$AE$5+2*AV606*AX606*$AF$9*$AE$4*$AE$6)</f>
        <v>3.5515296209151413E-2</v>
      </c>
      <c r="AZ606">
        <f ca="1">AV606*$AD$4+AW606*$AD$5+AX606*$AD$6</f>
        <v>3.8841984656547294E-3</v>
      </c>
    </row>
    <row r="607" spans="42:52" x14ac:dyDescent="0.2">
      <c r="AP607">
        <v>0.29699999999999999</v>
      </c>
      <c r="AQ607">
        <f t="shared" ca="1" si="70"/>
        <v>7.8171111503274104E-2</v>
      </c>
      <c r="AR607">
        <f t="shared" ca="1" si="69"/>
        <v>0.62482888849672591</v>
      </c>
      <c r="AS607">
        <f ca="1">SQRT(AP607^2*$AE$4^2+AQ607^2*$AE$5^2+AR607^2*$AE$6^2+2*AP607*AQ607*$AE$9*$AE$4*$AE$5+2*AQ607*AR607*$AF$10*$AE$5*$AE$6+2*AP607*AR607*$AF$9*$AE$4*$AE$6)</f>
        <v>1.6779927372553904E-2</v>
      </c>
      <c r="AT607">
        <f t="shared" ca="1" si="71"/>
        <v>2.4039161827026042E-3</v>
      </c>
      <c r="AV607">
        <v>9.3000000000000999E-2</v>
      </c>
      <c r="AW607">
        <f t="shared" ca="1" si="68"/>
        <v>0.30335093706252592</v>
      </c>
      <c r="AX607">
        <f t="shared" ca="1" si="72"/>
        <v>0.60364906293747311</v>
      </c>
      <c r="AY607">
        <f ca="1">SQRT(AV607^2*$AE$4^2+AW607^2*$AE$5^2+AX607^2*$AE$6^2+2*AV607*AW607*$AE$9*$AE$4*$AE$5+2*AW607*AX607*$AF$10*$AE$6*$AE$5+2*AV607*AX607*$AF$9*$AE$4*$AE$6)</f>
        <v>2.0768634840527201E-2</v>
      </c>
      <c r="AZ607">
        <f ca="1">AV607*$AD$4+AW607*$AD$5+AX607*$AD$6</f>
        <v>2.9527667456676651E-3</v>
      </c>
    </row>
    <row r="608" spans="42:52" x14ac:dyDescent="0.2">
      <c r="AP608">
        <v>0.29749999999999999</v>
      </c>
      <c r="AQ608">
        <f t="shared" ca="1" si="70"/>
        <v>0.26289847092092172</v>
      </c>
      <c r="AR608">
        <f t="shared" ca="1" si="69"/>
        <v>0.43960152907907829</v>
      </c>
      <c r="AS608">
        <f ca="1">SQRT(AP608^2*$AE$4^2+AQ608^2*$AE$5^2+AR608^2*$AE$6^2+2*AP608*AQ608*$AE$9*$AE$4*$AE$5+2*AQ608*AR608*$AF$10*$AE$5*$AE$6+2*AP608*AR608*$AF$9*$AE$4*$AE$6)</f>
        <v>2.0271510356427162E-2</v>
      </c>
      <c r="AT608">
        <f t="shared" ca="1" si="71"/>
        <v>2.7816559369955333E-3</v>
      </c>
      <c r="AV608">
        <v>9.4000000000000999E-2</v>
      </c>
      <c r="AW608">
        <f t="shared" ca="1" si="68"/>
        <v>7.952304334768831E-2</v>
      </c>
      <c r="AX608">
        <f t="shared" ca="1" si="72"/>
        <v>0.82647695665231069</v>
      </c>
      <c r="AY608">
        <f ca="1">SQRT(AV608^2*$AE$4^2+AW608^2*$AE$5^2+AX608^2*$AE$6^2+2*AV608*AW608*$AE$9*$AE$4*$AE$5+2*AW608*AX608*$AF$10*$AE$6*$AE$5+2*AV608*AX608*$AF$9*$AE$4*$AE$6)</f>
        <v>1.6914324805306205E-2</v>
      </c>
      <c r="AZ608">
        <f ca="1">AV608*$AD$4+AW608*$AD$5+AX608*$AD$6</f>
        <v>2.4943785388939523E-3</v>
      </c>
    </row>
    <row r="609" spans="42:52" x14ac:dyDescent="0.2">
      <c r="AP609">
        <v>0.29799999999999999</v>
      </c>
      <c r="AQ609">
        <f t="shared" ca="1" si="70"/>
        <v>0.50182925673180767</v>
      </c>
      <c r="AR609">
        <f t="shared" ca="1" si="69"/>
        <v>0.20017074326819229</v>
      </c>
      <c r="AS609">
        <f ca="1">SQRT(AP609^2*$AE$4^2+AQ609^2*$AE$5^2+AR609^2*$AE$6^2+2*AP609*AQ609*$AE$9*$AE$4*$AE$5+2*AQ609*AR609*$AF$10*$AE$5*$AE$6+2*AP609*AR609*$AF$9*$AE$4*$AE$6)</f>
        <v>2.7455044851791992E-2</v>
      </c>
      <c r="AT609">
        <f t="shared" ca="1" si="71"/>
        <v>3.270296951444744E-3</v>
      </c>
      <c r="AV609">
        <v>9.5000000000001E-2</v>
      </c>
      <c r="AW609">
        <f t="shared" ca="1" si="68"/>
        <v>0.14661768598780664</v>
      </c>
      <c r="AX609">
        <f t="shared" ca="1" si="72"/>
        <v>0.75838231401219236</v>
      </c>
      <c r="AY609">
        <f ca="1">SQRT(AV609^2*$AE$4^2+AW609^2*$AE$5^2+AX609^2*$AE$6^2+2*AV609*AW609*$AE$9*$AE$4*$AE$5+2*AW609*AX609*$AF$10*$AE$6*$AE$5+2*AV609*AX609*$AF$9*$AE$4*$AE$6)</f>
        <v>1.7645435986176027E-2</v>
      </c>
      <c r="AZ609">
        <f ca="1">AV609*$AD$4+AW609*$AD$5+AX609*$AD$6</f>
        <v>2.6312234757882766E-3</v>
      </c>
    </row>
    <row r="610" spans="42:52" x14ac:dyDescent="0.2">
      <c r="AP610">
        <v>0.29849999999999999</v>
      </c>
      <c r="AQ610">
        <f t="shared" ca="1" si="70"/>
        <v>0.42417950377744951</v>
      </c>
      <c r="AR610">
        <f t="shared" ca="1" si="69"/>
        <v>0.27732049622255051</v>
      </c>
      <c r="AS610">
        <f ca="1">SQRT(AP610^2*$AE$4^2+AQ610^2*$AE$5^2+AR610^2*$AE$6^2+2*AP610*AQ610*$AE$9*$AE$4*$AE$5+2*AQ610*AR610*$AF$10*$AE$5*$AE$6+2*AP610*AR610*$AF$9*$AE$4*$AE$6)</f>
        <v>2.4916310627994872E-2</v>
      </c>
      <c r="AT610">
        <f t="shared" ca="1" si="71"/>
        <v>3.1112080523769017E-3</v>
      </c>
      <c r="AV610">
        <v>9.6000000000001001E-2</v>
      </c>
      <c r="AW610">
        <f t="shared" ca="1" si="68"/>
        <v>1.3974536492902181</v>
      </c>
      <c r="AX610">
        <f t="shared" ca="1" si="72"/>
        <v>-0.49345364929021907</v>
      </c>
      <c r="AY610">
        <f ca="1">SQRT(AV610^2*$AE$4^2+AW610^2*$AE$5^2+AX610^2*$AE$6^2+2*AV610*AW610*$AE$9*$AE$4*$AE$5+2*AW610*AX610*$AF$10*$AE$6*$AE$5+2*AV610*AX610*$AF$9*$AE$4*$AE$6)</f>
        <v>6.034438937632907E-2</v>
      </c>
      <c r="AZ610">
        <f ca="1">AV610*$AD$4+AW610*$AD$5+AX610*$AD$6</f>
        <v>5.1900260802312023E-3</v>
      </c>
    </row>
    <row r="611" spans="42:52" x14ac:dyDescent="0.2">
      <c r="AP611">
        <v>0.29899999999999999</v>
      </c>
      <c r="AQ611">
        <f t="shared" ca="1" si="70"/>
        <v>0.56046240526953273</v>
      </c>
      <c r="AR611">
        <f t="shared" ca="1" si="69"/>
        <v>0.14053759473046734</v>
      </c>
      <c r="AS611">
        <f ca="1">SQRT(AP611^2*$AE$4^2+AQ611^2*$AE$5^2+AR611^2*$AE$6^2+2*AP611*AQ611*$AE$9*$AE$4*$AE$5+2*AQ611*AR611*$AF$10*$AE$5*$AE$6+2*AP611*AR611*$AF$9*$AE$4*$AE$6)</f>
        <v>2.9469944412460283E-2</v>
      </c>
      <c r="AT611">
        <f t="shared" ca="1" si="71"/>
        <v>3.3898295075321357E-3</v>
      </c>
      <c r="AV611">
        <v>9.7000000000001002E-2</v>
      </c>
      <c r="AW611">
        <f t="shared" ca="1" si="68"/>
        <v>3.238535591058031E-2</v>
      </c>
      <c r="AX611">
        <f t="shared" ca="1" si="72"/>
        <v>0.87061464408941869</v>
      </c>
      <c r="AY611">
        <f ca="1">SQRT(AV611^2*$AE$4^2+AW611^2*$AE$5^2+AX611^2*$AE$6^2+2*AV611*AW611*$AE$9*$AE$4*$AE$5+2*AW611*AX611*$AF$10*$AE$6*$AE$5+2*AV611*AX611*$AF$9*$AE$4*$AE$6)</f>
        <v>1.665073591394927E-2</v>
      </c>
      <c r="AZ611">
        <f ca="1">AV611*$AD$4+AW611*$AD$5+AX611*$AD$6</f>
        <v>2.3966379133834943E-3</v>
      </c>
    </row>
    <row r="612" spans="42:52" x14ac:dyDescent="0.2">
      <c r="AP612">
        <v>0.29949999999999999</v>
      </c>
      <c r="AQ612">
        <f t="shared" ca="1" si="70"/>
        <v>0.69467430772411309</v>
      </c>
      <c r="AR612">
        <f t="shared" ca="1" si="69"/>
        <v>5.8256922758869178E-3</v>
      </c>
      <c r="AS612">
        <f ca="1">SQRT(AP612^2*$AE$4^2+AQ612^2*$AE$5^2+AR612^2*$AE$6^2+2*AP612*AQ612*$AE$9*$AE$4*$AE$5+2*AQ612*AR612*$AF$10*$AE$5*$AE$6+2*AP612*AR612*$AF$9*$AE$4*$AE$6)</f>
        <v>3.4283505211741214E-2</v>
      </c>
      <c r="AT612">
        <f t="shared" ca="1" si="71"/>
        <v>3.6642136585476777E-3</v>
      </c>
      <c r="AV612">
        <v>9.8000000000001003E-2</v>
      </c>
      <c r="AW612">
        <f t="shared" ca="1" si="68"/>
        <v>1.5212628819556275</v>
      </c>
      <c r="AX612">
        <f t="shared" ca="1" si="72"/>
        <v>-0.61926288195562851</v>
      </c>
      <c r="AY612">
        <f ca="1">SQRT(AV612^2*$AE$4^2+AW612^2*$AE$5^2+AX612^2*$AE$6^2+2*AV612*AW612*$AE$9*$AE$4*$AE$5+2*AW612*AX612*$AF$10*$AE$6*$AE$5+2*AV612*AX612*$AF$9*$AE$4*$AE$6)</f>
        <v>6.5326288070639532E-2</v>
      </c>
      <c r="AZ612">
        <f ca="1">AV612*$AD$4+AW612*$AD$5+AX612*$AD$6</f>
        <v>5.4424781653398284E-3</v>
      </c>
    </row>
    <row r="613" spans="42:52" x14ac:dyDescent="0.2">
      <c r="AP613">
        <v>0.3</v>
      </c>
      <c r="AQ613">
        <f t="shared" ca="1" si="70"/>
        <v>0.23767151423827967</v>
      </c>
      <c r="AR613">
        <f t="shared" ca="1" si="69"/>
        <v>0.46232848576172025</v>
      </c>
      <c r="AS613">
        <f ca="1">SQRT(AP613^2*$AE$4^2+AQ613^2*$AE$5^2+AR613^2*$AE$6^2+2*AP613*AQ613*$AE$9*$AE$4*$AE$5+2*AQ613*AR613*$AF$10*$AE$5*$AE$6+2*AP613*AR613*$AF$9*$AE$4*$AE$6)</f>
        <v>1.9664578514576529E-2</v>
      </c>
      <c r="AT613">
        <f t="shared" ca="1" si="71"/>
        <v>2.7289610916363962E-3</v>
      </c>
      <c r="AV613">
        <v>9.9000000000001004E-2</v>
      </c>
      <c r="AW613">
        <f t="shared" ca="1" si="68"/>
        <v>1.6289955835461656</v>
      </c>
      <c r="AX613">
        <f t="shared" ca="1" si="72"/>
        <v>-0.72799558354616656</v>
      </c>
      <c r="AY613">
        <f ca="1">SQRT(AV613^2*$AE$4^2+AW613^2*$AE$5^2+AX613^2*$AE$6^2+2*AV613*AW613*$AE$9*$AE$4*$AE$5+2*AW613*AX613*$AF$10*$AE$6*$AE$5+2*AV613*AX613*$AF$9*$AE$4*$AE$6)</f>
        <v>6.9678918877969592E-2</v>
      </c>
      <c r="AZ613">
        <f ca="1">AV613*$AD$4+AW613*$AD$5+AX613*$AD$6</f>
        <v>5.6624693578824674E-3</v>
      </c>
    </row>
    <row r="614" spans="42:52" x14ac:dyDescent="0.2">
      <c r="AP614">
        <v>0.30049999999999999</v>
      </c>
      <c r="AQ614">
        <f t="shared" ca="1" si="70"/>
        <v>0.24035810008596931</v>
      </c>
      <c r="AR614">
        <f t="shared" ca="1" si="69"/>
        <v>0.4591418999140307</v>
      </c>
      <c r="AS614">
        <f ca="1">SQRT(AP614^2*$AE$4^2+AQ614^2*$AE$5^2+AR614^2*$AE$6^2+2*AP614*AQ614*$AE$9*$AE$4*$AE$5+2*AQ614*AR614*$AF$10*$AE$5*$AE$6+2*AP614*AR614*$AF$9*$AE$4*$AE$6)</f>
        <v>1.9730661918600147E-2</v>
      </c>
      <c r="AT614">
        <f t="shared" ca="1" si="71"/>
        <v>2.7342418976283901E-3</v>
      </c>
      <c r="AV614">
        <v>0.100000000000001</v>
      </c>
      <c r="AW614">
        <f t="shared" ca="1" si="68"/>
        <v>1.2826724105601139</v>
      </c>
      <c r="AX614">
        <f t="shared" ca="1" si="72"/>
        <v>-0.38267241056011492</v>
      </c>
      <c r="AY614">
        <f ca="1">SQRT(AV614^2*$AE$4^2+AW614^2*$AE$5^2+AX614^2*$AE$6^2+2*AV614*AW614*$AE$9*$AE$4*$AE$5+2*AW614*AX614*$AF$10*$AE$6*$AE$5+2*AV614*AX614*$AF$9*$AE$4*$AE$6)</f>
        <v>5.5789284231012995E-2</v>
      </c>
      <c r="AZ614">
        <f ca="1">AV614*$AD$4+AW614*$AD$5+AX614*$AD$6</f>
        <v>4.9534534373583934E-3</v>
      </c>
    </row>
    <row r="615" spans="42:52" x14ac:dyDescent="0.2">
      <c r="AP615">
        <v>0.30099999999999999</v>
      </c>
      <c r="AQ615">
        <f t="shared" ca="1" si="70"/>
        <v>0.3165832562089112</v>
      </c>
      <c r="AR615">
        <f t="shared" ca="1" si="69"/>
        <v>0.38241674379108886</v>
      </c>
      <c r="AS615">
        <f ca="1">SQRT(AP615^2*$AE$4^2+AQ615^2*$AE$5^2+AR615^2*$AE$6^2+2*AP615*AQ615*$AE$9*$AE$4*$AE$5+2*AQ615*AR615*$AF$10*$AE$5*$AE$6+2*AP615*AR615*$AF$9*$AE$4*$AE$6)</f>
        <v>2.1712289074847672E-2</v>
      </c>
      <c r="AT615">
        <f t="shared" ca="1" si="71"/>
        <v>2.8899840426222694E-3</v>
      </c>
      <c r="AV615">
        <v>0.10100000000000101</v>
      </c>
      <c r="AW615">
        <f t="shared" ca="1" si="68"/>
        <v>0.56267425504159985</v>
      </c>
      <c r="AX615">
        <f t="shared" ca="1" si="72"/>
        <v>0.33632574495839918</v>
      </c>
      <c r="AY615">
        <f ca="1">SQRT(AV615^2*$AE$4^2+AW615^2*$AE$5^2+AX615^2*$AE$6^2+2*AV615*AW615*$AE$9*$AE$4*$AE$5+2*AW615*AX615*$AF$10*$AE$6*$AE$5+2*AV615*AX615*$AF$9*$AE$4*$AE$6)</f>
        <v>2.8603396694697324E-2</v>
      </c>
      <c r="AZ615">
        <f ca="1">AV615*$AD$4+AW615*$AD$5+AX615*$AD$6</f>
        <v>3.4798912656235953E-3</v>
      </c>
    </row>
    <row r="616" spans="42:52" x14ac:dyDescent="0.2">
      <c r="AP616">
        <v>0.30149999999999999</v>
      </c>
      <c r="AQ616">
        <f t="shared" ca="1" si="70"/>
        <v>0.43465463043121944</v>
      </c>
      <c r="AR616">
        <f t="shared" ca="1" si="69"/>
        <v>0.26384536956878057</v>
      </c>
      <c r="AS616">
        <f ca="1">SQRT(AP616^2*$AE$4^2+AQ616^2*$AE$5^2+AR616^2*$AE$6^2+2*AP616*AQ616*$AE$9*$AE$4*$AE$5+2*AQ616*AR616*$AF$10*$AE$5*$AE$6+2*AP616*AR616*$AF$9*$AE$4*$AE$6)</f>
        <v>2.5266546005220814E-2</v>
      </c>
      <c r="AT616">
        <f t="shared" ca="1" si="71"/>
        <v>3.1313443602815805E-3</v>
      </c>
      <c r="AV616">
        <v>0.10200000000000101</v>
      </c>
      <c r="AW616">
        <f t="shared" ca="1" si="68"/>
        <v>1.2709125033843682</v>
      </c>
      <c r="AX616">
        <f t="shared" ca="1" si="72"/>
        <v>-0.37291250338436921</v>
      </c>
      <c r="AY616">
        <f ca="1">SQRT(AV616^2*$AE$4^2+AW616^2*$AE$5^2+AX616^2*$AE$6^2+2*AV616*AW616*$AE$9*$AE$4*$AE$5+2*AW616*AX616*$AF$10*$AE$6*$AE$5+2*AV616*AX616*$AF$9*$AE$4*$AE$6)</f>
        <v>5.5333464919090615E-2</v>
      </c>
      <c r="AZ616">
        <f ca="1">AV616*$AD$4+AW616*$AD$5+AX616*$AD$6</f>
        <v>4.9285284367895929E-3</v>
      </c>
    </row>
    <row r="617" spans="42:52" x14ac:dyDescent="0.2">
      <c r="AP617">
        <v>0.30199999999999999</v>
      </c>
      <c r="AQ617">
        <f t="shared" ca="1" si="70"/>
        <v>0.52228051039603152</v>
      </c>
      <c r="AR617">
        <f t="shared" ca="1" si="69"/>
        <v>0.17571948960396844</v>
      </c>
      <c r="AS617">
        <f ca="1">SQRT(AP617^2*$AE$4^2+AQ617^2*$AE$5^2+AR617^2*$AE$6^2+2*AP617*AQ617*$AE$9*$AE$4*$AE$5+2*AQ617*AR617*$AF$10*$AE$5*$AE$6+2*AP617*AR617*$AF$9*$AE$4*$AE$6)</f>
        <v>2.8171597515390754E-2</v>
      </c>
      <c r="AT617">
        <f t="shared" ca="1" si="71"/>
        <v>3.3104126070533147E-3</v>
      </c>
      <c r="AV617">
        <v>0.10300000000000099</v>
      </c>
      <c r="AW617">
        <f t="shared" ca="1" si="68"/>
        <v>0.6604483180609001</v>
      </c>
      <c r="AX617">
        <f t="shared" ca="1" si="72"/>
        <v>0.23655168193909892</v>
      </c>
      <c r="AY617">
        <f ca="1">SQRT(AV617^2*$AE$4^2+AW617^2*$AE$5^2+AX617^2*$AE$6^2+2*AV617*AW617*$AE$9*$AE$4*$AE$5+2*AW617*AX617*$AF$10*$AE$6*$AE$5+2*AV617*AX617*$AF$9*$AE$4*$AE$6)</f>
        <v>3.2014066710235822E-2</v>
      </c>
      <c r="AZ617">
        <f ca="1">AV617*$AD$4+AW617*$AD$5+AX617*$AD$6</f>
        <v>3.6790748894141322E-3</v>
      </c>
    </row>
    <row r="618" spans="42:52" x14ac:dyDescent="0.2">
      <c r="AP618">
        <v>0.30249999999999999</v>
      </c>
      <c r="AQ618">
        <f t="shared" ca="1" si="70"/>
        <v>0.202113930501301</v>
      </c>
      <c r="AR618">
        <f t="shared" ca="1" si="69"/>
        <v>0.49538606949869901</v>
      </c>
      <c r="AS618">
        <f ca="1">SQRT(AP618^2*$AE$4^2+AQ618^2*$AE$5^2+AR618^2*$AE$6^2+2*AP618*AQ618*$AE$9*$AE$4*$AE$5+2*AQ618*AR618*$AF$10*$AE$5*$AE$6+2*AP618*AR618*$AF$9*$AE$4*$AE$6)</f>
        <v>1.8868257291915134E-2</v>
      </c>
      <c r="AT618">
        <f t="shared" ca="1" si="71"/>
        <v>2.6551295832512221E-3</v>
      </c>
      <c r="AV618">
        <v>0.10400000000000099</v>
      </c>
      <c r="AW618">
        <f t="shared" ca="1" si="68"/>
        <v>1.3303006578952146</v>
      </c>
      <c r="AX618">
        <f t="shared" ca="1" si="72"/>
        <v>-0.43430065789521555</v>
      </c>
      <c r="AY618">
        <f ca="1">SQRT(AV618^2*$AE$4^2+AW618^2*$AE$5^2+AX618^2*$AE$6^2+2*AV618*AW618*$AE$9*$AE$4*$AE$5+2*AW618*AX618*$AF$10*$AE$6*$AE$5+2*AV618*AX618*$AF$9*$AE$4*$AE$6)</f>
        <v>5.7708199661602275E-2</v>
      </c>
      <c r="AZ618">
        <f ca="1">AV618*$AD$4+AW618*$AD$5+AX618*$AD$6</f>
        <v>5.0491737483533885E-3</v>
      </c>
    </row>
    <row r="619" spans="42:52" x14ac:dyDescent="0.2">
      <c r="AP619">
        <v>0.30299999999999999</v>
      </c>
      <c r="AQ619">
        <f t="shared" ca="1" si="70"/>
        <v>0.12609546793586615</v>
      </c>
      <c r="AR619">
        <f t="shared" ca="1" si="69"/>
        <v>0.57090453206413394</v>
      </c>
      <c r="AS619">
        <f ca="1">SQRT(AP619^2*$AE$4^2+AQ619^2*$AE$5^2+AR619^2*$AE$6^2+2*AP619*AQ619*$AE$9*$AE$4*$AE$5+2*AQ619*AR619*$AF$10*$AE$5*$AE$6+2*AP619*AR619*$AF$9*$AE$4*$AE$6)</f>
        <v>1.7444099316393381E-2</v>
      </c>
      <c r="AT619">
        <f t="shared" ca="1" si="71"/>
        <v>2.4993783359122564E-3</v>
      </c>
      <c r="AV619">
        <v>0.105000000000001</v>
      </c>
      <c r="AW619">
        <f t="shared" ca="1" si="68"/>
        <v>8.334335198488238E-3</v>
      </c>
      <c r="AX619">
        <f t="shared" ca="1" si="72"/>
        <v>0.88666566480151077</v>
      </c>
      <c r="AY619">
        <f ca="1">SQRT(AV619^2*$AE$4^2+AW619^2*$AE$5^2+AX619^2*$AE$6^2+2*AV619*AW619*$AE$9*$AE$4*$AE$5+2*AW619*AX619*$AF$10*$AE$6*$AE$5+2*AV619*AX619*$AF$9*$AE$4*$AE$6)</f>
        <v>1.6575442881885703E-2</v>
      </c>
      <c r="AZ619">
        <f ca="1">AV619*$AD$4+AW619*$AD$5+AX619*$AD$6</f>
        <v>2.3439730482771605E-3</v>
      </c>
    </row>
    <row r="620" spans="42:52" x14ac:dyDescent="0.2">
      <c r="AP620">
        <v>0.30349999999999999</v>
      </c>
      <c r="AQ620">
        <f t="shared" ca="1" si="70"/>
        <v>2.8794240839962364E-3</v>
      </c>
      <c r="AR620">
        <f t="shared" ca="1" si="69"/>
        <v>0.69362057591600379</v>
      </c>
      <c r="AS620">
        <f ca="1">SQRT(AP620^2*$AE$4^2+AQ620^2*$AE$5^2+AR620^2*$AE$6^2+2*AP620*AQ620*$AE$9*$AE$4*$AE$5+2*AQ620*AR620*$AF$10*$AE$5*$AE$6+2*AP620*AR620*$AF$9*$AE$4*$AE$6)</f>
        <v>1.6214418408557793E-2</v>
      </c>
      <c r="AT620">
        <f t="shared" ca="1" si="71"/>
        <v>2.2470599231874662E-3</v>
      </c>
      <c r="AV620">
        <v>0.106000000000001</v>
      </c>
      <c r="AW620">
        <f t="shared" ca="1" si="68"/>
        <v>1.7225821619380701</v>
      </c>
      <c r="AX620">
        <f t="shared" ca="1" si="72"/>
        <v>-0.8285821619380711</v>
      </c>
      <c r="AY620">
        <f ca="1">SQRT(AV620^2*$AE$4^2+AW620^2*$AE$5^2+AX620^2*$AE$6^2+2*AV620*AW620*$AE$9*$AE$4*$AE$5+2*AW620*AX620*$AF$10*$AE$6*$AE$5+2*AV620*AX620*$AF$9*$AE$4*$AE$6)</f>
        <v>7.351132362375111E-2</v>
      </c>
      <c r="AZ620">
        <f ca="1">AV620*$AD$4+AW620*$AD$5+AX620*$AD$6</f>
        <v>5.8509253001926328E-3</v>
      </c>
    </row>
    <row r="621" spans="42:52" x14ac:dyDescent="0.2">
      <c r="AP621">
        <v>0.30399999999999999</v>
      </c>
      <c r="AQ621">
        <f t="shared" ca="1" si="70"/>
        <v>0.54758332704665802</v>
      </c>
      <c r="AR621">
        <f t="shared" ca="1" si="69"/>
        <v>0.14841667295334193</v>
      </c>
      <c r="AS621">
        <f ca="1">SQRT(AP621^2*$AE$4^2+AQ621^2*$AE$5^2+AR621^2*$AE$6^2+2*AP621*AQ621*$AE$9*$AE$4*$AE$5+2*AQ621*AR621*$AF$10*$AE$5*$AE$6+2*AP621*AR621*$AF$9*$AE$4*$AE$6)</f>
        <v>2.9053002560451971E-2</v>
      </c>
      <c r="AT621">
        <f t="shared" ca="1" si="71"/>
        <v>3.361318657225647E-3</v>
      </c>
      <c r="AV621">
        <v>0.107000000000001</v>
      </c>
      <c r="AW621">
        <f t="shared" ca="1" si="68"/>
        <v>0.24909194694325987</v>
      </c>
      <c r="AX621">
        <f t="shared" ca="1" si="72"/>
        <v>0.64390805305673915</v>
      </c>
      <c r="AY621">
        <f ca="1">SQRT(AV621^2*$AE$4^2+AW621^2*$AE$5^2+AX621^2*$AE$6^2+2*AV621*AW621*$AE$9*$AE$4*$AE$5+2*AW621*AX621*$AF$10*$AE$6*$AE$5+2*AV621*AX621*$AF$9*$AE$4*$AE$6)</f>
        <v>1.9501492891819062E-2</v>
      </c>
      <c r="AZ621">
        <f ca="1">AV621*$AD$4+AW621*$AD$5+AX621*$AD$6</f>
        <v>2.8357037819170114E-3</v>
      </c>
    </row>
    <row r="622" spans="42:52" x14ac:dyDescent="0.2">
      <c r="AP622">
        <v>0.30449999999999999</v>
      </c>
      <c r="AQ622">
        <f t="shared" ca="1" si="70"/>
        <v>0.16208951598477828</v>
      </c>
      <c r="AR622">
        <f t="shared" ca="1" si="69"/>
        <v>0.53341048401522173</v>
      </c>
      <c r="AS622">
        <f ca="1">SQRT(AP622^2*$AE$4^2+AQ622^2*$AE$5^2+AR622^2*$AE$6^2+2*AP622*AQ622*$AE$9*$AE$4*$AE$5+2*AQ622*AR622*$AF$10*$AE$5*$AE$6+2*AP622*AR622*$AF$9*$AE$4*$AE$6)</f>
        <v>1.8069168874913319E-2</v>
      </c>
      <c r="AT622">
        <f t="shared" ca="1" si="71"/>
        <v>2.5723748532655434E-3</v>
      </c>
      <c r="AV622">
        <v>0.108000000000001</v>
      </c>
      <c r="AW622">
        <f t="shared" ca="1" si="68"/>
        <v>0.54564902022344497</v>
      </c>
      <c r="AX622">
        <f t="shared" ca="1" si="72"/>
        <v>0.34635097977655405</v>
      </c>
      <c r="AY622">
        <f ca="1">SQRT(AV622^2*$AE$4^2+AW622^2*$AE$5^2+AX622^2*$AE$6^2+2*AV622*AW622*$AE$9*$AE$4*$AE$5+2*AW622*AX622*$AF$10*$AE$6*$AE$5+2*AV622*AX622*$AF$9*$AE$4*$AE$6)</f>
        <v>2.805289895264201E-2</v>
      </c>
      <c r="AZ622">
        <f ca="1">AV622*$AD$4+AW622*$AD$5+AX622*$AD$6</f>
        <v>3.4420332958911607E-3</v>
      </c>
    </row>
    <row r="623" spans="42:52" x14ac:dyDescent="0.2">
      <c r="AP623">
        <v>0.30499999999999999</v>
      </c>
      <c r="AQ623">
        <f t="shared" ca="1" si="70"/>
        <v>0.49754928176613428</v>
      </c>
      <c r="AR623">
        <f t="shared" ca="1" si="69"/>
        <v>0.19745071823386579</v>
      </c>
      <c r="AS623">
        <f ca="1">SQRT(AP623^2*$AE$4^2+AQ623^2*$AE$5^2+AR623^2*$AE$6^2+2*AP623*AQ623*$AE$9*$AE$4*$AE$5+2*AQ623*AR623*$AF$10*$AE$5*$AE$6+2*AP623*AR623*$AF$9*$AE$4*$AE$6)</f>
        <v>2.7351947345986633E-2</v>
      </c>
      <c r="AT623">
        <f t="shared" ca="1" si="71"/>
        <v>3.2585160302074541E-3</v>
      </c>
      <c r="AV623">
        <v>0.109000000000001</v>
      </c>
      <c r="AW623">
        <f t="shared" ca="1" si="68"/>
        <v>0.75935201315355016</v>
      </c>
      <c r="AX623">
        <f t="shared" ca="1" si="72"/>
        <v>0.13164798684644885</v>
      </c>
      <c r="AY623">
        <f ca="1">SQRT(AV623^2*$AE$4^2+AW623^2*$AE$5^2+AX623^2*$AE$6^2+2*AV623*AW623*$AE$9*$AE$4*$AE$5+2*AW623*AX623*$AF$10*$AE$6*$AE$5+2*AV623*AX623*$AF$9*$AE$4*$AE$6)</f>
        <v>3.5626786271529896E-2</v>
      </c>
      <c r="AZ623">
        <f ca="1">AV623*$AD$4+AW623*$AD$5+AX623*$AD$6</f>
        <v>3.8788417568371937E-3</v>
      </c>
    </row>
    <row r="624" spans="42:52" x14ac:dyDescent="0.2">
      <c r="AP624">
        <v>0.30549999999999999</v>
      </c>
      <c r="AQ624">
        <f t="shared" ca="1" si="70"/>
        <v>0.51456583075111162</v>
      </c>
      <c r="AR624">
        <f t="shared" ca="1" si="69"/>
        <v>0.17993416924888839</v>
      </c>
      <c r="AS624">
        <f ca="1">SQRT(AP624^2*$AE$4^2+AQ624^2*$AE$5^2+AR624^2*$AE$6^2+2*AP624*AQ624*$AE$9*$AE$4*$AE$5+2*AQ624*AR624*$AF$10*$AE$5*$AE$6+2*AP624*AR624*$AF$9*$AE$4*$AE$6)</f>
        <v>2.7929781763408219E-2</v>
      </c>
      <c r="AT624">
        <f t="shared" ca="1" si="71"/>
        <v>3.2931162183061939E-3</v>
      </c>
      <c r="AV624">
        <v>0.110000000000001</v>
      </c>
      <c r="AW624">
        <f t="shared" ca="1" si="68"/>
        <v>-4.8121433091483215E-2</v>
      </c>
      <c r="AX624">
        <f t="shared" ca="1" si="72"/>
        <v>0.93812143309148222</v>
      </c>
      <c r="AY624">
        <f ca="1">SQRT(AV624^2*$AE$4^2+AW624^2*$AE$5^2+AX624^2*$AE$6^2+2*AV624*AW624*$AE$9*$AE$4*$AE$5+2*AW624*AX624*$AF$10*$AE$6*$AE$5+2*AV624*AX624*$AF$9*$AE$4*$AE$6)</f>
        <v>1.6680367466015242E-2</v>
      </c>
      <c r="AZ624">
        <f ca="1">AV624*$AD$4+AW624*$AD$5+AX624*$AD$6</f>
        <v>2.2263034461452785E-3</v>
      </c>
    </row>
    <row r="625" spans="42:52" x14ac:dyDescent="0.2">
      <c r="AP625">
        <v>0.30599999999999999</v>
      </c>
      <c r="AQ625">
        <f t="shared" ca="1" si="70"/>
        <v>0.5860869041095772</v>
      </c>
      <c r="AR625">
        <f t="shared" ca="1" si="69"/>
        <v>0.10791309589042275</v>
      </c>
      <c r="AS625">
        <f ca="1">SQRT(AP625^2*$AE$4^2+AQ625^2*$AE$5^2+AR625^2*$AE$6^2+2*AP625*AQ625*$AE$9*$AE$4*$AE$5+2*AQ625*AR625*$AF$10*$AE$5*$AE$6+2*AP625*AR625*$AF$9*$AE$4*$AE$6)</f>
        <v>3.0410811858795263E-2</v>
      </c>
      <c r="AT625">
        <f t="shared" ca="1" si="71"/>
        <v>3.4392337188601609E-3</v>
      </c>
      <c r="AV625">
        <v>0.111000000000001</v>
      </c>
      <c r="AW625">
        <f t="shared" ca="1" si="68"/>
        <v>1.3068879245087694</v>
      </c>
      <c r="AX625">
        <f t="shared" ca="1" si="72"/>
        <v>-0.41788792450877044</v>
      </c>
      <c r="AY625">
        <f ca="1">SQRT(AV625^2*$AE$4^2+AW625^2*$AE$5^2+AX625^2*$AE$6^2+2*AV625*AW625*$AE$9*$AE$4*$AE$5+2*AW625*AX625*$AF$10*$AE$6*$AE$5+2*AV625*AX625*$AF$9*$AE$4*$AE$6)</f>
        <v>5.6815756988591044E-2</v>
      </c>
      <c r="AZ625">
        <f ca="1">AV625*$AD$4+AW625*$AD$5+AX625*$AD$6</f>
        <v>4.9982468328437883E-3</v>
      </c>
    </row>
    <row r="626" spans="42:52" x14ac:dyDescent="0.2">
      <c r="AP626">
        <v>0.30649999999999999</v>
      </c>
      <c r="AQ626">
        <f t="shared" ca="1" si="70"/>
        <v>0.22202721244047421</v>
      </c>
      <c r="AR626">
        <f t="shared" ca="1" si="69"/>
        <v>0.47147278755952582</v>
      </c>
      <c r="AS626">
        <f ca="1">SQRT(AP626^2*$AE$4^2+AQ626^2*$AE$5^2+AR626^2*$AE$6^2+2*AP626*AQ626*$AE$9*$AE$4*$AE$5+2*AQ626*AR626*$AF$10*$AE$5*$AE$6+2*AP626*AR626*$AF$9*$AE$4*$AE$6)</f>
        <v>1.9326016516906179E-2</v>
      </c>
      <c r="AT626">
        <f t="shared" ca="1" si="71"/>
        <v>2.6941445382914603E-3</v>
      </c>
      <c r="AV626">
        <v>0.112000000000001</v>
      </c>
      <c r="AW626">
        <f t="shared" ca="1" si="68"/>
        <v>0.34947383023401857</v>
      </c>
      <c r="AX626">
        <f t="shared" ca="1" si="72"/>
        <v>0.53852616976598044</v>
      </c>
      <c r="AY626">
        <f ca="1">SQRT(AV626^2*$AE$4^2+AW626^2*$AE$5^2+AX626^2*$AE$6^2+2*AV626*AW626*$AE$9*$AE$4*$AE$5+2*AW626*AX626*$AF$10*$AE$6*$AE$5+2*AV626*AX626*$AF$9*$AE$4*$AE$6)</f>
        <v>2.2003369256532752E-2</v>
      </c>
      <c r="AZ626">
        <f ca="1">AV626*$AD$4+AW626*$AD$5+AX626*$AD$6</f>
        <v>3.0389270523881913E-3</v>
      </c>
    </row>
    <row r="627" spans="42:52" x14ac:dyDescent="0.2">
      <c r="AP627">
        <v>0.307</v>
      </c>
      <c r="AQ627">
        <f t="shared" ca="1" si="70"/>
        <v>0.5975380809523152</v>
      </c>
      <c r="AR627">
        <f t="shared" ca="1" si="69"/>
        <v>9.5461919047684862E-2</v>
      </c>
      <c r="AS627">
        <f ca="1">SQRT(AP627^2*$AE$4^2+AQ627^2*$AE$5^2+AR627^2*$AE$6^2+2*AP627*AQ627*$AE$9*$AE$4*$AE$5+2*AQ627*AR627*$AF$10*$AE$5*$AE$6+2*AP627*AR627*$AF$9*$AE$4*$AE$6)</f>
        <v>3.0821994998145402E-2</v>
      </c>
      <c r="AT627">
        <f t="shared" ca="1" si="71"/>
        <v>3.4622310470881403E-3</v>
      </c>
      <c r="AV627">
        <v>0.113000000000001</v>
      </c>
      <c r="AW627">
        <f t="shared" ca="1" si="68"/>
        <v>0.95723724034212931</v>
      </c>
      <c r="AX627">
        <f t="shared" ca="1" si="72"/>
        <v>-7.0237240342130317E-2</v>
      </c>
      <c r="AY627">
        <f ca="1">SQRT(AV627^2*$AE$4^2+AW627^2*$AE$5^2+AX627^2*$AE$6^2+2*AV627*AW627*$AE$9*$AE$4*$AE$5+2*AW627*AX627*$AF$10*$AE$6*$AE$5+2*AV627*AX627*$AF$9*$AE$4*$AE$6)</f>
        <v>4.3111515578318368E-2</v>
      </c>
      <c r="AZ627">
        <f ca="1">AV627*$AD$4+AW627*$AD$5+AX627*$AD$6</f>
        <v>4.2819907586336735E-3</v>
      </c>
    </row>
    <row r="628" spans="42:52" x14ac:dyDescent="0.2">
      <c r="AP628">
        <v>0.3075</v>
      </c>
      <c r="AQ628">
        <f t="shared" ca="1" si="70"/>
        <v>7.508219872530289E-2</v>
      </c>
      <c r="AR628">
        <f t="shared" ca="1" si="69"/>
        <v>0.61741780127469714</v>
      </c>
      <c r="AS628">
        <f ca="1">SQRT(AP628^2*$AE$4^2+AQ628^2*$AE$5^2+AR628^2*$AE$6^2+2*AP628*AQ628*$AE$9*$AE$4*$AE$5+2*AQ628*AR628*$AF$10*$AE$5*$AE$6+2*AP628*AR628*$AF$9*$AE$4*$AE$6)</f>
        <v>1.6765059417416534E-2</v>
      </c>
      <c r="AT628">
        <f t="shared" ca="1" si="71"/>
        <v>2.3930601929849039E-3</v>
      </c>
      <c r="AV628">
        <v>0.114000000000001</v>
      </c>
      <c r="AW628">
        <f t="shared" ca="1" si="68"/>
        <v>1.3418657254447919</v>
      </c>
      <c r="AX628">
        <f t="shared" ca="1" si="72"/>
        <v>-0.45586572544479287</v>
      </c>
      <c r="AY628">
        <f ca="1">SQRT(AV628^2*$AE$4^2+AW628^2*$AE$5^2+AX628^2*$AE$6^2+2*AV628*AW628*$AE$9*$AE$4*$AE$5+2*AW628*AX628*$AF$10*$AE$6*$AE$5+2*AV628*AX628*$AF$9*$AE$4*$AE$6)</f>
        <v>5.8227698133474511E-2</v>
      </c>
      <c r="AZ628">
        <f ca="1">AV628*$AD$4+AW628*$AD$5+AX628*$AD$6</f>
        <v>5.0685160868723248E-3</v>
      </c>
    </row>
    <row r="629" spans="42:52" x14ac:dyDescent="0.2">
      <c r="AP629">
        <v>0.308</v>
      </c>
      <c r="AQ629">
        <f t="shared" ca="1" si="70"/>
        <v>0.33194009884871284</v>
      </c>
      <c r="AR629">
        <f t="shared" ca="1" si="69"/>
        <v>0.36005990115128711</v>
      </c>
      <c r="AS629">
        <f ca="1">SQRT(AP629^2*$AE$4^2+AQ629^2*$AE$5^2+AR629^2*$AE$6^2+2*AP629*AQ629*$AE$9*$AE$4*$AE$5+2*AQ629*AR629*$AF$10*$AE$5*$AE$6+2*AP629*AR629*$AF$9*$AE$4*$AE$6)</f>
        <v>2.2179542357562424E-2</v>
      </c>
      <c r="AT629">
        <f t="shared" ca="1" si="71"/>
        <v>2.9183804305112867E-3</v>
      </c>
      <c r="AV629">
        <v>0.115000000000001</v>
      </c>
      <c r="AW629">
        <f t="shared" ca="1" si="68"/>
        <v>1.5383481754831159</v>
      </c>
      <c r="AX629">
        <f t="shared" ca="1" si="72"/>
        <v>-0.65334817548311686</v>
      </c>
      <c r="AY629">
        <f ca="1">SQRT(AV629^2*$AE$4^2+AW629^2*$AE$5^2+AX629^2*$AE$6^2+2*AV629*AW629*$AE$9*$AE$4*$AE$5+2*AW629*AX629*$AF$10*$AE$6*$AE$5+2*AV629*AX629*$AF$9*$AE$4*$AE$6)</f>
        <v>6.6116648812882137E-2</v>
      </c>
      <c r="AZ629">
        <f ca="1">AV629*$AD$4+AW629*$AD$5+AX629*$AD$6</f>
        <v>5.4700909835521689E-3</v>
      </c>
    </row>
    <row r="630" spans="42:52" x14ac:dyDescent="0.2">
      <c r="AP630">
        <v>0.3085</v>
      </c>
      <c r="AQ630">
        <f t="shared" ca="1" si="70"/>
        <v>0.64285380132585046</v>
      </c>
      <c r="AR630">
        <f t="shared" ca="1" si="69"/>
        <v>4.8646198674149543E-2</v>
      </c>
      <c r="AS630">
        <f ca="1">SQRT(AP630^2*$AE$4^2+AQ630^2*$AE$5^2+AR630^2*$AE$6^2+2*AP630*AQ630*$AE$9*$AE$4*$AE$5+2*AQ630*AR630*$AF$10*$AE$5*$AE$6+2*AP630*AR630*$AF$9*$AE$4*$AE$6)</f>
        <v>3.2453317894893925E-2</v>
      </c>
      <c r="AT630">
        <f t="shared" ca="1" si="71"/>
        <v>3.5542998865500833E-3</v>
      </c>
      <c r="AV630">
        <v>0.11600000000000101</v>
      </c>
      <c r="AW630">
        <f t="shared" ca="1" si="68"/>
        <v>0.82600551913019316</v>
      </c>
      <c r="AX630">
        <f t="shared" ca="1" si="72"/>
        <v>5.7994480869805839E-2</v>
      </c>
      <c r="AY630">
        <f ca="1">SQRT(AV630^2*$AE$4^2+AW630^2*$AE$5^2+AX630^2*$AE$6^2+2*AV630*AW630*$AE$9*$AE$4*$AE$5+2*AW630*AX630*$AF$10*$AE$6*$AE$5+2*AV630*AX630*$AF$9*$AE$4*$AE$6)</f>
        <v>3.8139044155878182E-2</v>
      </c>
      <c r="AZ630">
        <f ca="1">AV630*$AD$4+AW630*$AD$5+AX630*$AD$6</f>
        <v>4.0121921113739347E-3</v>
      </c>
    </row>
    <row r="631" spans="42:52" x14ac:dyDescent="0.2">
      <c r="AP631">
        <v>0.309</v>
      </c>
      <c r="AQ631">
        <f t="shared" ca="1" si="70"/>
        <v>0.12458652715881306</v>
      </c>
      <c r="AR631">
        <f t="shared" ca="1" si="69"/>
        <v>0.56641347284118704</v>
      </c>
      <c r="AS631">
        <f ca="1">SQRT(AP631^2*$AE$4^2+AQ631^2*$AE$5^2+AR631^2*$AE$6^2+2*AP631*AQ631*$AE$9*$AE$4*$AE$5+2*AQ631*AR631*$AF$10*$AE$5*$AE$6+2*AP631*AR631*$AF$9*$AE$4*$AE$6)</f>
        <v>1.7436901295327323E-2</v>
      </c>
      <c r="AT631">
        <f t="shared" ca="1" si="71"/>
        <v>2.4936990056581704E-3</v>
      </c>
      <c r="AV631">
        <v>0.11700000000000101</v>
      </c>
      <c r="AW631">
        <f t="shared" ca="1" si="68"/>
        <v>0.61454997223877783</v>
      </c>
      <c r="AX631">
        <f t="shared" ca="1" si="72"/>
        <v>0.26845002776122118</v>
      </c>
      <c r="AY631">
        <f ca="1">SQRT(AV631^2*$AE$4^2+AW631^2*$AE$5^2+AX631^2*$AE$6^2+2*AV631*AW631*$AE$9*$AE$4*$AE$5+2*AW631*AX631*$AF$10*$AE$6*$AE$5+2*AV631*AX631*$AF$9*$AE$4*$AE$6)</f>
        <v>3.0450358745260836E-2</v>
      </c>
      <c r="AZ631">
        <f ca="1">AV631*$AD$4+AW631*$AD$5+AX631*$AD$6</f>
        <v>3.5791179658157179E-3</v>
      </c>
    </row>
    <row r="632" spans="42:52" x14ac:dyDescent="0.2">
      <c r="AP632">
        <v>0.3095</v>
      </c>
      <c r="AQ632">
        <f t="shared" ca="1" si="70"/>
        <v>0.51578545763693928</v>
      </c>
      <c r="AR632">
        <f t="shared" ca="1" si="69"/>
        <v>0.17471454236306072</v>
      </c>
      <c r="AS632">
        <f ca="1">SQRT(AP632^2*$AE$4^2+AQ632^2*$AE$5^2+AR632^2*$AE$6^2+2*AP632*AQ632*$AE$9*$AE$4*$AE$5+2*AQ632*AR632*$AF$10*$AE$5*$AE$6+2*AP632*AR632*$AF$9*$AE$4*$AE$6)</f>
        <v>2.799511904730706E-2</v>
      </c>
      <c r="AT632">
        <f t="shared" ca="1" si="71"/>
        <v>3.2938835930679746E-3</v>
      </c>
      <c r="AV632">
        <v>0.11800000000000101</v>
      </c>
      <c r="AW632">
        <f t="shared" ca="1" si="68"/>
        <v>0.38858371514088152</v>
      </c>
      <c r="AX632">
        <f t="shared" ca="1" si="72"/>
        <v>0.49341628485911748</v>
      </c>
      <c r="AY632">
        <f ca="1">SQRT(AV632^2*$AE$4^2+AW632^2*$AE$5^2+AX632^2*$AE$6^2+2*AV632*AW632*$AE$9*$AE$4*$AE$5+2*AW632*AX632*$AF$10*$AE$6*$AE$5+2*AV632*AX632*$AF$9*$AE$4*$AE$6)</f>
        <v>2.3122545516261035E-2</v>
      </c>
      <c r="AZ632">
        <f ca="1">AV632*$AD$4+AW632*$AD$5+AX632*$AD$6</f>
        <v>3.116354626146664E-3</v>
      </c>
    </row>
    <row r="633" spans="42:52" x14ac:dyDescent="0.2">
      <c r="AP633">
        <v>0.31</v>
      </c>
      <c r="AQ633">
        <f t="shared" ca="1" si="70"/>
        <v>1.7584506612372486E-2</v>
      </c>
      <c r="AR633">
        <f t="shared" ca="1" si="69"/>
        <v>0.67241549338762741</v>
      </c>
      <c r="AS633">
        <f ca="1">SQRT(AP633^2*$AE$4^2+AQ633^2*$AE$5^2+AR633^2*$AE$6^2+2*AP633*AQ633*$AE$9*$AE$4*$AE$5+2*AQ633*AR633*$AF$10*$AE$5*$AE$6+2*AP633*AR633*$AF$9*$AE$4*$AE$6)</f>
        <v>1.6287765515947485E-2</v>
      </c>
      <c r="AT633">
        <f t="shared" ca="1" si="71"/>
        <v>2.2743387979492803E-3</v>
      </c>
      <c r="AV633">
        <v>0.11900000000000099</v>
      </c>
      <c r="AW633">
        <f t="shared" ca="1" si="68"/>
        <v>1.4561094874447789E-2</v>
      </c>
      <c r="AX633">
        <f t="shared" ca="1" si="72"/>
        <v>0.86643890512555122</v>
      </c>
      <c r="AY633">
        <f ca="1">SQRT(AV633^2*$AE$4^2+AW633^2*$AE$5^2+AX633^2*$AE$6^2+2*AV633*AW633*$AE$9*$AE$4*$AE$5+2*AW633*AX633*$AF$10*$AE$6*$AE$5+2*AV633*AX633*$AF$9*$AE$4*$AE$6)</f>
        <v>1.6528269364626785E-2</v>
      </c>
      <c r="AZ633">
        <f ca="1">AV633*$AD$4+AW633*$AD$5+AX633*$AD$6</f>
        <v>2.3506651000327755E-3</v>
      </c>
    </row>
    <row r="634" spans="42:52" x14ac:dyDescent="0.2">
      <c r="AP634">
        <v>0.3105</v>
      </c>
      <c r="AQ634">
        <f t="shared" ca="1" si="70"/>
        <v>8.4381284670592707E-2</v>
      </c>
      <c r="AR634">
        <f t="shared" ca="1" si="69"/>
        <v>0.60511871532940731</v>
      </c>
      <c r="AS634">
        <f ca="1">SQRT(AP634^2*$AE$4^2+AQ634^2*$AE$5^2+AR634^2*$AE$6^2+2*AP634*AQ634*$AE$9*$AE$4*$AE$5+2*AQ634*AR634*$AF$10*$AE$5*$AE$6+2*AP634*AR634*$AF$9*$AE$4*$AE$6)</f>
        <v>1.6879848244891037E-2</v>
      </c>
      <c r="AT634">
        <f t="shared" ca="1" si="71"/>
        <v>2.4107902988236962E-3</v>
      </c>
      <c r="AV634">
        <v>0.12000000000000099</v>
      </c>
      <c r="AW634">
        <f t="shared" ca="1" si="68"/>
        <v>4.6799466019188385E-2</v>
      </c>
      <c r="AX634">
        <f t="shared" ca="1" si="72"/>
        <v>0.83320053398081062</v>
      </c>
      <c r="AY634">
        <f ca="1">SQRT(AV634^2*$AE$4^2+AW634^2*$AE$5^2+AX634^2*$AE$6^2+2*AV634*AW634*$AE$9*$AE$4*$AE$5+2*AW634*AX634*$AF$10*$AE$6*$AE$5+2*AV634*AX634*$AF$9*$AE$4*$AE$6)</f>
        <v>1.6629405918991039E-2</v>
      </c>
      <c r="AZ634">
        <f ca="1">AV634*$AD$4+AW634*$AD$5+AX634*$AD$6</f>
        <v>2.4161934303874614E-3</v>
      </c>
    </row>
    <row r="635" spans="42:52" x14ac:dyDescent="0.2">
      <c r="AP635">
        <v>0.311</v>
      </c>
      <c r="AQ635">
        <f t="shared" ca="1" si="70"/>
        <v>0.37003009422241112</v>
      </c>
      <c r="AR635">
        <f t="shared" ca="1" si="69"/>
        <v>0.31896990577758894</v>
      </c>
      <c r="AS635">
        <f ca="1">SQRT(AP635^2*$AE$4^2+AQ635^2*$AE$5^2+AR635^2*$AE$6^2+2*AP635*AQ635*$AE$9*$AE$4*$AE$5+2*AQ635*AR635*$AF$10*$AE$5*$AE$6+2*AP635*AR635*$AF$9*$AE$4*$AE$6)</f>
        <v>2.3311067044251631E-2</v>
      </c>
      <c r="AT635">
        <f t="shared" ca="1" si="71"/>
        <v>2.9950172946330601E-3</v>
      </c>
      <c r="AV635">
        <v>0.121000000000001</v>
      </c>
      <c r="AW635">
        <f t="shared" ca="1" si="68"/>
        <v>0.16728349838406509</v>
      </c>
      <c r="AX635">
        <f t="shared" ca="1" si="72"/>
        <v>0.71171650161593392</v>
      </c>
      <c r="AY635">
        <f ca="1">SQRT(AV635^2*$AE$4^2+AW635^2*$AE$5^2+AX635^2*$AE$6^2+2*AV635*AW635*$AE$9*$AE$4*$AE$5+2*AW635*AX635*$AF$10*$AE$6*$AE$5+2*AV635*AX635*$AF$9*$AE$4*$AE$6)</f>
        <v>1.7926935526057449E-2</v>
      </c>
      <c r="AZ635">
        <f ca="1">AV635*$AD$4+AW635*$AD$5+AX635*$AD$6</f>
        <v>2.6622740926489407E-3</v>
      </c>
    </row>
    <row r="636" spans="42:52" x14ac:dyDescent="0.2">
      <c r="AP636">
        <v>0.3115</v>
      </c>
      <c r="AQ636">
        <f t="shared" ca="1" si="70"/>
        <v>6.9867600957330245E-2</v>
      </c>
      <c r="AR636">
        <f t="shared" ca="1" si="69"/>
        <v>0.61863239904266976</v>
      </c>
      <c r="AS636">
        <f ca="1">SQRT(AP636^2*$AE$4^2+AQ636^2*$AE$5^2+AR636^2*$AE$6^2+2*AP636*AQ636*$AE$9*$AE$4*$AE$5+2*AQ636*AR636*$AF$10*$AE$5*$AE$6+2*AP636*AR636*$AF$9*$AE$4*$AE$6)</f>
        <v>1.6715789910802123E-2</v>
      </c>
      <c r="AT636">
        <f t="shared" ca="1" si="71"/>
        <v>2.3806630194936227E-3</v>
      </c>
      <c r="AV636">
        <v>0.122000000000001</v>
      </c>
      <c r="AW636">
        <f t="shared" ca="1" si="68"/>
        <v>1.35662668059588</v>
      </c>
      <c r="AX636">
        <f t="shared" ca="1" si="72"/>
        <v>-0.47862668059588098</v>
      </c>
      <c r="AY636">
        <f ca="1">SQRT(AV636^2*$AE$4^2+AW636^2*$AE$5^2+AX636^2*$AE$6^2+2*AV636*AW636*$AE$9*$AE$4*$AE$5+2*AW636*AX636*$AF$10*$AE$6*$AE$5+2*AV636*AX636*$AF$9*$AE$4*$AE$6)</f>
        <v>5.8864261285244836E-2</v>
      </c>
      <c r="AZ636">
        <f ca="1">AV636*$AD$4+AW636*$AD$5+AX636*$AD$6</f>
        <v>5.095261276052131E-3</v>
      </c>
    </row>
    <row r="637" spans="42:52" x14ac:dyDescent="0.2">
      <c r="AP637">
        <v>0.312</v>
      </c>
      <c r="AQ637">
        <f t="shared" ca="1" si="70"/>
        <v>0.53637535623478683</v>
      </c>
      <c r="AR637">
        <f t="shared" ca="1" si="69"/>
        <v>0.15162464376521312</v>
      </c>
      <c r="AS637">
        <f ca="1">SQRT(AP637^2*$AE$4^2+AQ637^2*$AE$5^2+AR637^2*$AE$6^2+2*AP637*AQ637*$AE$9*$AE$4*$AE$5+2*AQ637*AR637*$AF$10*$AE$5*$AE$6+2*AP637*AR637*$AF$9*$AE$4*$AE$6)</f>
        <v>2.8714737711305723E-2</v>
      </c>
      <c r="AT637">
        <f t="shared" ca="1" si="71"/>
        <v>3.3349309209460289E-3</v>
      </c>
      <c r="AV637">
        <v>0.123000000000001</v>
      </c>
      <c r="AW637">
        <f t="shared" ca="1" si="68"/>
        <v>1.7288554569859396</v>
      </c>
      <c r="AX637">
        <f t="shared" ca="1" si="72"/>
        <v>-0.85185545698594056</v>
      </c>
      <c r="AY637">
        <f ca="1">SQRT(AV637^2*$AE$4^2+AW637^2*$AE$5^2+AX637^2*$AE$6^2+2*AV637*AW637*$AE$9*$AE$4*$AE$5+2*AW637*AX637*$AF$10*$AE$6*$AE$5+2*AV637*AX637*$AF$9*$AE$4*$AE$6)</f>
        <v>7.3871340950305106E-2</v>
      </c>
      <c r="AZ637">
        <f ca="1">AV637*$AD$4+AW637*$AD$5+AX637*$AD$6</f>
        <v>5.8564165601201063E-3</v>
      </c>
    </row>
    <row r="638" spans="42:52" x14ac:dyDescent="0.2">
      <c r="AP638">
        <v>0.3125</v>
      </c>
      <c r="AQ638">
        <f t="shared" ca="1" si="70"/>
        <v>0.37921741578717277</v>
      </c>
      <c r="AR638">
        <f t="shared" ca="1" si="69"/>
        <v>0.30828258421282723</v>
      </c>
      <c r="AS638">
        <f ca="1">SQRT(AP638^2*$AE$4^2+AQ638^2*$AE$5^2+AR638^2*$AE$6^2+2*AP638*AQ638*$AE$9*$AE$4*$AE$5+2*AQ638*AR638*$AF$10*$AE$5*$AE$6+2*AP638*AR638*$AF$9*$AE$4*$AE$6)</f>
        <v>2.3596480410430637E-2</v>
      </c>
      <c r="AT638">
        <f t="shared" ca="1" si="71"/>
        <v>3.0131667304349138E-3</v>
      </c>
      <c r="AV638">
        <v>0.124000000000001</v>
      </c>
      <c r="AW638">
        <f t="shared" ca="1" si="68"/>
        <v>1.6183250969641223</v>
      </c>
      <c r="AX638">
        <f t="shared" ca="1" si="72"/>
        <v>-0.7423250969641233</v>
      </c>
      <c r="AY638">
        <f ca="1">SQRT(AV638^2*$AE$4^2+AW638^2*$AE$5^2+AX638^2*$AE$6^2+2*AV638*AW638*$AE$9*$AE$4*$AE$5+2*AW638*AX638*$AF$10*$AE$6*$AE$5+2*AV638*AX638*$AF$9*$AE$4*$AE$6)</f>
        <v>6.9400414357174325E-2</v>
      </c>
      <c r="AZ638">
        <f ca="1">AV638*$AD$4+AW638*$AD$5+AX638*$AD$6</f>
        <v>5.6298373015113779E-3</v>
      </c>
    </row>
    <row r="639" spans="42:52" x14ac:dyDescent="0.2">
      <c r="AP639">
        <v>0.313</v>
      </c>
      <c r="AQ639">
        <f t="shared" ca="1" si="70"/>
        <v>2.6606246059929135E-2</v>
      </c>
      <c r="AR639">
        <f t="shared" ca="1" si="69"/>
        <v>0.66039375394007094</v>
      </c>
      <c r="AS639">
        <f ca="1">SQRT(AP639^2*$AE$4^2+AQ639^2*$AE$5^2+AR639^2*$AE$6^2+2*AP639*AQ639*$AE$9*$AE$4*$AE$5+2*AQ639*AR639*$AF$10*$AE$5*$AE$6+2*AP639*AR639*$AF$9*$AE$4*$AE$6)</f>
        <v>1.6344945118776103E-2</v>
      </c>
      <c r="AT639">
        <f t="shared" ca="1" si="71"/>
        <v>2.2915014474823511E-3</v>
      </c>
      <c r="AV639">
        <v>0.125000000000001</v>
      </c>
      <c r="AW639">
        <f t="shared" ca="1" si="68"/>
        <v>1.5541240236029878</v>
      </c>
      <c r="AX639">
        <f t="shared" ca="1" si="72"/>
        <v>-0.67912402360298885</v>
      </c>
      <c r="AY639">
        <f ca="1">SQRT(AV639^2*$AE$4^2+AW639^2*$AE$5^2+AX639^2*$AE$6^2+2*AV639*AW639*$AE$9*$AE$4*$AE$5+2*AW639*AX639*$AF$10*$AE$6*$AE$5+2*AV639*AX639*$AF$9*$AE$4*$AE$6)</f>
        <v>6.6813714599296289E-2</v>
      </c>
      <c r="AZ639">
        <f ca="1">AV639*$AD$4+AW639*$AD$5+AX639*$AD$6</f>
        <v>5.4980486606679554E-3</v>
      </c>
    </row>
    <row r="640" spans="42:52" x14ac:dyDescent="0.2">
      <c r="AP640">
        <v>0.3135</v>
      </c>
      <c r="AQ640">
        <f t="shared" ca="1" si="70"/>
        <v>0.44224200654151141</v>
      </c>
      <c r="AR640">
        <f t="shared" ca="1" si="69"/>
        <v>0.24425799345848859</v>
      </c>
      <c r="AS640">
        <f ca="1">SQRT(AP640^2*$AE$4^2+AQ640^2*$AE$5^2+AR640^2*$AE$6^2+2*AP640*AQ640*$AE$9*$AE$4*$AE$5+2*AQ640*AR640*$AF$10*$AE$5*$AE$6+2*AP640*AR640*$AF$9*$AE$4*$AE$6)</f>
        <v>2.5578316890445093E-2</v>
      </c>
      <c r="AT640">
        <f t="shared" ca="1" si="71"/>
        <v>3.1416842623463925E-3</v>
      </c>
      <c r="AV640">
        <v>0.126000000000001</v>
      </c>
      <c r="AW640">
        <f t="shared" ca="1" si="68"/>
        <v>1.4794534706058518</v>
      </c>
      <c r="AX640">
        <f t="shared" ca="1" si="72"/>
        <v>-0.60545347060585275</v>
      </c>
      <c r="AY640">
        <f ca="1">SQRT(AV640^2*$AE$4^2+AW640^2*$AE$5^2+AX640^2*$AE$6^2+2*AV640*AW640*$AE$9*$AE$4*$AE$5+2*AW640*AX640*$AF$10*$AE$6*$AE$5+2*AV640*AX640*$AF$9*$AE$4*$AE$6)</f>
        <v>6.3812333540897423E-2</v>
      </c>
      <c r="AZ640">
        <f ca="1">AV640*$AD$4+AW640*$AD$5+AX640*$AD$6</f>
        <v>5.3448392617272567E-3</v>
      </c>
    </row>
    <row r="641" spans="42:52" x14ac:dyDescent="0.2">
      <c r="AP641">
        <v>0.314</v>
      </c>
      <c r="AQ641">
        <f t="shared" ca="1" si="70"/>
        <v>9.3583434575285174E-2</v>
      </c>
      <c r="AR641">
        <f t="shared" ca="1" si="69"/>
        <v>0.59241656542471477</v>
      </c>
      <c r="AS641">
        <f ca="1">SQRT(AP641^2*$AE$4^2+AQ641^2*$AE$5^2+AR641^2*$AE$6^2+2*AP641*AQ641*$AE$9*$AE$4*$AE$5+2*AQ641*AR641*$AF$10*$AE$5*$AE$6+2*AP641*AR641*$AF$9*$AE$4*$AE$6)</f>
        <v>1.7003840727525421E-2</v>
      </c>
      <c r="AT641">
        <f t="shared" ca="1" si="71"/>
        <v>2.4281060709626825E-3</v>
      </c>
      <c r="AV641">
        <v>0.127000000000001</v>
      </c>
      <c r="AW641">
        <f t="shared" ca="1" si="68"/>
        <v>1.8671824273131872</v>
      </c>
      <c r="AX641">
        <f t="shared" ca="1" si="72"/>
        <v>-0.99418242731318818</v>
      </c>
      <c r="AY641">
        <f ca="1">SQRT(AV641^2*$AE$4^2+AW641^2*$AE$5^2+AX641^2*$AE$6^2+2*AV641*AW641*$AE$9*$AE$4*$AE$5+2*AW641*AX641*$AF$10*$AE$6*$AE$5+2*AV641*AX641*$AF$9*$AE$4*$AE$6)</f>
        <v>7.9519680472865062E-2</v>
      </c>
      <c r="AZ641">
        <f ca="1">AV641*$AD$4+AW641*$AD$5+AX641*$AD$6</f>
        <v>6.1377082149157852E-3</v>
      </c>
    </row>
    <row r="642" spans="42:52" x14ac:dyDescent="0.2">
      <c r="AP642">
        <v>0.3145</v>
      </c>
      <c r="AQ642">
        <f t="shared" ca="1" si="70"/>
        <v>2.7084259793689557E-3</v>
      </c>
      <c r="AR642">
        <f t="shared" ca="1" si="69"/>
        <v>0.68279157402063106</v>
      </c>
      <c r="AS642">
        <f ca="1">SQRT(AP642^2*$AE$4^2+AQ642^2*$AE$5^2+AR642^2*$AE$6^2+2*AP642*AQ642*$AE$9*$AE$4*$AE$5+2*AQ642*AR642*$AF$10*$AE$5*$AE$6+2*AP642*AR642*$AF$9*$AE$4*$AE$6)</f>
        <v>1.6221942915613557E-2</v>
      </c>
      <c r="AT642">
        <f t="shared" ca="1" si="71"/>
        <v>2.241958042719185E-3</v>
      </c>
      <c r="AV642">
        <v>0.128000000000001</v>
      </c>
      <c r="AW642">
        <f t="shared" ca="1" si="68"/>
        <v>1.7657977262653706</v>
      </c>
      <c r="AX642">
        <f t="shared" ca="1" si="72"/>
        <v>-0.89379772626537157</v>
      </c>
      <c r="AY642">
        <f ca="1">SQRT(AV642^2*$AE$4^2+AW642^2*$AE$5^2+AX642^2*$AE$6^2+2*AV642*AW642*$AE$9*$AE$4*$AE$5+2*AW642*AX642*$AF$10*$AE$6*$AE$5+2*AV642*AX642*$AF$9*$AE$4*$AE$6)</f>
        <v>7.5402478595389066E-2</v>
      </c>
      <c r="AZ642">
        <f ca="1">AV642*$AD$4+AW642*$AD$5+AX642*$AD$6</f>
        <v>5.9298411516914961E-3</v>
      </c>
    </row>
    <row r="643" spans="42:52" x14ac:dyDescent="0.2">
      <c r="AP643">
        <v>0.315</v>
      </c>
      <c r="AQ643">
        <f t="shared" ca="1" si="70"/>
        <v>0.62253231207393522</v>
      </c>
      <c r="AR643">
        <f t="shared" ca="1" si="69"/>
        <v>6.246768792606483E-2</v>
      </c>
      <c r="AS643">
        <f ca="1">SQRT(AP643^2*$AE$4^2+AQ643^2*$AE$5^2+AR643^2*$AE$6^2+2*AP643*AQ643*$AE$9*$AE$4*$AE$5+2*AQ643*AR643*$AF$10*$AE$5*$AE$6+2*AP643*AR643*$AF$9*$AE$4*$AE$6)</f>
        <v>3.1763555630569415E-2</v>
      </c>
      <c r="AT643">
        <f t="shared" ca="1" si="71"/>
        <v>3.509913717091126E-3</v>
      </c>
      <c r="AV643">
        <v>0.129000000000001</v>
      </c>
      <c r="AW643">
        <f t="shared" ref="AW643:AW706" ca="1" si="73">RAND()*2-AV643</f>
        <v>0.46052893388381178</v>
      </c>
      <c r="AX643">
        <f t="shared" ca="1" si="72"/>
        <v>0.41047106611618722</v>
      </c>
      <c r="AY643">
        <f ca="1">SQRT(AV643^2*$AE$4^2+AW643^2*$AE$5^2+AX643^2*$AE$6^2+2*AV643*AW643*$AE$9*$AE$4*$AE$5+2*AW643*AX643*$AF$10*$AE$6*$AE$5+2*AV643*AX643*$AF$9*$AE$4*$AE$6)</f>
        <v>2.5341959275147305E-2</v>
      </c>
      <c r="AZ643">
        <f ca="1">AV643*$AD$4+AW643*$AD$5+AX643*$AD$6</f>
        <v>3.2588039220205391E-3</v>
      </c>
    </row>
    <row r="644" spans="42:52" x14ac:dyDescent="0.2">
      <c r="AP644">
        <v>0.3155</v>
      </c>
      <c r="AQ644">
        <f t="shared" ca="1" si="70"/>
        <v>6.8641282798196201E-2</v>
      </c>
      <c r="AR644">
        <f t="shared" ca="1" si="69"/>
        <v>0.61585871720180374</v>
      </c>
      <c r="AS644">
        <f ca="1">SQRT(AP644^2*$AE$4^2+AQ644^2*$AE$5^2+AR644^2*$AE$6^2+2*AP644*AQ644*$AE$9*$AE$4*$AE$5+2*AQ644*AR644*$AF$10*$AE$5*$AE$6+2*AP644*AR644*$AF$9*$AE$4*$AE$6)</f>
        <v>1.6710770134034193E-2</v>
      </c>
      <c r="AT644">
        <f t="shared" ca="1" si="71"/>
        <v>2.3764259433228857E-3</v>
      </c>
      <c r="AV644">
        <v>0.130000000000001</v>
      </c>
      <c r="AW644">
        <f t="shared" ca="1" si="73"/>
        <v>0.35619665929841227</v>
      </c>
      <c r="AX644">
        <f t="shared" ca="1" si="72"/>
        <v>0.51380334070158673</v>
      </c>
      <c r="AY644">
        <f ca="1">SQRT(AV644^2*$AE$4^2+AW644^2*$AE$5^2+AX644^2*$AE$6^2+2*AV644*AW644*$AE$9*$AE$4*$AE$5+2*AW644*AX644*$AF$10*$AE$6*$AE$5+2*AV644*AX644*$AF$9*$AE$4*$AE$6)</f>
        <v>2.2224848302803968E-2</v>
      </c>
      <c r="AZ644">
        <f ca="1">AV644*$AD$4+AW644*$AD$5+AX644*$AD$6</f>
        <v>3.0449060662528088E-3</v>
      </c>
    </row>
    <row r="645" spans="42:52" x14ac:dyDescent="0.2">
      <c r="AP645">
        <v>0.316</v>
      </c>
      <c r="AQ645">
        <f t="shared" ca="1" si="70"/>
        <v>0.61236184883418221</v>
      </c>
      <c r="AR645">
        <f t="shared" ca="1" si="69"/>
        <v>7.1638151165817732E-2</v>
      </c>
      <c r="AS645">
        <f ca="1">SQRT(AP645^2*$AE$4^2+AQ645^2*$AE$5^2+AR645^2*$AE$6^2+2*AP645*AQ645*$AE$9*$AE$4*$AE$5+2*AQ645*AR645*$AF$10*$AE$5*$AE$6+2*AP645*AR645*$AF$9*$AE$4*$AE$6)</f>
        <v>3.1406084298220623E-2</v>
      </c>
      <c r="AT645">
        <f t="shared" ca="1" si="71"/>
        <v>3.4886727509648397E-3</v>
      </c>
      <c r="AV645">
        <v>0.131000000000001</v>
      </c>
      <c r="AW645">
        <f t="shared" ca="1" si="73"/>
        <v>0.19709876633780643</v>
      </c>
      <c r="AX645">
        <f t="shared" ca="1" si="72"/>
        <v>0.67190123366219257</v>
      </c>
      <c r="AY645">
        <f ca="1">SQRT(AV645^2*$AE$4^2+AW645^2*$AE$5^2+AX645^2*$AE$6^2+2*AV645*AW645*$AE$9*$AE$4*$AE$5+2*AW645*AX645*$AF$10*$AE$6*$AE$5+2*AV645*AX645*$AF$9*$AE$4*$AE$6)</f>
        <v>1.84451127411729E-2</v>
      </c>
      <c r="AZ645">
        <f ca="1">AV645*$AD$4+AW645*$AD$5+AX645*$AD$6</f>
        <v>2.7189566946457392E-3</v>
      </c>
    </row>
    <row r="646" spans="42:52" x14ac:dyDescent="0.2">
      <c r="AP646">
        <v>0.3165</v>
      </c>
      <c r="AQ646">
        <f t="shared" ca="1" si="70"/>
        <v>0.19295393503976258</v>
      </c>
      <c r="AR646">
        <f t="shared" ca="1" si="69"/>
        <v>0.49054606496023745</v>
      </c>
      <c r="AS646">
        <f ca="1">SQRT(AP646^2*$AE$4^2+AQ646^2*$AE$5^2+AR646^2*$AE$6^2+2*AP646*AQ646*$AE$9*$AE$4*$AE$5+2*AQ646*AR646*$AF$10*$AE$5*$AE$6+2*AP646*AR646*$AF$9*$AE$4*$AE$6)</f>
        <v>1.8726254062569631E-2</v>
      </c>
      <c r="AT646">
        <f t="shared" ca="1" si="71"/>
        <v>2.6303400360008092E-3</v>
      </c>
      <c r="AV646">
        <v>0.13200000000000101</v>
      </c>
      <c r="AW646">
        <f t="shared" ca="1" si="73"/>
        <v>1.3285929785660402</v>
      </c>
      <c r="AX646">
        <f t="shared" ca="1" si="72"/>
        <v>-0.4605929785660412</v>
      </c>
      <c r="AY646">
        <f ca="1">SQRT(AV646^2*$AE$4^2+AW646^2*$AE$5^2+AX646^2*$AE$6^2+2*AV646*AW646*$AE$9*$AE$4*$AE$5+2*AW646*AX646*$AF$10*$AE$6*$AE$5+2*AV646*AX646*$AF$9*$AE$4*$AE$6)</f>
        <v>5.7804246289289263E-2</v>
      </c>
      <c r="AZ646">
        <f ca="1">AV646*$AD$4+AW646*$AD$5+AX646*$AD$6</f>
        <v>5.0335837651037021E-3</v>
      </c>
    </row>
    <row r="647" spans="42:52" x14ac:dyDescent="0.2">
      <c r="AP647">
        <v>0.317</v>
      </c>
      <c r="AQ647">
        <f t="shared" ca="1" si="70"/>
        <v>0.55825885297108069</v>
      </c>
      <c r="AR647">
        <f t="shared" ca="1" si="69"/>
        <v>0.12474114702891936</v>
      </c>
      <c r="AS647">
        <f ca="1">SQRT(AP647^2*$AE$4^2+AQ647^2*$AE$5^2+AR647^2*$AE$6^2+2*AP647*AQ647*$AE$9*$AE$4*$AE$5+2*AQ647*AR647*$AF$10*$AE$5*$AE$6+2*AP647*AR647*$AF$9*$AE$4*$AE$6)</f>
        <v>2.9503447799872368E-2</v>
      </c>
      <c r="AT647">
        <f t="shared" ca="1" si="71"/>
        <v>3.3775449722514791E-3</v>
      </c>
      <c r="AV647">
        <v>0.13300000000000101</v>
      </c>
      <c r="AW647">
        <f t="shared" ca="1" si="73"/>
        <v>2.5309039664079935E-2</v>
      </c>
      <c r="AX647">
        <f t="shared" ca="1" si="72"/>
        <v>0.84169096033591906</v>
      </c>
      <c r="AY647">
        <f ca="1">SQRT(AV647^2*$AE$4^2+AW647^2*$AE$5^2+AX647^2*$AE$6^2+2*AV647*AW647*$AE$9*$AE$4*$AE$5+2*AW647*AX647*$AF$10*$AE$6*$AE$5+2*AV647*AX647*$AF$9*$AE$4*$AE$6)</f>
        <v>1.6505203237799283E-2</v>
      </c>
      <c r="AZ647">
        <f ca="1">AV647*$AD$4+AW647*$AD$5+AX647*$AD$6</f>
        <v>2.3666075840925865E-3</v>
      </c>
    </row>
    <row r="648" spans="42:52" x14ac:dyDescent="0.2">
      <c r="AP648">
        <v>0.3175</v>
      </c>
      <c r="AQ648">
        <f t="shared" ca="1" si="70"/>
        <v>0.36377135142148909</v>
      </c>
      <c r="AR648">
        <f t="shared" ref="AR648:AR711" ca="1" si="74">1-AP648-AQ648</f>
        <v>0.31872864857851091</v>
      </c>
      <c r="AS648">
        <f ca="1">SQRT(AP648^2*$AE$4^2+AQ648^2*$AE$5^2+AR648^2*$AE$6^2+2*AP648*AQ648*$AE$9*$AE$4*$AE$5+2*AQ648*AR648*$AF$10*$AE$5*$AE$6+2*AP648*AR648*$AF$9*$AE$4*$AE$6)</f>
        <v>2.3158624155511343E-2</v>
      </c>
      <c r="AT648">
        <f t="shared" ca="1" si="71"/>
        <v>2.979403776765515E-3</v>
      </c>
      <c r="AV648">
        <v>0.13400000000000101</v>
      </c>
      <c r="AW648">
        <f t="shared" ca="1" si="73"/>
        <v>0.19119494358214006</v>
      </c>
      <c r="AX648">
        <f t="shared" ca="1" si="72"/>
        <v>0.67480505641785893</v>
      </c>
      <c r="AY648">
        <f ca="1">SQRT(AV648^2*$AE$4^2+AW648^2*$AE$5^2+AX648^2*$AE$6^2+2*AV648*AW648*$AE$9*$AE$4*$AE$5+2*AW648*AX648*$AF$10*$AE$6*$AE$5+2*AV648*AX648*$AF$9*$AE$4*$AE$6)</f>
        <v>1.8335638461342247E-2</v>
      </c>
      <c r="AZ648">
        <f ca="1">AV648*$AD$4+AW648*$AD$5+AX648*$AD$6</f>
        <v>2.7055813548482145E-3</v>
      </c>
    </row>
    <row r="649" spans="42:52" x14ac:dyDescent="0.2">
      <c r="AP649">
        <v>0.318</v>
      </c>
      <c r="AQ649">
        <f t="shared" ca="1" si="70"/>
        <v>0.60546375933675411</v>
      </c>
      <c r="AR649">
        <f t="shared" ca="1" si="74"/>
        <v>7.6536240663245825E-2</v>
      </c>
      <c r="AS649">
        <f ca="1">SQRT(AP649^2*$AE$4^2+AQ649^2*$AE$5^2+AR649^2*$AE$6^2+2*AP649*AQ649*$AE$9*$AE$4*$AE$5+2*AQ649*AR649*$AF$10*$AE$5*$AE$6+2*AP649*AR649*$AF$9*$AE$4*$AE$6)</f>
        <v>3.117287467041505E-2</v>
      </c>
      <c r="AT649">
        <f t="shared" ca="1" si="71"/>
        <v>3.4736951235245167E-3</v>
      </c>
      <c r="AV649">
        <v>0.13500000000000101</v>
      </c>
      <c r="AW649">
        <f t="shared" ca="1" si="73"/>
        <v>1.0443995702220246</v>
      </c>
      <c r="AX649">
        <f t="shared" ca="1" si="72"/>
        <v>-0.17939957022202557</v>
      </c>
      <c r="AY649">
        <f ca="1">SQRT(AV649^2*$AE$4^2+AW649^2*$AE$5^2+AX649^2*$AE$6^2+2*AV649*AW649*$AE$9*$AE$4*$AE$5+2*AW649*AX649*$AF$10*$AE$6*$AE$5+2*AV649*AX649*$AF$9*$AE$4*$AE$6)</f>
        <v>4.6603232805280601E-2</v>
      </c>
      <c r="AZ649">
        <f ca="1">AV649*$AD$4+AW649*$AD$5+AX649*$AD$6</f>
        <v>4.4508225435684976E-3</v>
      </c>
    </row>
    <row r="650" spans="42:52" x14ac:dyDescent="0.2">
      <c r="AP650">
        <v>0.31850000000000001</v>
      </c>
      <c r="AQ650">
        <f t="shared" ca="1" si="70"/>
        <v>0.40187016091236677</v>
      </c>
      <c r="AR650">
        <f t="shared" ca="1" si="74"/>
        <v>0.27962983908763323</v>
      </c>
      <c r="AS650">
        <f ca="1">SQRT(AP650^2*$AE$4^2+AQ650^2*$AE$5^2+AR650^2*$AE$6^2+2*AP650*AQ650*$AE$9*$AE$4*$AE$5+2*AQ650*AR650*$AF$10*$AE$5*$AE$6+2*AP650*AR650*$AF$9*$AE$4*$AE$6)</f>
        <v>2.4326149215930033E-2</v>
      </c>
      <c r="AT650">
        <f t="shared" ca="1" si="71"/>
        <v>3.0569226774752856E-3</v>
      </c>
      <c r="AV650">
        <v>0.13600000000000101</v>
      </c>
      <c r="AW650">
        <f t="shared" ca="1" si="73"/>
        <v>1.6135020458384939</v>
      </c>
      <c r="AX650">
        <f t="shared" ca="1" si="72"/>
        <v>-0.74950204583849489</v>
      </c>
      <c r="AY650">
        <f ca="1">SQRT(AV650^2*$AE$4^2+AW650^2*$AE$5^2+AX650^2*$AE$6^2+2*AV650*AW650*$AE$9*$AE$4*$AE$5+2*AW650*AX650*$AF$10*$AE$6*$AE$5+2*AV650*AX650*$AF$9*$AE$4*$AE$6)</f>
        <v>6.9279874584293646E-2</v>
      </c>
      <c r="AZ650">
        <f ca="1">AV650*$AD$4+AW650*$AD$5+AX650*$AD$6</f>
        <v>5.6147852290992194E-3</v>
      </c>
    </row>
    <row r="651" spans="42:52" x14ac:dyDescent="0.2">
      <c r="AP651">
        <v>0.31900000000000001</v>
      </c>
      <c r="AQ651">
        <f t="shared" ca="1" si="70"/>
        <v>0.2608669980984275</v>
      </c>
      <c r="AR651">
        <f t="shared" ca="1" si="74"/>
        <v>0.42013300190157254</v>
      </c>
      <c r="AS651">
        <f ca="1">SQRT(AP651^2*$AE$4^2+AQ651^2*$AE$5^2+AR651^2*$AE$6^2+2*AP651*AQ651*$AE$9*$AE$4*$AE$5+2*AQ651*AR651*$AF$10*$AE$5*$AE$6+2*AP651*AR651*$AF$9*$AE$4*$AE$6)</f>
        <v>2.0316083789870966E-2</v>
      </c>
      <c r="AT651">
        <f t="shared" ca="1" si="71"/>
        <v>2.768211474871639E-3</v>
      </c>
      <c r="AV651">
        <v>0.13700000000000101</v>
      </c>
      <c r="AW651">
        <f t="shared" ca="1" si="73"/>
        <v>0.32713079141789059</v>
      </c>
      <c r="AX651">
        <f t="shared" ca="1" si="72"/>
        <v>0.5358692085821084</v>
      </c>
      <c r="AY651">
        <f ca="1">SQRT(AV651^2*$AE$4^2+AW651^2*$AE$5^2+AX651^2*$AE$6^2+2*AV651*AW651*$AE$9*$AE$4*$AE$5+2*AW651*AX651*$AF$10*$AE$6*$AE$5+2*AV651*AX651*$AF$9*$AE$4*$AE$6)</f>
        <v>2.1444793677631333E-2</v>
      </c>
      <c r="AZ651">
        <f ca="1">AV651*$AD$4+AW651*$AD$5+AX651*$AD$6</f>
        <v>2.9824127280842841E-3</v>
      </c>
    </row>
    <row r="652" spans="42:52" x14ac:dyDescent="0.2">
      <c r="AP652">
        <v>0.31950000000000001</v>
      </c>
      <c r="AQ652">
        <f t="shared" ca="1" si="70"/>
        <v>0.19778937381482706</v>
      </c>
      <c r="AR652">
        <f t="shared" ca="1" si="74"/>
        <v>0.48271062618517291</v>
      </c>
      <c r="AS652">
        <f ca="1">SQRT(AP652^2*$AE$4^2+AQ652^2*$AE$5^2+AR652^2*$AE$6^2+2*AP652*AQ652*$AE$9*$AE$4*$AE$5+2*AQ652*AR652*$AF$10*$AE$5*$AE$6+2*AP652*AR652*$AF$9*$AE$4*$AE$6)</f>
        <v>1.8840891729374372E-2</v>
      </c>
      <c r="AT652">
        <f t="shared" ca="1" si="71"/>
        <v>2.6389374332820336E-3</v>
      </c>
      <c r="AV652">
        <v>0.13800000000000101</v>
      </c>
      <c r="AW652">
        <f t="shared" ca="1" si="73"/>
        <v>0.93120675043659884</v>
      </c>
      <c r="AX652">
        <f t="shared" ca="1" si="72"/>
        <v>-6.9206750436599851E-2</v>
      </c>
      <c r="AY652">
        <f ca="1">SQRT(AV652^2*$AE$4^2+AW652^2*$AE$5^2+AX652^2*$AE$6^2+2*AV652*AW652*$AE$9*$AE$4*$AE$5+2*AW652*AX652*$AF$10*$AE$6*$AE$5+2*AV652*AX652*$AF$9*$AE$4*$AE$6)</f>
        <v>4.2243768721440998E-2</v>
      </c>
      <c r="AZ652">
        <f ca="1">AV652*$AD$4+AW652*$AD$5+AX652*$AD$6</f>
        <v>4.2179318379861226E-3</v>
      </c>
    </row>
    <row r="653" spans="42:52" x14ac:dyDescent="0.2">
      <c r="AP653">
        <v>0.32</v>
      </c>
      <c r="AQ653">
        <f t="shared" ca="1" si="70"/>
        <v>0.60015739259877243</v>
      </c>
      <c r="AR653">
        <f t="shared" ca="1" si="74"/>
        <v>7.9842607401227506E-2</v>
      </c>
      <c r="AS653">
        <f ca="1">SQRT(AP653^2*$AE$4^2+AQ653^2*$AE$5^2+AR653^2*$AE$6^2+2*AP653*AQ653*$AE$9*$AE$4*$AE$5+2*AQ653*AR653*$AF$10*$AE$5*$AE$6+2*AP653*AR653*$AF$9*$AE$4*$AE$6)</f>
        <v>3.0996888418057599E-2</v>
      </c>
      <c r="AT653">
        <f t="shared" ca="1" si="71"/>
        <v>3.4619741916768559E-3</v>
      </c>
      <c r="AV653">
        <v>0.13900000000000101</v>
      </c>
      <c r="AW653">
        <f t="shared" ca="1" si="73"/>
        <v>0.74903264996578767</v>
      </c>
      <c r="AX653">
        <f t="shared" ca="1" si="72"/>
        <v>0.11196735003421132</v>
      </c>
      <c r="AY653">
        <f ca="1">SQRT(AV653^2*$AE$4^2+AW653^2*$AE$5^2+AX653^2*$AE$6^2+2*AV653*AW653*$AE$9*$AE$4*$AE$5+2*AW653*AX653*$AF$10*$AE$6*$AE$5+2*AV653*AX653*$AF$9*$AE$4*$AE$6)</f>
        <v>3.5387018216298104E-2</v>
      </c>
      <c r="AZ653">
        <f ca="1">AV653*$AD$4+AW653*$AD$5+AX653*$AD$6</f>
        <v>3.8447680988971315E-3</v>
      </c>
    </row>
    <row r="654" spans="42:52" x14ac:dyDescent="0.2">
      <c r="AP654">
        <v>0.32050000000000001</v>
      </c>
      <c r="AQ654">
        <f t="shared" ca="1" si="70"/>
        <v>0.50689877841685882</v>
      </c>
      <c r="AR654">
        <f t="shared" ca="1" si="74"/>
        <v>0.17260122158314117</v>
      </c>
      <c r="AS654">
        <f ca="1">SQRT(AP654^2*$AE$4^2+AQ654^2*$AE$5^2+AR654^2*$AE$6^2+2*AP654*AQ654*$AE$9*$AE$4*$AE$5+2*AQ654*AR654*$AF$10*$AE$5*$AE$6+2*AP654*AR654*$AF$9*$AE$4*$AE$6)</f>
        <v>2.7760197801706358E-2</v>
      </c>
      <c r="AT654">
        <f t="shared" ca="1" si="71"/>
        <v>3.2709492602412083E-3</v>
      </c>
      <c r="AV654">
        <v>0.14000000000000101</v>
      </c>
      <c r="AW654">
        <f t="shared" ca="1" si="73"/>
        <v>0.70818726696760637</v>
      </c>
      <c r="AX654">
        <f t="shared" ca="1" si="72"/>
        <v>0.15181273303239262</v>
      </c>
      <c r="AY654">
        <f ca="1">SQRT(AV654^2*$AE$4^2+AW654^2*$AE$5^2+AX654^2*$AE$6^2+2*AV654*AW654*$AE$9*$AE$4*$AE$5+2*AW654*AX654*$AF$10*$AE$6*$AE$5+2*AV654*AX654*$AF$9*$AE$4*$AE$6)</f>
        <v>3.3895352640261237E-2</v>
      </c>
      <c r="AZ654">
        <f ca="1">AV654*$AD$4+AW654*$AD$5+AX654*$AD$6</f>
        <v>3.7607656528650868E-3</v>
      </c>
    </row>
    <row r="655" spans="42:52" x14ac:dyDescent="0.2">
      <c r="AP655">
        <v>0.32100000000000001</v>
      </c>
      <c r="AQ655">
        <f t="shared" ref="AQ655:AQ718" ca="1" si="75">RAND()*(1-AP655)</f>
        <v>0.16376989597043989</v>
      </c>
      <c r="AR655">
        <f t="shared" ca="1" si="74"/>
        <v>0.51523010402956015</v>
      </c>
      <c r="AS655">
        <f ca="1">SQRT(AP655^2*$AE$4^2+AQ655^2*$AE$5^2+AR655^2*$AE$6^2+2*AP655*AQ655*$AE$9*$AE$4*$AE$5+2*AQ655*AR655*$AF$10*$AE$5*$AE$6+2*AP655*AR655*$AF$9*$AE$4*$AE$6)</f>
        <v>1.8157488030070935E-2</v>
      </c>
      <c r="AT655">
        <f t="shared" ref="AT655:AT718" ca="1" si="76">AP655*$AD$4+AQ655*$AD$5+AR655*$AD$6</f>
        <v>2.5686849207083133E-3</v>
      </c>
      <c r="AV655">
        <v>0.14100000000000101</v>
      </c>
      <c r="AW655">
        <f t="shared" ca="1" si="73"/>
        <v>1.6341174723582923</v>
      </c>
      <c r="AX655">
        <f t="shared" ca="1" si="72"/>
        <v>-0.77511747235829331</v>
      </c>
      <c r="AY655">
        <f ca="1">SQRT(AV655^2*$AE$4^2+AW655^2*$AE$5^2+AX655^2*$AE$6^2+2*AV655*AW655*$AE$9*$AE$4*$AE$5+2*AW655*AX655*$AF$10*$AE$6*$AE$5+2*AV655*AX655*$AF$9*$AE$4*$AE$6)</f>
        <v>7.0145081814076277E-2</v>
      </c>
      <c r="AZ655">
        <f ca="1">AV655*$AD$4+AW655*$AD$5+AX655*$AD$6</f>
        <v>5.6548047841830521E-3</v>
      </c>
    </row>
    <row r="656" spans="42:52" x14ac:dyDescent="0.2">
      <c r="AP656">
        <v>0.32150000000000001</v>
      </c>
      <c r="AQ656">
        <f t="shared" ca="1" si="75"/>
        <v>0.3951921957425133</v>
      </c>
      <c r="AR656">
        <f t="shared" ca="1" si="74"/>
        <v>0.2833078042574867</v>
      </c>
      <c r="AS656">
        <f ca="1">SQRT(AP656^2*$AE$4^2+AQ656^2*$AE$5^2+AR656^2*$AE$6^2+2*AP656*AQ656*$AE$9*$AE$4*$AE$5+2*AQ656*AR656*$AF$10*$AE$5*$AE$6+2*AP656*AR656*$AF$9*$AE$4*$AE$6)</f>
        <v>2.413581895069742E-2</v>
      </c>
      <c r="AT656">
        <f t="shared" ca="1" si="76"/>
        <v>3.0419634273055477E-3</v>
      </c>
      <c r="AV656">
        <v>0.14200000000000099</v>
      </c>
      <c r="AW656">
        <f t="shared" ca="1" si="73"/>
        <v>0.1795681285133324</v>
      </c>
      <c r="AX656">
        <f t="shared" ca="1" si="72"/>
        <v>0.67843187148666662</v>
      </c>
      <c r="AY656">
        <f ca="1">SQRT(AV656^2*$AE$4^2+AW656^2*$AE$5^2+AX656^2*$AE$6^2+2*AV656*AW656*$AE$9*$AE$4*$AE$5+2*AW656*AX656*$AF$10*$AE$6*$AE$5+2*AV656*AX656*$AF$9*$AE$4*$AE$6)</f>
        <v>1.8126552273035661E-2</v>
      </c>
      <c r="AZ656">
        <f ca="1">AV656*$AD$4+AW656*$AD$5+AX656*$AD$6</f>
        <v>2.6783366551071629E-3</v>
      </c>
    </row>
    <row r="657" spans="42:52" x14ac:dyDescent="0.2">
      <c r="AP657">
        <v>0.32200000000000001</v>
      </c>
      <c r="AQ657">
        <f t="shared" ca="1" si="75"/>
        <v>0.26802010647308006</v>
      </c>
      <c r="AR657">
        <f t="shared" ca="1" si="74"/>
        <v>0.40997989352691988</v>
      </c>
      <c r="AS657">
        <f ca="1">SQRT(AP657^2*$AE$4^2+AQ657^2*$AE$5^2+AR657^2*$AE$6^2+2*AP657*AQ657*$AE$9*$AE$4*$AE$5+2*AQ657*AR657*$AF$10*$AE$5*$AE$6+2*AP657*AR657*$AF$9*$AE$4*$AE$6)</f>
        <v>2.0512332572719363E-2</v>
      </c>
      <c r="AT657">
        <f t="shared" ca="1" si="76"/>
        <v>2.7815508690398399E-3</v>
      </c>
      <c r="AV657">
        <v>0.14300000000000099</v>
      </c>
      <c r="AW657">
        <f t="shared" ca="1" si="73"/>
        <v>0.67994377593144961</v>
      </c>
      <c r="AX657">
        <f t="shared" ca="1" si="72"/>
        <v>0.1770562240685494</v>
      </c>
      <c r="AY657">
        <f ca="1">SQRT(AV657^2*$AE$4^2+AW657^2*$AE$5^2+AX657^2*$AE$6^2+2*AV657*AW657*$AE$9*$AE$4*$AE$5+2*AW657*AX657*$AF$10*$AE$6*$AE$5+2*AV657*AX657*$AF$9*$AE$4*$AE$6)</f>
        <v>3.2885916665393158E-2</v>
      </c>
      <c r="AZ657">
        <f ca="1">AV657*$AD$4+AW657*$AD$5+AX657*$AD$6</f>
        <v>3.701682919114165E-3</v>
      </c>
    </row>
    <row r="658" spans="42:52" x14ac:dyDescent="0.2">
      <c r="AP658">
        <v>0.32250000000000001</v>
      </c>
      <c r="AQ658">
        <f t="shared" ca="1" si="75"/>
        <v>0.55996371190668026</v>
      </c>
      <c r="AR658">
        <f t="shared" ca="1" si="74"/>
        <v>0.11753628809331973</v>
      </c>
      <c r="AS658">
        <f ca="1">SQRT(AP658^2*$AE$4^2+AQ658^2*$AE$5^2+AR658^2*$AE$6^2+2*AP658*AQ658*$AE$9*$AE$4*$AE$5+2*AQ658*AR658*$AF$10*$AE$5*$AE$6+2*AP658*AR658*$AF$9*$AE$4*$AE$6)</f>
        <v>2.9597352840728904E-2</v>
      </c>
      <c r="AT658">
        <f t="shared" ca="1" si="76"/>
        <v>3.3786571391344047E-3</v>
      </c>
      <c r="AV658">
        <v>0.14400000000000099</v>
      </c>
      <c r="AW658">
        <f t="shared" ca="1" si="73"/>
        <v>0.42398305121825275</v>
      </c>
      <c r="AX658">
        <f t="shared" ca="1" si="72"/>
        <v>0.43201694878174624</v>
      </c>
      <c r="AY658">
        <f ca="1">SQRT(AV658^2*$AE$4^2+AW658^2*$AE$5^2+AX658^2*$AE$6^2+2*AV658*AW658*$AE$9*$AE$4*$AE$5+2*AW658*AX658*$AF$10*$AE$6*$AE$5+2*AV658*AX658*$AF$9*$AE$4*$AE$6)</f>
        <v>2.4250496707531755E-2</v>
      </c>
      <c r="AZ658">
        <f ca="1">AV658*$AD$4+AW658*$AD$5+AX658*$AD$6</f>
        <v>3.1775503178024817E-3</v>
      </c>
    </row>
    <row r="659" spans="42:52" x14ac:dyDescent="0.2">
      <c r="AP659">
        <v>0.32300000000000001</v>
      </c>
      <c r="AQ659">
        <f t="shared" ca="1" si="75"/>
        <v>0.19997915106988765</v>
      </c>
      <c r="AR659">
        <f t="shared" ca="1" si="74"/>
        <v>0.47702084893011243</v>
      </c>
      <c r="AS659">
        <f ca="1">SQRT(AP659^2*$AE$4^2+AQ659^2*$AE$5^2+AR659^2*$AE$6^2+2*AP659*AQ659*$AE$9*$AE$4*$AE$5+2*AQ659*AR659*$AF$10*$AE$5*$AE$6+2*AP659*AR659*$AF$9*$AE$4*$AE$6)</f>
        <v>1.890223306895995E-2</v>
      </c>
      <c r="AT659">
        <f t="shared" ca="1" si="76"/>
        <v>2.6419057551715168E-3</v>
      </c>
      <c r="AV659">
        <v>0.14500000000000099</v>
      </c>
      <c r="AW659">
        <f t="shared" ca="1" si="73"/>
        <v>-4.279023404188495E-2</v>
      </c>
      <c r="AX659">
        <f t="shared" ca="1" si="72"/>
        <v>0.89779023404188385</v>
      </c>
      <c r="AY659">
        <f ca="1">SQRT(AV659^2*$AE$4^2+AW659^2*$AE$5^2+AX659^2*$AE$6^2+2*AV659*AW659*$AE$9*$AE$4*$AE$5+2*AW659*AX659*$AF$10*$AE$6*$AE$5+2*AV659*AX659*$AF$9*$AE$4*$AE$6)</f>
        <v>1.6497942141584437E-2</v>
      </c>
      <c r="AZ659">
        <f ca="1">AV659*$AD$4+AW659*$AD$5+AX659*$AD$6</f>
        <v>2.2220911348128417E-3</v>
      </c>
    </row>
    <row r="660" spans="42:52" x14ac:dyDescent="0.2">
      <c r="AP660">
        <v>0.32350000000000001</v>
      </c>
      <c r="AQ660">
        <f t="shared" ca="1" si="75"/>
        <v>0.10209489692308335</v>
      </c>
      <c r="AR660">
        <f t="shared" ca="1" si="74"/>
        <v>0.57440510307691661</v>
      </c>
      <c r="AS660">
        <f ca="1">SQRT(AP660^2*$AE$4^2+AQ660^2*$AE$5^2+AR660^2*$AE$6^2+2*AP660*AQ660*$AE$9*$AE$4*$AE$5+2*AQ660*AR660*$AF$10*$AE$5*$AE$6+2*AP660*AR660*$AF$9*$AE$4*$AE$6)</f>
        <v>1.7143711067849111E-2</v>
      </c>
      <c r="AT660">
        <f t="shared" ca="1" si="76"/>
        <v>2.4414166747831071E-3</v>
      </c>
      <c r="AV660">
        <v>0.14600000000000099</v>
      </c>
      <c r="AW660">
        <f t="shared" ca="1" si="73"/>
        <v>-0.12432155859557589</v>
      </c>
      <c r="AX660">
        <f t="shared" ca="1" si="72"/>
        <v>0.9783215585955749</v>
      </c>
      <c r="AY660">
        <f ca="1">SQRT(AV660^2*$AE$4^2+AW660^2*$AE$5^2+AX660^2*$AE$6^2+2*AV660*AW660*$AE$9*$AE$4*$AE$5+2*AW660*AX660*$AF$10*$AE$6*$AE$5+2*AV660*AX660*$AF$9*$AE$4*$AE$6)</f>
        <v>1.715384920898062E-2</v>
      </c>
      <c r="AZ660">
        <f ca="1">AV660*$AD$4+AW660*$AD$5+AX660*$AD$6</f>
        <v>2.0548444643951275E-3</v>
      </c>
    </row>
    <row r="661" spans="42:52" x14ac:dyDescent="0.2">
      <c r="AP661">
        <v>0.32400000000000001</v>
      </c>
      <c r="AQ661">
        <f t="shared" ca="1" si="75"/>
        <v>0.60514360197940231</v>
      </c>
      <c r="AR661">
        <f t="shared" ca="1" si="74"/>
        <v>7.0856398020597622E-2</v>
      </c>
      <c r="AS661">
        <f ca="1">SQRT(AP661^2*$AE$4^2+AQ661^2*$AE$5^2+AR661^2*$AE$6^2+2*AP661*AQ661*$AE$9*$AE$4*$AE$5+2*AQ661*AR661*$AF$10*$AE$5*$AE$6+2*AP661*AR661*$AF$9*$AE$4*$AE$6)</f>
        <v>3.1199901304846241E-2</v>
      </c>
      <c r="AT661">
        <f t="shared" ca="1" si="76"/>
        <v>3.4704480671702634E-3</v>
      </c>
      <c r="AV661">
        <v>0.14700000000000099</v>
      </c>
      <c r="AW661">
        <f t="shared" ca="1" si="73"/>
        <v>0.6623424940314212</v>
      </c>
      <c r="AX661">
        <f t="shared" ca="1" si="72"/>
        <v>0.19065750596857781</v>
      </c>
      <c r="AY661">
        <f ca="1">SQRT(AV661^2*$AE$4^2+AW661^2*$AE$5^2+AX661^2*$AE$6^2+2*AV661*AW661*$AE$9*$AE$4*$AE$5+2*AW661*AX661*$AF$10*$AE$6*$AE$5+2*AV661*AX661*$AF$9*$AE$4*$AE$6)</f>
        <v>3.2271506565318901E-2</v>
      </c>
      <c r="AZ661">
        <f ca="1">AV661*$AD$4+AW661*$AD$5+AX661*$AD$6</f>
        <v>3.6639423499962528E-3</v>
      </c>
    </row>
    <row r="662" spans="42:52" x14ac:dyDescent="0.2">
      <c r="AP662">
        <v>0.32450000000000001</v>
      </c>
      <c r="AQ662">
        <f t="shared" ca="1" si="75"/>
        <v>0.25955447491855116</v>
      </c>
      <c r="AR662">
        <f t="shared" ca="1" si="74"/>
        <v>0.41594552508144883</v>
      </c>
      <c r="AS662">
        <f ca="1">SQRT(AP662^2*$AE$4^2+AQ662^2*$AE$5^2+AR662^2*$AE$6^2+2*AP662*AQ662*$AE$9*$AE$4*$AE$5+2*AQ662*AR662*$AF$10*$AE$5*$AE$6+2*AP662*AR662*$AF$9*$AE$4*$AE$6)</f>
        <v>2.0308748006609006E-2</v>
      </c>
      <c r="AT662">
        <f t="shared" ca="1" si="76"/>
        <v>2.763150019508775E-3</v>
      </c>
      <c r="AV662">
        <v>0.14800000000000099</v>
      </c>
      <c r="AW662">
        <f t="shared" ca="1" si="73"/>
        <v>-7.2327176994370274E-2</v>
      </c>
      <c r="AX662">
        <f t="shared" ref="AX662:AX725" ca="1" si="77">1-AW662-AV662</f>
        <v>0.92432717699436928</v>
      </c>
      <c r="AY662">
        <f ca="1">SQRT(AV662^2*$AE$4^2+AW662^2*$AE$5^2+AX662^2*$AE$6^2+2*AV662*AW662*$AE$9*$AE$4*$AE$5+2*AW662*AX662*$AF$10*$AE$6*$AE$5+2*AV662*AX662*$AF$9*$AE$4*$AE$6)</f>
        <v>1.664724489164263E-2</v>
      </c>
      <c r="AZ662">
        <f ca="1">AV662*$AD$4+AW662*$AD$5+AX662*$AD$6</f>
        <v>2.1603619733908778E-3</v>
      </c>
    </row>
    <row r="663" spans="42:52" x14ac:dyDescent="0.2">
      <c r="AP663">
        <v>0.32500000000000001</v>
      </c>
      <c r="AQ663">
        <f t="shared" ca="1" si="75"/>
        <v>0.22906753026842899</v>
      </c>
      <c r="AR663">
        <f t="shared" ca="1" si="74"/>
        <v>0.44593246973157108</v>
      </c>
      <c r="AS663">
        <f ca="1">SQRT(AP663^2*$AE$4^2+AQ663^2*$AE$5^2+AR663^2*$AE$6^2+2*AP663*AQ663*$AE$9*$AE$4*$AE$5+2*AQ663*AR663*$AF$10*$AE$5*$AE$6+2*AP663*AR663*$AF$9*$AE$4*$AE$6)</f>
        <v>1.9567634699755667E-2</v>
      </c>
      <c r="AT663">
        <f t="shared" ca="1" si="76"/>
        <v>2.7005571396317308E-3</v>
      </c>
      <c r="AV663">
        <v>0.14900000000000099</v>
      </c>
      <c r="AW663">
        <f t="shared" ca="1" si="73"/>
        <v>1.0962011549500452</v>
      </c>
      <c r="AX663">
        <f t="shared" ca="1" si="77"/>
        <v>-0.24520115495004621</v>
      </c>
      <c r="AY663">
        <f ca="1">SQRT(AV663^2*$AE$4^2+AW663^2*$AE$5^2+AX663^2*$AE$6^2+2*AV663*AW663*$AE$9*$AE$4*$AE$5+2*AW663*AX663*$AF$10*$AE$6*$AE$5+2*AV663*AX663*$AF$9*$AE$4*$AE$6)</f>
        <v>4.8706381956333637E-2</v>
      </c>
      <c r="AZ663">
        <f ca="1">AV663*$AD$4+AW663*$AD$5+AX663*$AD$6</f>
        <v>4.5507615700265481E-3</v>
      </c>
    </row>
    <row r="664" spans="42:52" x14ac:dyDescent="0.2">
      <c r="AP664">
        <v>0.32550000000000001</v>
      </c>
      <c r="AQ664">
        <f t="shared" ca="1" si="75"/>
        <v>0.51383509305930231</v>
      </c>
      <c r="AR664">
        <f t="shared" ca="1" si="74"/>
        <v>0.16066490694069768</v>
      </c>
      <c r="AS664">
        <f ca="1">SQRT(AP664^2*$AE$4^2+AQ664^2*$AE$5^2+AR664^2*$AE$6^2+2*AP664*AQ664*$AE$9*$AE$4*$AE$5+2*AQ664*AR664*$AF$10*$AE$5*$AE$6+2*AP664*AR664*$AF$9*$AE$4*$AE$6)</f>
        <v>2.802638831650826E-2</v>
      </c>
      <c r="AT664">
        <f t="shared" ca="1" si="76"/>
        <v>3.2829810875011282E-3</v>
      </c>
      <c r="AV664">
        <v>0.15000000000000099</v>
      </c>
      <c r="AW664">
        <f t="shared" ca="1" si="73"/>
        <v>9.1073157700066104E-2</v>
      </c>
      <c r="AX664">
        <f t="shared" ca="1" si="77"/>
        <v>0.7589268422999329</v>
      </c>
      <c r="AY664">
        <f ca="1">SQRT(AV664^2*$AE$4^2+AW664^2*$AE$5^2+AX664^2*$AE$6^2+2*AV664*AW664*$AE$9*$AE$4*$AE$5+2*AW664*AX664*$AF$10*$AE$6*$AE$5+2*AV664*AX664*$AF$9*$AE$4*$AE$6)</f>
        <v>1.6892221572712925E-2</v>
      </c>
      <c r="AZ664">
        <f ca="1">AV664*$AD$4+AW664*$AD$5+AX664*$AD$6</f>
        <v>2.4938182200102735E-3</v>
      </c>
    </row>
    <row r="665" spans="42:52" x14ac:dyDescent="0.2">
      <c r="AP665">
        <v>0.32600000000000001</v>
      </c>
      <c r="AQ665">
        <f t="shared" ca="1" si="75"/>
        <v>0.29080818498759675</v>
      </c>
      <c r="AR665">
        <f t="shared" ca="1" si="74"/>
        <v>0.38319181501240318</v>
      </c>
      <c r="AS665">
        <f ca="1">SQRT(AP665^2*$AE$4^2+AQ665^2*$AE$5^2+AR665^2*$AE$6^2+2*AP665*AQ665*$AE$9*$AE$4*$AE$5+2*AQ665*AR665*$AF$10*$AE$5*$AE$6+2*AP665*AR665*$AF$9*$AE$4*$AE$6)</f>
        <v>2.1130360315938061E-2</v>
      </c>
      <c r="AT665">
        <f t="shared" ca="1" si="76"/>
        <v>2.8264477135493083E-3</v>
      </c>
      <c r="AV665">
        <v>0.15100000000000099</v>
      </c>
      <c r="AW665">
        <f t="shared" ca="1" si="73"/>
        <v>1.8253164444354877</v>
      </c>
      <c r="AX665">
        <f t="shared" ca="1" si="77"/>
        <v>-0.97631644443548871</v>
      </c>
      <c r="AY665">
        <f ca="1">SQRT(AV665^2*$AE$4^2+AW665^2*$AE$5^2+AX665^2*$AE$6^2+2*AV665*AW665*$AE$9*$AE$4*$AE$5+2*AW665*AX665*$AF$10*$AE$6*$AE$5+2*AV665*AX665*$AF$9*$AE$4*$AE$6)</f>
        <v>7.7968945779959165E-2</v>
      </c>
      <c r="AZ665">
        <f ca="1">AV665*$AD$4+AW665*$AD$5+AX665*$AD$6</f>
        <v>6.0416815703285536E-3</v>
      </c>
    </row>
    <row r="666" spans="42:52" x14ac:dyDescent="0.2">
      <c r="AP666">
        <v>0.32650000000000001</v>
      </c>
      <c r="AQ666">
        <f t="shared" ca="1" si="75"/>
        <v>0.58063796267843959</v>
      </c>
      <c r="AR666">
        <f t="shared" ca="1" si="74"/>
        <v>9.2862037321560398E-2</v>
      </c>
      <c r="AS666">
        <f ca="1">SQRT(AP666^2*$AE$4^2+AQ666^2*$AE$5^2+AR666^2*$AE$6^2+2*AP666*AQ666*$AE$9*$AE$4*$AE$5+2*AQ666*AR666*$AF$10*$AE$5*$AE$6+2*AP666*AR666*$AF$9*$AE$4*$AE$6)</f>
        <v>3.0347706491405099E-2</v>
      </c>
      <c r="AT666">
        <f t="shared" ca="1" si="76"/>
        <v>3.4192290511437691E-3</v>
      </c>
      <c r="AV666">
        <v>0.152000000000001</v>
      </c>
      <c r="AW666">
        <f t="shared" ca="1" si="73"/>
        <v>0.9703123770156219</v>
      </c>
      <c r="AX666">
        <f t="shared" ca="1" si="77"/>
        <v>-0.12231237701562289</v>
      </c>
      <c r="AY666">
        <f ca="1">SQRT(AV666^2*$AE$4^2+AW666^2*$AE$5^2+AX666^2*$AE$6^2+2*AV666*AW666*$AE$9*$AE$4*$AE$5+2*AW666*AX666*$AF$10*$AE$6*$AE$5+2*AV666*AX666*$AF$9*$AE$4*$AE$6)</f>
        <v>4.3824609822405415E-2</v>
      </c>
      <c r="AZ666">
        <f ca="1">AV666*$AD$4+AW666*$AD$5+AX666*$AD$6</f>
        <v>4.2918946881891819E-3</v>
      </c>
    </row>
    <row r="667" spans="42:52" x14ac:dyDescent="0.2">
      <c r="AP667">
        <v>0.32700000000000001</v>
      </c>
      <c r="AQ667">
        <f t="shared" ca="1" si="75"/>
        <v>0.43095262189159161</v>
      </c>
      <c r="AR667">
        <f t="shared" ca="1" si="74"/>
        <v>0.24204737810840843</v>
      </c>
      <c r="AS667">
        <f ca="1">SQRT(AP667^2*$AE$4^2+AQ667^2*$AE$5^2+AR667^2*$AE$6^2+2*AP667*AQ667*$AE$9*$AE$4*$AE$5+2*AQ667*AR667*$AF$10*$AE$5*$AE$6+2*AP667*AR667*$AF$9*$AE$4*$AE$6)</f>
        <v>2.5293931839516646E-2</v>
      </c>
      <c r="AT667">
        <f t="shared" ca="1" si="76"/>
        <v>3.1127539442601373E-3</v>
      </c>
      <c r="AV667">
        <v>0.153000000000001</v>
      </c>
      <c r="AW667">
        <f t="shared" ca="1" si="73"/>
        <v>1.1122272187349189</v>
      </c>
      <c r="AX667">
        <f t="shared" ca="1" si="77"/>
        <v>-0.26522721873491995</v>
      </c>
      <c r="AY667">
        <f ca="1">SQRT(AV667^2*$AE$4^2+AW667^2*$AE$5^2+AX667^2*$AE$6^2+2*AV667*AW667*$AE$9*$AE$4*$AE$5+2*AW667*AX667*$AF$10*$AE$6*$AE$5+2*AV667*AX667*$AF$9*$AE$4*$AE$6)</f>
        <v>4.9358174013852285E-2</v>
      </c>
      <c r="AZ667">
        <f ca="1">AV667*$AD$4+AW667*$AD$5+AX667*$AD$6</f>
        <v>4.5818232014394828E-3</v>
      </c>
    </row>
    <row r="668" spans="42:52" x14ac:dyDescent="0.2">
      <c r="AP668">
        <v>0.32750000000000001</v>
      </c>
      <c r="AQ668">
        <f t="shared" ca="1" si="75"/>
        <v>0.64497755445915483</v>
      </c>
      <c r="AR668">
        <f t="shared" ca="1" si="74"/>
        <v>2.7522445540845153E-2</v>
      </c>
      <c r="AS668">
        <f ca="1">SQRT(AP668^2*$AE$4^2+AQ668^2*$AE$5^2+AR668^2*$AE$6^2+2*AP668*AQ668*$AE$9*$AE$4*$AE$5+2*AQ668*AR668*$AF$10*$AE$5*$AE$6+2*AP668*AR668*$AF$9*$AE$4*$AE$6)</f>
        <v>3.2652796710015496E-2</v>
      </c>
      <c r="AT668">
        <f t="shared" ca="1" si="76"/>
        <v>3.5504371006227892E-3</v>
      </c>
      <c r="AV668">
        <v>0.154000000000001</v>
      </c>
      <c r="AW668">
        <f t="shared" ca="1" si="73"/>
        <v>1.5879329871027108</v>
      </c>
      <c r="AX668">
        <f t="shared" ca="1" si="77"/>
        <v>-0.74193298710271183</v>
      </c>
      <c r="AY668">
        <f ca="1">SQRT(AV668^2*$AE$4^2+AW668^2*$AE$5^2+AX668^2*$AE$6^2+2*AV668*AW668*$AE$9*$AE$4*$AE$5+2*AW668*AX668*$AF$10*$AE$6*$AE$5+2*AV668*AX668*$AF$9*$AE$4*$AE$6)</f>
        <v>6.8359196948207135E-2</v>
      </c>
      <c r="AZ668">
        <f ca="1">AV668*$AD$4+AW668*$AD$5+AX668*$AD$6</f>
        <v>5.5546944151289024E-3</v>
      </c>
    </row>
    <row r="669" spans="42:52" x14ac:dyDescent="0.2">
      <c r="AP669">
        <v>0.32800000000000001</v>
      </c>
      <c r="AQ669">
        <f t="shared" ca="1" si="75"/>
        <v>0.46875466443691594</v>
      </c>
      <c r="AR669">
        <f t="shared" ca="1" si="74"/>
        <v>0.203245335563084</v>
      </c>
      <c r="AS669">
        <f ca="1">SQRT(AP669^2*$AE$4^2+AQ669^2*$AE$5^2+AR669^2*$AE$6^2+2*AP669*AQ669*$AE$9*$AE$4*$AE$5+2*AQ669*AR669*$AF$10*$AE$5*$AE$6+2*AP669*AR669*$AF$9*$AE$4*$AE$6)</f>
        <v>2.6529994947857672E-2</v>
      </c>
      <c r="AT669">
        <f t="shared" ca="1" si="76"/>
        <v>3.1896656540518317E-3</v>
      </c>
      <c r="AV669">
        <v>0.155000000000001</v>
      </c>
      <c r="AW669">
        <f t="shared" ca="1" si="73"/>
        <v>0.29075354462998348</v>
      </c>
      <c r="AX669">
        <f t="shared" ca="1" si="77"/>
        <v>0.55424645537001549</v>
      </c>
      <c r="AY669">
        <f ca="1">SQRT(AV669^2*$AE$4^2+AW669^2*$AE$5^2+AX669^2*$AE$6^2+2*AV669*AW669*$AE$9*$AE$4*$AE$5+2*AW669*AX669*$AF$10*$AE$6*$AE$5+2*AV669*AX669*$AF$9*$AE$4*$AE$6)</f>
        <v>2.0536492140231087E-2</v>
      </c>
      <c r="AZ669">
        <f ca="1">AV669*$AD$4+AW669*$AD$5+AX669*$AD$6</f>
        <v>2.9002081520375497E-3</v>
      </c>
    </row>
    <row r="670" spans="42:52" x14ac:dyDescent="0.2">
      <c r="AP670">
        <v>0.32850000000000001</v>
      </c>
      <c r="AQ670">
        <f t="shared" ca="1" si="75"/>
        <v>0.19172874142268614</v>
      </c>
      <c r="AR670">
        <f t="shared" ca="1" si="74"/>
        <v>0.47977125857731384</v>
      </c>
      <c r="AS670">
        <f ca="1">SQRT(AP670^2*$AE$4^2+AQ670^2*$AE$5^2+AR670^2*$AE$6^2+2*AP670*AQ670*$AE$9*$AE$4*$AE$5+2*AQ670*AR670*$AF$10*$AE$5*$AE$6+2*AP670*AR670*$AF$9*$AE$4*$AE$6)</f>
        <v>1.8748420425036758E-2</v>
      </c>
      <c r="AT670">
        <f t="shared" ca="1" si="76"/>
        <v>2.6226492497307195E-3</v>
      </c>
      <c r="AV670">
        <v>0.156000000000001</v>
      </c>
      <c r="AW670">
        <f t="shared" ca="1" si="73"/>
        <v>1.1899343856448041</v>
      </c>
      <c r="AX670">
        <f t="shared" ca="1" si="77"/>
        <v>-0.34593438564480516</v>
      </c>
      <c r="AY670">
        <f ca="1">SQRT(AV670^2*$AE$4^2+AW670^2*$AE$5^2+AX670^2*$AE$6^2+2*AV670*AW670*$AE$9*$AE$4*$AE$5+2*AW670*AX670*$AF$10*$AE$6*$AE$5+2*AV670*AX670*$AF$9*$AE$4*$AE$6)</f>
        <v>5.2437965035794551E-2</v>
      </c>
      <c r="AZ670">
        <f ca="1">AV670*$AD$4+AW670*$AD$5+AX670*$AD$6</f>
        <v>4.7395175657885631E-3</v>
      </c>
    </row>
    <row r="671" spans="42:52" x14ac:dyDescent="0.2">
      <c r="AP671">
        <v>0.32900000000000001</v>
      </c>
      <c r="AQ671">
        <f t="shared" ca="1" si="75"/>
        <v>0.44599056832209655</v>
      </c>
      <c r="AR671">
        <f t="shared" ca="1" si="74"/>
        <v>0.22500943167790349</v>
      </c>
      <c r="AS671">
        <f ca="1">SQRT(AP671^2*$AE$4^2+AQ671^2*$AE$5^2+AR671^2*$AE$6^2+2*AP671*AQ671*$AE$9*$AE$4*$AE$5+2*AQ671*AR671*$AF$10*$AE$5*$AE$6+2*AP671*AR671*$AF$9*$AE$4*$AE$6)</f>
        <v>2.5790717965608549E-2</v>
      </c>
      <c r="AT671">
        <f t="shared" ca="1" si="76"/>
        <v>3.1426578711627471E-3</v>
      </c>
      <c r="AV671">
        <v>0.157000000000001</v>
      </c>
      <c r="AW671">
        <f t="shared" ca="1" si="73"/>
        <v>0.77849861818059451</v>
      </c>
      <c r="AX671">
        <f t="shared" ca="1" si="77"/>
        <v>6.4501381819404485E-2</v>
      </c>
      <c r="AY671">
        <f ca="1">SQRT(AV671^2*$AE$4^2+AW671^2*$AE$5^2+AX671^2*$AE$6^2+2*AV671*AW671*$AE$9*$AE$4*$AE$5+2*AW671*AX671*$AF$10*$AE$6*$AE$5+2*AV671*AX671*$AF$9*$AE$4*$AE$6)</f>
        <v>3.6567942352387382E-2</v>
      </c>
      <c r="AZ671">
        <f ca="1">AV671*$AD$4+AW671*$AD$5+AX671*$AD$6</f>
        <v>3.8972800159290137E-3</v>
      </c>
    </row>
    <row r="672" spans="42:52" x14ac:dyDescent="0.2">
      <c r="AP672">
        <v>0.32950000000000002</v>
      </c>
      <c r="AQ672">
        <f t="shared" ca="1" si="75"/>
        <v>0.57827292036210876</v>
      </c>
      <c r="AR672">
        <f t="shared" ca="1" si="74"/>
        <v>9.2227079637891229E-2</v>
      </c>
      <c r="AS672">
        <f ca="1">SQRT(AP672^2*$AE$4^2+AQ672^2*$AE$5^2+AR672^2*$AE$6^2+2*AP672*AQ672*$AE$9*$AE$4*$AE$5+2*AQ672*AR672*$AF$10*$AE$5*$AE$6+2*AP672*AR672*$AF$9*$AE$4*$AE$6)</f>
        <v>3.0283661431918966E-2</v>
      </c>
      <c r="AT672">
        <f t="shared" ca="1" si="76"/>
        <v>3.413094124660552E-3</v>
      </c>
      <c r="AV672">
        <v>0.158000000000001</v>
      </c>
      <c r="AW672">
        <f t="shared" ca="1" si="73"/>
        <v>0.61007564359574928</v>
      </c>
      <c r="AX672">
        <f t="shared" ca="1" si="77"/>
        <v>0.23192435640424972</v>
      </c>
      <c r="AY672">
        <f ca="1">SQRT(AV672^2*$AE$4^2+AW672^2*$AE$5^2+AX672^2*$AE$6^2+2*AV672*AW672*$AE$9*$AE$4*$AE$5+2*AW672*AX672*$AF$10*$AE$6*$AE$5+2*AV672*AX672*$AF$9*$AE$4*$AE$6)</f>
        <v>3.0466882131486715E-2</v>
      </c>
      <c r="AZ672">
        <f ca="1">AV672*$AD$4+AW672*$AD$5+AX672*$AD$6</f>
        <v>3.5522513467202452E-3</v>
      </c>
    </row>
    <row r="673" spans="42:52" x14ac:dyDescent="0.2">
      <c r="AP673">
        <v>0.33</v>
      </c>
      <c r="AQ673">
        <f t="shared" ca="1" si="75"/>
        <v>0.27583734800699489</v>
      </c>
      <c r="AR673">
        <f t="shared" ca="1" si="74"/>
        <v>0.39416265199300504</v>
      </c>
      <c r="AS673">
        <f ca="1">SQRT(AP673^2*$AE$4^2+AQ673^2*$AE$5^2+AR673^2*$AE$6^2+2*AP673*AQ673*$AE$9*$AE$4*$AE$5+2*AQ673*AR673*$AF$10*$AE$5*$AE$6+2*AP673*AR673*$AF$9*$AE$4*$AE$6)</f>
        <v>2.0753789501934992E-2</v>
      </c>
      <c r="AT673">
        <f t="shared" ca="1" si="76"/>
        <v>2.7940890856802702E-3</v>
      </c>
      <c r="AV673">
        <v>0.159000000000001</v>
      </c>
      <c r="AW673">
        <f t="shared" ca="1" si="73"/>
        <v>0.22577292398432483</v>
      </c>
      <c r="AX673">
        <f t="shared" ca="1" si="77"/>
        <v>0.61522707601567417</v>
      </c>
      <c r="AY673">
        <f ca="1">SQRT(AV673^2*$AE$4^2+AW673^2*$AE$5^2+AX673^2*$AE$6^2+2*AV673*AW673*$AE$9*$AE$4*$AE$5+2*AW673*AX673*$AF$10*$AE$6*$AE$5+2*AV673*AX673*$AF$9*$AE$4*$AE$6)</f>
        <v>1.9033389398933724E-2</v>
      </c>
      <c r="AZ673">
        <f ca="1">AV673*$AD$4+AW673*$AD$5+AX673*$AD$6</f>
        <v>2.7655285382522099E-3</v>
      </c>
    </row>
    <row r="674" spans="42:52" x14ac:dyDescent="0.2">
      <c r="AP674">
        <v>0.33050000000000002</v>
      </c>
      <c r="AQ674">
        <f t="shared" ca="1" si="75"/>
        <v>0.35692799991477014</v>
      </c>
      <c r="AR674">
        <f t="shared" ca="1" si="74"/>
        <v>0.31257200008522984</v>
      </c>
      <c r="AS674">
        <f ca="1">SQRT(AP674^2*$AE$4^2+AQ674^2*$AE$5^2+AR674^2*$AE$6^2+2*AP674*AQ674*$AE$9*$AE$4*$AE$5+2*AQ674*AR674*$AF$10*$AE$5*$AE$6+2*AP674*AR674*$AF$9*$AE$4*$AE$6)</f>
        <v>2.3026286894104294E-2</v>
      </c>
      <c r="AT674">
        <f t="shared" ca="1" si="76"/>
        <v>2.959786129279792E-3</v>
      </c>
      <c r="AV674">
        <v>0.160000000000001</v>
      </c>
      <c r="AW674">
        <f t="shared" ca="1" si="73"/>
        <v>1.6899063926737006</v>
      </c>
      <c r="AX674">
        <f t="shared" ca="1" si="77"/>
        <v>-0.84990639267370161</v>
      </c>
      <c r="AY674">
        <f ca="1">SQRT(AV674^2*$AE$4^2+AW674^2*$AE$5^2+AX674^2*$AE$6^2+2*AV674*AW674*$AE$9*$AE$4*$AE$5+2*AW674*AX674*$AF$10*$AE$6*$AE$5+2*AV674*AX674*$AF$9*$AE$4*$AE$6)</f>
        <v>7.2525633241002099E-2</v>
      </c>
      <c r="AZ674">
        <f ca="1">AV674*$AD$4+AW674*$AD$5+AX674*$AD$6</f>
        <v>5.7607419696416124E-3</v>
      </c>
    </row>
    <row r="675" spans="42:52" x14ac:dyDescent="0.2">
      <c r="AP675">
        <v>0.33100000000000002</v>
      </c>
      <c r="AQ675">
        <f t="shared" ca="1" si="75"/>
        <v>0.23297813994830652</v>
      </c>
      <c r="AR675">
        <f t="shared" ca="1" si="74"/>
        <v>0.43602186005169352</v>
      </c>
      <c r="AS675">
        <f ca="1">SQRT(AP675^2*$AE$4^2+AQ675^2*$AE$5^2+AR675^2*$AE$6^2+2*AP675*AQ675*$AE$9*$AE$4*$AE$5+2*AQ675*AR675*$AF$10*$AE$5*$AE$6+2*AP675*AR675*$AF$9*$AE$4*$AE$6)</f>
        <v>1.9687294409991514E-2</v>
      </c>
      <c r="AT675">
        <f t="shared" ca="1" si="76"/>
        <v>2.7059663145727539E-3</v>
      </c>
      <c r="AV675">
        <v>0.161000000000001</v>
      </c>
      <c r="AW675">
        <f t="shared" ca="1" si="73"/>
        <v>1.1518093512524519</v>
      </c>
      <c r="AX675">
        <f t="shared" ca="1" si="77"/>
        <v>-0.31280935125245291</v>
      </c>
      <c r="AY675">
        <f ca="1">SQRT(AV675^2*$AE$4^2+AW675^2*$AE$5^2+AX675^2*$AE$6^2+2*AV675*AW675*$AE$9*$AE$4*$AE$5+2*AW675*AX675*$AF$10*$AE$6*$AE$5+2*AV675*AX675*$AF$9*$AE$4*$AE$6)</f>
        <v>5.0962370686041106E-2</v>
      </c>
      <c r="AZ675">
        <f ca="1">AV675*$AD$4+AW675*$AD$5+AX675*$AD$6</f>
        <v>4.6593530002218431E-3</v>
      </c>
    </row>
    <row r="676" spans="42:52" x14ac:dyDescent="0.2">
      <c r="AP676">
        <v>0.33150000000000002</v>
      </c>
      <c r="AQ676">
        <f t="shared" ca="1" si="75"/>
        <v>0.35181373377737724</v>
      </c>
      <c r="AR676">
        <f t="shared" ca="1" si="74"/>
        <v>0.31668626622262275</v>
      </c>
      <c r="AS676">
        <f ca="1">SQRT(AP676^2*$AE$4^2+AQ676^2*$AE$5^2+AR676^2*$AE$6^2+2*AP676*AQ676*$AE$9*$AE$4*$AE$5+2*AQ676*AR676*$AF$10*$AE$5*$AE$6+2*AP676*AR676*$AF$9*$AE$4*$AE$6)</f>
        <v>2.2880603030909233E-2</v>
      </c>
      <c r="AT676">
        <f t="shared" ca="1" si="76"/>
        <v>2.9488902403481138E-3</v>
      </c>
      <c r="AV676">
        <v>0.162000000000001</v>
      </c>
      <c r="AW676">
        <f t="shared" ca="1" si="73"/>
        <v>0.28905507133146724</v>
      </c>
      <c r="AX676">
        <f t="shared" ca="1" si="77"/>
        <v>0.54894492866853173</v>
      </c>
      <c r="AY676">
        <f ca="1">SQRT(AV676^2*$AE$4^2+AW676^2*$AE$5^2+AX676^2*$AE$6^2+2*AV676*AW676*$AE$9*$AE$4*$AE$5+2*AW676*AX676*$AF$10*$AE$6*$AE$5+2*AV676*AX676*$AF$9*$AE$4*$AE$6)</f>
        <v>2.0507271806754518E-2</v>
      </c>
      <c r="AZ676">
        <f ca="1">AV676*$AD$4+AW676*$AD$5+AX676*$AD$6</f>
        <v>2.8937090332071076E-3</v>
      </c>
    </row>
    <row r="677" spans="42:52" x14ac:dyDescent="0.2">
      <c r="AP677">
        <v>0.33200000000000002</v>
      </c>
      <c r="AQ677">
        <f t="shared" ca="1" si="75"/>
        <v>0.54557971010410822</v>
      </c>
      <c r="AR677">
        <f t="shared" ca="1" si="74"/>
        <v>0.12242028989589171</v>
      </c>
      <c r="AS677">
        <f ca="1">SQRT(AP677^2*$AE$4^2+AQ677^2*$AE$5^2+AR677^2*$AE$6^2+2*AP677*AQ677*$AE$9*$AE$4*$AE$5+2*AQ677*AR677*$AF$10*$AE$5*$AE$6+2*AP677*AR677*$AF$9*$AE$4*$AE$6)</f>
        <v>2.9157472273261039E-2</v>
      </c>
      <c r="AT677">
        <f t="shared" ca="1" si="76"/>
        <v>3.3451231798875807E-3</v>
      </c>
      <c r="AV677">
        <v>0.16300000000000101</v>
      </c>
      <c r="AW677">
        <f t="shared" ca="1" si="73"/>
        <v>0.25730815333497181</v>
      </c>
      <c r="AX677">
        <f t="shared" ca="1" si="77"/>
        <v>0.57969184666502716</v>
      </c>
      <c r="AY677">
        <f ca="1">SQRT(AV677^2*$AE$4^2+AW677^2*$AE$5^2+AX677^2*$AE$6^2+2*AV677*AW677*$AE$9*$AE$4*$AE$5+2*AW677*AX677*$AF$10*$AE$6*$AE$5+2*AV677*AX677*$AF$9*$AE$4*$AE$6)</f>
        <v>1.9740835345385944E-2</v>
      </c>
      <c r="AZ677">
        <f ca="1">AV677*$AD$4+AW677*$AD$5+AX677*$AD$6</f>
        <v>2.8283222227781409E-3</v>
      </c>
    </row>
    <row r="678" spans="42:52" x14ac:dyDescent="0.2">
      <c r="AP678">
        <v>0.33250000000000002</v>
      </c>
      <c r="AQ678">
        <f t="shared" ca="1" si="75"/>
        <v>0.49334980646437998</v>
      </c>
      <c r="AR678">
        <f t="shared" ca="1" si="74"/>
        <v>0.17415019353562</v>
      </c>
      <c r="AS678">
        <f ca="1">SQRT(AP678^2*$AE$4^2+AQ678^2*$AE$5^2+AR678^2*$AE$6^2+2*AP678*AQ678*$AE$9*$AE$4*$AE$5+2*AQ678*AR678*$AF$10*$AE$5*$AE$6+2*AP678*AR678*$AF$9*$AE$4*$AE$6)</f>
        <v>2.7377147581005103E-2</v>
      </c>
      <c r="AT678">
        <f t="shared" ca="1" si="76"/>
        <v>3.2380437848227345E-3</v>
      </c>
      <c r="AV678">
        <v>0.16400000000000101</v>
      </c>
      <c r="AW678">
        <f t="shared" ca="1" si="73"/>
        <v>0.17751926295242718</v>
      </c>
      <c r="AX678">
        <f t="shared" ca="1" si="77"/>
        <v>0.65848073704757182</v>
      </c>
      <c r="AY678">
        <f ca="1">SQRT(AV678^2*$AE$4^2+AW678^2*$AE$5^2+AX678^2*$AE$6^2+2*AV678*AW678*$AE$9*$AE$4*$AE$5+2*AW678*AX678*$AF$10*$AE$6*$AE$5+2*AV678*AX678*$AF$9*$AE$4*$AE$6)</f>
        <v>1.8094266973844222E-2</v>
      </c>
      <c r="AZ678">
        <f ca="1">AV678*$AD$4+AW678*$AD$5+AX678*$AD$6</f>
        <v>2.6646406064202489E-3</v>
      </c>
    </row>
    <row r="679" spans="42:52" x14ac:dyDescent="0.2">
      <c r="AP679">
        <v>0.33300000000000002</v>
      </c>
      <c r="AQ679">
        <f t="shared" ca="1" si="75"/>
        <v>0.30137825445334981</v>
      </c>
      <c r="AR679">
        <f t="shared" ca="1" si="74"/>
        <v>0.36562174554665022</v>
      </c>
      <c r="AS679">
        <f ca="1">SQRT(AP679^2*$AE$4^2+AQ679^2*$AE$5^2+AR679^2*$AE$6^2+2*AP679*AQ679*$AE$9*$AE$4*$AE$5+2*AQ679*AR679*$AF$10*$AE$5*$AE$6+2*AP679*AR679*$AF$9*$AE$4*$AE$6)</f>
        <v>2.1452906582285838E-2</v>
      </c>
      <c r="AT679">
        <f t="shared" ca="1" si="76"/>
        <v>2.8450502708189671E-3</v>
      </c>
      <c r="AV679">
        <v>0.16500000000000101</v>
      </c>
      <c r="AW679">
        <f t="shared" ca="1" si="73"/>
        <v>0.59349688527822175</v>
      </c>
      <c r="AX679">
        <f t="shared" ca="1" si="77"/>
        <v>0.24150311472177724</v>
      </c>
      <c r="AY679">
        <f ca="1">SQRT(AV679^2*$AE$4^2+AW679^2*$AE$5^2+AX679^2*$AE$6^2+2*AV679*AW679*$AE$9*$AE$4*$AE$5+2*AW679*AX679*$AF$10*$AE$6*$AE$5+2*AV679*AX679*$AF$9*$AE$4*$AE$6)</f>
        <v>2.9918325578168328E-2</v>
      </c>
      <c r="AZ679">
        <f ca="1">AV679*$AD$4+AW679*$AD$5+AX679*$AD$6</f>
        <v>3.5153068765549876E-3</v>
      </c>
    </row>
    <row r="680" spans="42:52" x14ac:dyDescent="0.2">
      <c r="AP680">
        <v>0.33350000000000002</v>
      </c>
      <c r="AQ680">
        <f t="shared" ca="1" si="75"/>
        <v>0.53209394202982196</v>
      </c>
      <c r="AR680">
        <f t="shared" ca="1" si="74"/>
        <v>0.13440605797017802</v>
      </c>
      <c r="AS680">
        <f ca="1">SQRT(AP680^2*$AE$4^2+AQ680^2*$AE$5^2+AR680^2*$AE$6^2+2*AP680*AQ680*$AE$9*$AE$4*$AE$5+2*AQ680*AR680*$AF$10*$AE$5*$AE$6+2*AP680*AR680*$AF$9*$AE$4*$AE$6)</f>
        <v>2.8701352550882634E-2</v>
      </c>
      <c r="AT680">
        <f t="shared" ca="1" si="76"/>
        <v>3.3168830351790698E-3</v>
      </c>
      <c r="AV680">
        <v>0.16600000000000101</v>
      </c>
      <c r="AW680">
        <f t="shared" ca="1" si="73"/>
        <v>0.75711005445278401</v>
      </c>
      <c r="AX680">
        <f t="shared" ca="1" si="77"/>
        <v>7.6889945547214983E-2</v>
      </c>
      <c r="AY680">
        <f ca="1">SQRT(AV680^2*$AE$4^2+AW680^2*$AE$5^2+AX680^2*$AE$6^2+2*AV680*AW680*$AE$9*$AE$4*$AE$5+2*AW680*AX680*$AF$10*$AE$6*$AE$5+2*AV680*AX680*$AF$9*$AE$4*$AE$6)</f>
        <v>3.5820004674345061E-2</v>
      </c>
      <c r="AZ680">
        <f ca="1">AV680*$AD$4+AW680*$AD$5+AX680*$AD$6</f>
        <v>3.8496305880094512E-3</v>
      </c>
    </row>
    <row r="681" spans="42:52" x14ac:dyDescent="0.2">
      <c r="AP681">
        <v>0.33400000000000002</v>
      </c>
      <c r="AQ681">
        <f t="shared" ca="1" si="75"/>
        <v>0.14653773565133191</v>
      </c>
      <c r="AR681">
        <f t="shared" ca="1" si="74"/>
        <v>0.51946226434866805</v>
      </c>
      <c r="AS681">
        <f ca="1">SQRT(AP681^2*$AE$4^2+AQ681^2*$AE$5^2+AR681^2*$AE$6^2+2*AP681*AQ681*$AE$9*$AE$4*$AE$5+2*AQ681*AR681*$AF$10*$AE$5*$AE$6+2*AP681*AR681*$AF$9*$AE$4*$AE$6)</f>
        <v>1.7886919036067921E-2</v>
      </c>
      <c r="AT681">
        <f t="shared" ca="1" si="76"/>
        <v>2.5278115691927732E-3</v>
      </c>
      <c r="AV681">
        <v>0.16700000000000101</v>
      </c>
      <c r="AW681">
        <f t="shared" ca="1" si="73"/>
        <v>0.43811464251543752</v>
      </c>
      <c r="AX681">
        <f t="shared" ca="1" si="77"/>
        <v>0.39488535748456144</v>
      </c>
      <c r="AY681">
        <f ca="1">SQRT(AV681^2*$AE$4^2+AW681^2*$AE$5^2+AX681^2*$AE$6^2+2*AV681*AW681*$AE$9*$AE$4*$AE$5+2*AW681*AX681*$AF$10*$AE$6*$AE$5+2*AV681*AX681*$AF$9*$AE$4*$AE$6)</f>
        <v>2.476370408369916E-2</v>
      </c>
      <c r="AZ681">
        <f ca="1">AV681*$AD$4+AW681*$AD$5+AX681*$AD$6</f>
        <v>3.1965277958467455E-3</v>
      </c>
    </row>
    <row r="682" spans="42:52" x14ac:dyDescent="0.2">
      <c r="AP682">
        <v>0.33450000000000002</v>
      </c>
      <c r="AQ682">
        <f t="shared" ca="1" si="75"/>
        <v>0.46407480149640901</v>
      </c>
      <c r="AR682">
        <f t="shared" ca="1" si="74"/>
        <v>0.20142519850359097</v>
      </c>
      <c r="AS682">
        <f ca="1">SQRT(AP682^2*$AE$4^2+AQ682^2*$AE$5^2+AR682^2*$AE$6^2+2*AP682*AQ682*$AE$9*$AE$4*$AE$5+2*AQ682*AR682*$AF$10*$AE$5*$AE$6+2*AP682*AR682*$AF$9*$AE$4*$AE$6)</f>
        <v>2.6415358371328905E-2</v>
      </c>
      <c r="AT682">
        <f t="shared" ca="1" si="76"/>
        <v>3.1772825549568023E-3</v>
      </c>
      <c r="AV682">
        <v>0.16800000000000101</v>
      </c>
      <c r="AW682">
        <f t="shared" ca="1" si="73"/>
        <v>1.0869431737590993</v>
      </c>
      <c r="AX682">
        <f t="shared" ca="1" si="77"/>
        <v>-0.25494317375910036</v>
      </c>
      <c r="AY682">
        <f ca="1">SQRT(AV682^2*$AE$4^2+AW682^2*$AE$5^2+AX682^2*$AE$6^2+2*AV682*AW682*$AE$9*$AE$4*$AE$5+2*AW682*AX682*$AF$10*$AE$6*$AE$5+2*AV682*AX682*$AF$9*$AE$4*$AE$6)</f>
        <v>4.8454080384163566E-2</v>
      </c>
      <c r="AZ682">
        <f ca="1">AV682*$AD$4+AW682*$AD$5+AX682*$AD$6</f>
        <v>4.5236115352422189E-3</v>
      </c>
    </row>
    <row r="683" spans="42:52" x14ac:dyDescent="0.2">
      <c r="AP683">
        <v>0.33500000000000002</v>
      </c>
      <c r="AQ683">
        <f t="shared" ca="1" si="75"/>
        <v>0.21653638705663408</v>
      </c>
      <c r="AR683">
        <f t="shared" ca="1" si="74"/>
        <v>0.44846361294336595</v>
      </c>
      <c r="AS683">
        <f ca="1">SQRT(AP683^2*$AE$4^2+AQ683^2*$AE$5^2+AR683^2*$AE$6^2+2*AP683*AQ683*$AE$9*$AE$4*$AE$5+2*AQ683*AR683*$AF$10*$AE$5*$AE$6+2*AP683*AR683*$AF$9*$AE$4*$AE$6)</f>
        <v>1.9322163454655955E-2</v>
      </c>
      <c r="AT683">
        <f t="shared" ca="1" si="76"/>
        <v>2.6705981642624927E-3</v>
      </c>
      <c r="AV683">
        <v>0.16900000000000101</v>
      </c>
      <c r="AW683">
        <f t="shared" ca="1" si="73"/>
        <v>1.0311664593671777</v>
      </c>
      <c r="AX683">
        <f t="shared" ca="1" si="77"/>
        <v>-0.20016645936717867</v>
      </c>
      <c r="AY683">
        <f ca="1">SQRT(AV683^2*$AE$4^2+AW683^2*$AE$5^2+AX683^2*$AE$6^2+2*AV683*AW683*$AE$9*$AE$4*$AE$5+2*AW683*AX683*$AF$10*$AE$6*$AE$5+2*AV683*AX683*$AF$9*$AE$4*$AE$6)</f>
        <v>4.6280892938270819E-2</v>
      </c>
      <c r="AZ683">
        <f ca="1">AV683*$AD$4+AW683*$AD$5+AX683*$AD$6</f>
        <v>4.4090592960040493E-3</v>
      </c>
    </row>
    <row r="684" spans="42:52" x14ac:dyDescent="0.2">
      <c r="AP684">
        <v>0.33550000000000002</v>
      </c>
      <c r="AQ684">
        <f t="shared" ca="1" si="75"/>
        <v>0.58694067275124506</v>
      </c>
      <c r="AR684">
        <f t="shared" ca="1" si="74"/>
        <v>7.7559327248754917E-2</v>
      </c>
      <c r="AS684">
        <f ca="1">SQRT(AP684^2*$AE$4^2+AQ684^2*$AE$5^2+AR684^2*$AE$6^2+2*AP684*AQ684*$AE$9*$AE$4*$AE$5+2*AQ684*AR684*$AF$10*$AE$5*$AE$6+2*AP684*AR684*$AF$9*$AE$4*$AE$6)</f>
        <v>3.0628420115328302E-2</v>
      </c>
      <c r="AT684">
        <f t="shared" ca="1" si="76"/>
        <v>3.4282365057161229E-3</v>
      </c>
      <c r="AV684">
        <v>0.17000000000000101</v>
      </c>
      <c r="AW684">
        <f t="shared" ca="1" si="73"/>
        <v>0.18224764380295813</v>
      </c>
      <c r="AX684">
        <f t="shared" ca="1" si="77"/>
        <v>0.64775235619704086</v>
      </c>
      <c r="AY684">
        <f ca="1">SQRT(AV684^2*$AE$4^2+AW684^2*$AE$5^2+AX684^2*$AE$6^2+2*AV684*AW684*$AE$9*$AE$4*$AE$5+2*AW684*AX684*$AF$10*$AE$6*$AE$5+2*AV684*AX684*$AF$9*$AE$4*$AE$6)</f>
        <v>1.8182473576606521E-2</v>
      </c>
      <c r="AZ684">
        <f ca="1">AV684*$AD$4+AW684*$AD$5+AX684*$AD$6</f>
        <v>2.6717229570141724E-3</v>
      </c>
    </row>
    <row r="685" spans="42:52" x14ac:dyDescent="0.2">
      <c r="AP685">
        <v>0.33600000000000002</v>
      </c>
      <c r="AQ685">
        <f t="shared" ca="1" si="75"/>
        <v>0.65017949718368317</v>
      </c>
      <c r="AR685">
        <f t="shared" ca="1" si="74"/>
        <v>1.3820502816316749E-2</v>
      </c>
      <c r="AS685">
        <f ca="1">SQRT(AP685^2*$AE$4^2+AQ685^2*$AE$5^2+AR685^2*$AE$6^2+2*AP685*AQ685*$AE$9*$AE$4*$AE$5+2*AQ685*AR685*$AF$10*$AE$5*$AE$6+2*AP685*AR685*$AF$9*$AE$4*$AE$6)</f>
        <v>3.2897443439166354E-2</v>
      </c>
      <c r="AT685">
        <f t="shared" ca="1" si="76"/>
        <v>3.5574083645654344E-3</v>
      </c>
      <c r="AV685">
        <v>0.17100000000000101</v>
      </c>
      <c r="AW685">
        <f t="shared" ca="1" si="73"/>
        <v>0.41936182562686686</v>
      </c>
      <c r="AX685">
        <f t="shared" ca="1" si="77"/>
        <v>0.4096381743731321</v>
      </c>
      <c r="AY685">
        <f ca="1">SQRT(AV685^2*$AE$4^2+AW685^2*$AE$5^2+AX685^2*$AE$6^2+2*AV685*AW685*$AE$9*$AE$4*$AE$5+2*AW685*AX685*$AF$10*$AE$6*$AE$5+2*AV685*AX685*$AF$9*$AE$4*$AE$6)</f>
        <v>2.4196659683574644E-2</v>
      </c>
      <c r="AZ685">
        <f ca="1">AV685*$AD$4+AW685*$AD$5+AX685*$AD$6</f>
        <v>3.1564311638405409E-3</v>
      </c>
    </row>
    <row r="686" spans="42:52" x14ac:dyDescent="0.2">
      <c r="AP686">
        <v>0.33650000000000002</v>
      </c>
      <c r="AQ686">
        <f t="shared" ca="1" si="75"/>
        <v>0.25561698149096052</v>
      </c>
      <c r="AR686">
        <f t="shared" ca="1" si="74"/>
        <v>0.40788301850903946</v>
      </c>
      <c r="AS686">
        <f ca="1">SQRT(AP686^2*$AE$4^2+AQ686^2*$AE$5^2+AR686^2*$AE$6^2+2*AP686*AQ686*$AE$9*$AE$4*$AE$5+2*AQ686*AR686*$AF$10*$AE$5*$AE$6+2*AP686*AR686*$AF$9*$AE$4*$AE$6)</f>
        <v>2.0267539908255357E-2</v>
      </c>
      <c r="AT686">
        <f t="shared" ca="1" si="76"/>
        <v>2.7499098152973648E-3</v>
      </c>
      <c r="AV686">
        <v>0.17200000000000101</v>
      </c>
      <c r="AW686">
        <f t="shared" ca="1" si="73"/>
        <v>0.43123120951676608</v>
      </c>
      <c r="AX686">
        <f t="shared" ca="1" si="77"/>
        <v>0.39676879048323288</v>
      </c>
      <c r="AY686">
        <f ca="1">SQRT(AV686^2*$AE$4^2+AW686^2*$AE$5^2+AX686^2*$AE$6^2+2*AV686*AW686*$AE$9*$AE$4*$AE$5+2*AW686*AX686*$AF$10*$AE$6*$AE$5+2*AV686*AX686*$AF$9*$AE$4*$AE$6)</f>
        <v>2.4566869564840853E-2</v>
      </c>
      <c r="AZ686">
        <f ca="1">AV686*$AD$4+AW686*$AD$5+AX686*$AD$6</f>
        <v>3.1802841517864127E-3</v>
      </c>
    </row>
    <row r="687" spans="42:52" x14ac:dyDescent="0.2">
      <c r="AP687">
        <v>0.33700000000000002</v>
      </c>
      <c r="AQ687">
        <f t="shared" ca="1" si="75"/>
        <v>0.62267478663972797</v>
      </c>
      <c r="AR687">
        <f t="shared" ca="1" si="74"/>
        <v>4.0325213360272061E-2</v>
      </c>
      <c r="AS687">
        <f ca="1">SQRT(AP687^2*$AE$4^2+AQ687^2*$AE$5^2+AR687^2*$AE$6^2+2*AP687*AQ687*$AE$9*$AE$4*$AE$5+2*AQ687*AR687*$AF$10*$AE$5*$AE$6+2*AP687*AR687*$AF$9*$AE$4*$AE$6)</f>
        <v>3.1911690935492384E-2</v>
      </c>
      <c r="AT687">
        <f t="shared" ca="1" si="76"/>
        <v>3.500701192743037E-3</v>
      </c>
      <c r="AV687">
        <v>0.17300000000000099</v>
      </c>
      <c r="AW687">
        <f t="shared" ca="1" si="73"/>
        <v>1.5991998043800739</v>
      </c>
      <c r="AX687">
        <f t="shared" ca="1" si="77"/>
        <v>-0.77219980438007485</v>
      </c>
      <c r="AY687">
        <f ca="1">SQRT(AV687^2*$AE$4^2+AW687^2*$AE$5^2+AX687^2*$AE$6^2+2*AV687*AW687*$AE$9*$AE$4*$AE$5+2*AW687*AX687*$AF$10*$AE$6*$AE$5+2*AV687*AX687*$AF$9*$AE$4*$AE$6)</f>
        <v>6.8935602954879591E-2</v>
      </c>
      <c r="AZ687">
        <f ca="1">AV687*$AD$4+AW687*$AD$5+AX687*$AD$6</f>
        <v>5.5695385155137304E-3</v>
      </c>
    </row>
    <row r="688" spans="42:52" x14ac:dyDescent="0.2">
      <c r="AP688">
        <v>0.33750000000000002</v>
      </c>
      <c r="AQ688">
        <f t="shared" ca="1" si="75"/>
        <v>0.17322453646276537</v>
      </c>
      <c r="AR688">
        <f t="shared" ca="1" si="74"/>
        <v>0.48927546353723461</v>
      </c>
      <c r="AS688">
        <f ca="1">SQRT(AP688^2*$AE$4^2+AQ688^2*$AE$5^2+AR688^2*$AE$6^2+2*AP688*AQ688*$AE$9*$AE$4*$AE$5+2*AQ688*AR688*$AF$10*$AE$5*$AE$6+2*AP688*AR688*$AF$9*$AE$4*$AE$6)</f>
        <v>1.8405273329669129E-2</v>
      </c>
      <c r="AT688">
        <f t="shared" ca="1" si="76"/>
        <v>2.5809012757115274E-3</v>
      </c>
      <c r="AV688">
        <v>0.17400000000000099</v>
      </c>
      <c r="AW688">
        <f t="shared" ca="1" si="73"/>
        <v>1.5162782609213485</v>
      </c>
      <c r="AX688">
        <f t="shared" ca="1" si="77"/>
        <v>-0.69027826092134958</v>
      </c>
      <c r="AY688">
        <f ca="1">SQRT(AV688^2*$AE$4^2+AW688^2*$AE$5^2+AX688^2*$AE$6^2+2*AV688*AW688*$AE$9*$AE$4*$AE$5+2*AW688*AX688*$AF$10*$AE$6*$AE$5+2*AV688*AX688*$AF$9*$AE$4*$AE$6)</f>
        <v>6.5593658582483436E-2</v>
      </c>
      <c r="AZ688">
        <f ca="1">AV688*$AD$4+AW688*$AD$5+AX688*$AD$6</f>
        <v>5.3994474302919981E-3</v>
      </c>
    </row>
    <row r="689" spans="42:52" x14ac:dyDescent="0.2">
      <c r="AP689">
        <v>0.33800000000000002</v>
      </c>
      <c r="AQ689">
        <f t="shared" ca="1" si="75"/>
        <v>0.44475916961711315</v>
      </c>
      <c r="AR689">
        <f t="shared" ca="1" si="74"/>
        <v>0.21724083038288677</v>
      </c>
      <c r="AS689">
        <f ca="1">SQRT(AP689^2*$AE$4^2+AQ689^2*$AE$5^2+AR689^2*$AE$6^2+2*AP689*AQ689*$AE$9*$AE$4*$AE$5+2*AQ689*AR689*$AF$10*$AE$5*$AE$6+2*AP689*AR689*$AF$9*$AE$4*$AE$6)</f>
        <v>2.5805238827667373E-2</v>
      </c>
      <c r="AT689">
        <f t="shared" ca="1" si="76"/>
        <v>3.1362503932629441E-3</v>
      </c>
      <c r="AV689">
        <v>0.17500000000000099</v>
      </c>
      <c r="AW689">
        <f t="shared" ca="1" si="73"/>
        <v>6.3656498695989272E-2</v>
      </c>
      <c r="AX689">
        <f t="shared" ca="1" si="77"/>
        <v>0.76134350130400974</v>
      </c>
      <c r="AY689">
        <f ca="1">SQRT(AV689^2*$AE$4^2+AW689^2*$AE$5^2+AX689^2*$AE$6^2+2*AV689*AW689*$AE$9*$AE$4*$AE$5+2*AW689*AX689*$AF$10*$AE$6*$AE$5+2*AV689*AX689*$AF$9*$AE$4*$AE$6)</f>
        <v>1.6615230165950044E-2</v>
      </c>
      <c r="AZ689">
        <f ca="1">AV689*$AD$4+AW689*$AD$5+AX689*$AD$6</f>
        <v>2.4269231705412123E-3</v>
      </c>
    </row>
    <row r="690" spans="42:52" x14ac:dyDescent="0.2">
      <c r="AP690">
        <v>0.33850000000000002</v>
      </c>
      <c r="AQ690">
        <f t="shared" ca="1" si="75"/>
        <v>0.34426464577482774</v>
      </c>
      <c r="AR690">
        <f t="shared" ca="1" si="74"/>
        <v>0.31723535422517224</v>
      </c>
      <c r="AS690">
        <f ca="1">SQRT(AP690^2*$AE$4^2+AQ690^2*$AE$5^2+AR690^2*$AE$6^2+2*AP690*AQ690*$AE$9*$AE$4*$AE$5+2*AQ690*AR690*$AF$10*$AE$5*$AE$6+2*AP690*AR690*$AF$9*$AE$4*$AE$6)</f>
        <v>2.269806271966808E-2</v>
      </c>
      <c r="AT690">
        <f t="shared" ca="1" si="76"/>
        <v>2.9304206505245856E-3</v>
      </c>
      <c r="AV690">
        <v>0.17600000000000099</v>
      </c>
      <c r="AW690">
        <f t="shared" ca="1" si="73"/>
        <v>1.0824703997086729</v>
      </c>
      <c r="AX690">
        <f t="shared" ca="1" si="77"/>
        <v>-0.25847039970867386</v>
      </c>
      <c r="AY690">
        <f ca="1">SQRT(AV690^2*$AE$4^2+AW690^2*$AE$5^2+AX690^2*$AE$6^2+2*AV690*AW690*$AE$9*$AE$4*$AE$5+2*AW690*AX690*$AF$10*$AE$6*$AE$5+2*AV690*AX690*$AF$9*$AE$4*$AE$6)</f>
        <v>4.8326087122009621E-2</v>
      </c>
      <c r="AZ690">
        <f ca="1">AV690*$AD$4+AW690*$AD$5+AX690*$AD$6</f>
        <v>4.5110041419768182E-3</v>
      </c>
    </row>
    <row r="691" spans="42:52" x14ac:dyDescent="0.2">
      <c r="AP691">
        <v>0.33900000000000002</v>
      </c>
      <c r="AQ691">
        <f t="shared" ca="1" si="75"/>
        <v>0.32840679425815655</v>
      </c>
      <c r="AR691">
        <f t="shared" ca="1" si="74"/>
        <v>0.33259320574184348</v>
      </c>
      <c r="AS691">
        <f ca="1">SQRT(AP691^2*$AE$4^2+AQ691^2*$AE$5^2+AR691^2*$AE$6^2+2*AP691*AQ691*$AE$9*$AE$4*$AE$5+2*AQ691*AR691*$AF$10*$AE$5*$AE$6+2*AP691*AR691*$AF$9*$AE$4*$AE$6)</f>
        <v>2.2242200961332247E-2</v>
      </c>
      <c r="AT691">
        <f t="shared" ca="1" si="76"/>
        <v>2.8977591785196771E-3</v>
      </c>
      <c r="AV691">
        <v>0.17700000000000099</v>
      </c>
      <c r="AW691">
        <f t="shared" ca="1" si="73"/>
        <v>-0.10007797713387051</v>
      </c>
      <c r="AX691">
        <f t="shared" ca="1" si="77"/>
        <v>0.92307797713386952</v>
      </c>
      <c r="AY691">
        <f ca="1">SQRT(AV691^2*$AE$4^2+AW691^2*$AE$5^2+AX691^2*$AE$6^2+2*AV691*AW691*$AE$9*$AE$4*$AE$5+2*AW691*AX691*$AF$10*$AE$6*$AE$5+2*AV691*AX691*$AF$9*$AE$4*$AE$6)</f>
        <v>1.6745508288465855E-2</v>
      </c>
      <c r="AZ691">
        <f ca="1">AV691*$AD$4+AW691*$AD$5+AX691*$AD$6</f>
        <v>2.091055259220351E-3</v>
      </c>
    </row>
    <row r="692" spans="42:52" x14ac:dyDescent="0.2">
      <c r="AP692">
        <v>0.33950000000000002</v>
      </c>
      <c r="AQ692">
        <f t="shared" ca="1" si="75"/>
        <v>0.37250179224573904</v>
      </c>
      <c r="AR692">
        <f t="shared" ca="1" si="74"/>
        <v>0.28799820775426094</v>
      </c>
      <c r="AS692">
        <f ca="1">SQRT(AP692^2*$AE$4^2+AQ692^2*$AE$5^2+AR692^2*$AE$6^2+2*AP692*AQ692*$AE$9*$AE$4*$AE$5+2*AQ692*AR692*$AF$10*$AE$5*$AE$6+2*AP692*AR692*$AF$9*$AE$4*$AE$6)</f>
        <v>2.3544209866502928E-2</v>
      </c>
      <c r="AT692">
        <f t="shared" ca="1" si="76"/>
        <v>2.9877623977050487E-3</v>
      </c>
      <c r="AV692">
        <v>0.17800000000000099</v>
      </c>
      <c r="AW692">
        <f t="shared" ca="1" si="73"/>
        <v>-0.14358976257207651</v>
      </c>
      <c r="AX692">
        <f t="shared" ca="1" si="77"/>
        <v>0.96558976257207552</v>
      </c>
      <c r="AY692">
        <f ca="1">SQRT(AV692^2*$AE$4^2+AW692^2*$AE$5^2+AX692^2*$AE$6^2+2*AV692*AW692*$AE$9*$AE$4*$AE$5+2*AW692*AX692*$AF$10*$AE$6*$AE$5+2*AV692*AX692*$AF$9*$AE$4*$AE$6)</f>
        <v>1.7235042670581444E-2</v>
      </c>
      <c r="AZ692">
        <f ca="1">AV692*$AD$4+AW692*$AD$5+AX692*$AD$6</f>
        <v>2.0015973021558996E-3</v>
      </c>
    </row>
    <row r="693" spans="42:52" x14ac:dyDescent="0.2">
      <c r="AP693">
        <v>0.34</v>
      </c>
      <c r="AQ693">
        <f t="shared" ca="1" si="75"/>
        <v>3.0876297927083549E-2</v>
      </c>
      <c r="AR693">
        <f t="shared" ca="1" si="74"/>
        <v>0.62912370207291635</v>
      </c>
      <c r="AS693">
        <f ca="1">SQRT(AP693^2*$AE$4^2+AQ693^2*$AE$5^2+AR693^2*$AE$6^2+2*AP693*AQ693*$AE$9*$AE$4*$AE$5+2*AQ693*AR693*$AF$10*$AE$5*$AE$6+2*AP693*AR693*$AF$9*$AE$4*$AE$6)</f>
        <v>1.6418822787094813E-2</v>
      </c>
      <c r="AT693">
        <f t="shared" ca="1" si="76"/>
        <v>2.2885740193976187E-3</v>
      </c>
      <c r="AV693">
        <v>0.17900000000000099</v>
      </c>
      <c r="AW693">
        <f t="shared" ca="1" si="73"/>
        <v>0.82103250567416031</v>
      </c>
      <c r="AX693">
        <f t="shared" ca="1" si="77"/>
        <v>-3.2505674161298348E-5</v>
      </c>
      <c r="AY693">
        <f ca="1">SQRT(AV693^2*$AE$4^2+AW693^2*$AE$5^2+AX693^2*$AE$6^2+2*AV693*AW693*$AE$9*$AE$4*$AE$5+2*AW693*AX693*$AF$10*$AE$6*$AE$5+2*AV693*AX693*$AF$9*$AE$4*$AE$6)</f>
        <v>3.8276655053008771E-2</v>
      </c>
      <c r="AZ693">
        <f ca="1">AV693*$AD$4+AW693*$AD$5+AX693*$AD$6</f>
        <v>3.9748011434240452E-3</v>
      </c>
    </row>
    <row r="694" spans="42:52" x14ac:dyDescent="0.2">
      <c r="AP694">
        <v>0.34050000000000002</v>
      </c>
      <c r="AQ694">
        <f t="shared" ca="1" si="75"/>
        <v>0.17997369443321468</v>
      </c>
      <c r="AR694">
        <f t="shared" ca="1" si="74"/>
        <v>0.47952630556678533</v>
      </c>
      <c r="AS694">
        <f ca="1">SQRT(AP694^2*$AE$4^2+AQ694^2*$AE$5^2+AR694^2*$AE$6^2+2*AP694*AQ694*$AE$9*$AE$4*$AE$5+2*AQ694*AR694*$AF$10*$AE$5*$AE$6+2*AP694*AR694*$AF$9*$AE$4*$AE$6)</f>
        <v>1.8554032833772018E-2</v>
      </c>
      <c r="AT694">
        <f t="shared" ca="1" si="76"/>
        <v>2.5934141795294361E-3</v>
      </c>
      <c r="AV694">
        <v>0.18000000000000099</v>
      </c>
      <c r="AW694">
        <f t="shared" ca="1" si="73"/>
        <v>1.407533624319756</v>
      </c>
      <c r="AX694">
        <f t="shared" ca="1" si="77"/>
        <v>-0.58753362431975709</v>
      </c>
      <c r="AY694">
        <f ca="1">SQRT(AV694^2*$AE$4^2+AW694^2*$AE$5^2+AX694^2*$AE$6^2+2*AV694*AW694*$AE$9*$AE$4*$AE$5+2*AW694*AX694*$AF$10*$AE$6*$AE$5+2*AV694*AX694*$AF$9*$AE$4*$AE$6)</f>
        <v>6.1257764466264381E-2</v>
      </c>
      <c r="AZ694">
        <f ca="1">AV694*$AD$4+AW694*$AD$5+AX694*$AD$6</f>
        <v>5.1743617895512245E-3</v>
      </c>
    </row>
    <row r="695" spans="42:52" x14ac:dyDescent="0.2">
      <c r="AP695">
        <v>0.34100000000000003</v>
      </c>
      <c r="AQ695">
        <f t="shared" ca="1" si="75"/>
        <v>0.3100901078845173</v>
      </c>
      <c r="AR695">
        <f t="shared" ca="1" si="74"/>
        <v>0.34890989211548273</v>
      </c>
      <c r="AS695">
        <f ca="1">SQRT(AP695^2*$AE$4^2+AQ695^2*$AE$5^2+AR695^2*$AE$6^2+2*AP695*AQ695*$AE$9*$AE$4*$AE$5+2*AQ695*AR695*$AF$10*$AE$5*$AE$6+2*AP695*AR695*$AF$9*$AE$4*$AE$6)</f>
        <v>2.1736156804340896E-2</v>
      </c>
      <c r="AT695">
        <f t="shared" ca="1" si="76"/>
        <v>2.8594188807270909E-3</v>
      </c>
      <c r="AV695">
        <v>0.18100000000000099</v>
      </c>
      <c r="AW695">
        <f t="shared" ca="1" si="73"/>
        <v>0.27540074240360618</v>
      </c>
      <c r="AX695">
        <f t="shared" ca="1" si="77"/>
        <v>0.54359925759639283</v>
      </c>
      <c r="AY695">
        <f ca="1">SQRT(AV695^2*$AE$4^2+AW695^2*$AE$5^2+AX695^2*$AE$6^2+2*AV695*AW695*$AE$9*$AE$4*$AE$5+2*AW695*AX695*$AF$10*$AE$6*$AE$5+2*AV695*AX695*$AF$9*$AE$4*$AE$6)</f>
        <v>2.0207579021347219E-2</v>
      </c>
      <c r="AZ695">
        <f ca="1">AV695*$AD$4+AW695*$AD$5+AX695*$AD$6</f>
        <v>2.8575639858091488E-3</v>
      </c>
    </row>
    <row r="696" spans="42:52" x14ac:dyDescent="0.2">
      <c r="AP696">
        <v>0.34150000000000003</v>
      </c>
      <c r="AQ696">
        <f t="shared" ca="1" si="75"/>
        <v>0.47232937229176269</v>
      </c>
      <c r="AR696">
        <f t="shared" ca="1" si="74"/>
        <v>0.18617062770823728</v>
      </c>
      <c r="AS696">
        <f ca="1">SQRT(AP696^2*$AE$4^2+AQ696^2*$AE$5^2+AR696^2*$AE$6^2+2*AP696*AQ696*$AE$9*$AE$4*$AE$5+2*AQ696*AR696*$AF$10*$AE$5*$AE$6+2*AP696*AR696*$AF$9*$AE$4*$AE$6)</f>
        <v>2.6731578581115422E-2</v>
      </c>
      <c r="AT696">
        <f t="shared" ca="1" si="76"/>
        <v>3.1911475571026488E-3</v>
      </c>
      <c r="AV696">
        <v>0.18200000000000099</v>
      </c>
      <c r="AW696">
        <f t="shared" ca="1" si="73"/>
        <v>0.81008986251170501</v>
      </c>
      <c r="AX696">
        <f t="shared" ca="1" si="77"/>
        <v>7.9101374882940001E-3</v>
      </c>
      <c r="AY696">
        <f ca="1">SQRT(AV696^2*$AE$4^2+AW696^2*$AE$5^2+AX696^2*$AE$6^2+2*AV696*AW696*$AE$9*$AE$4*$AE$5+2*AW696*AX696*$AF$10*$AE$6*$AE$5+2*AV696*AX696*$AF$9*$AE$4*$AE$6)</f>
        <v>3.788143040586775E-2</v>
      </c>
      <c r="AZ696">
        <f ca="1">AV696*$AD$4+AW696*$AD$5+AX696*$AD$6</f>
        <v>3.951116279487586E-3</v>
      </c>
    </row>
    <row r="697" spans="42:52" x14ac:dyDescent="0.2">
      <c r="AP697">
        <v>0.34200000000000003</v>
      </c>
      <c r="AQ697">
        <f t="shared" ca="1" si="75"/>
        <v>0.25587099586399298</v>
      </c>
      <c r="AR697">
        <f t="shared" ca="1" si="74"/>
        <v>0.40212900413600694</v>
      </c>
      <c r="AS697">
        <f ca="1">SQRT(AP697^2*$AE$4^2+AQ697^2*$AE$5^2+AR697^2*$AE$6^2+2*AP697*AQ697*$AE$9*$AE$4*$AE$5+2*AQ697*AR697*$AF$10*$AE$5*$AE$6+2*AP697*AR697*$AF$9*$AE$4*$AE$6)</f>
        <v>2.0301292152214767E-2</v>
      </c>
      <c r="AT697">
        <f t="shared" ca="1" si="76"/>
        <v>2.7480535261068259E-3</v>
      </c>
      <c r="AV697">
        <v>0.183000000000001</v>
      </c>
      <c r="AW697">
        <f t="shared" ca="1" si="73"/>
        <v>1.2846655236709468</v>
      </c>
      <c r="AX697">
        <f t="shared" ca="1" si="77"/>
        <v>-0.46766552367094777</v>
      </c>
      <c r="AY697">
        <f ca="1">SQRT(AV697^2*$AE$4^2+AW697^2*$AE$5^2+AX697^2*$AE$6^2+2*AV697*AW697*$AE$9*$AE$4*$AE$5+2*AW697*AX697*$AF$10*$AE$6*$AE$5+2*AV697*AX697*$AF$9*$AE$4*$AE$6)</f>
        <v>5.6363093899412811E-2</v>
      </c>
      <c r="AZ697">
        <f ca="1">AV697*$AD$4+AW697*$AD$5+AX697*$AD$6</f>
        <v>4.9216752719415668E-3</v>
      </c>
    </row>
    <row r="698" spans="42:52" x14ac:dyDescent="0.2">
      <c r="AP698">
        <v>0.34250000000000003</v>
      </c>
      <c r="AQ698">
        <f t="shared" ca="1" si="75"/>
        <v>0.37299317428826251</v>
      </c>
      <c r="AR698">
        <f t="shared" ca="1" si="74"/>
        <v>0.28450682571173747</v>
      </c>
      <c r="AS698">
        <f ca="1">SQRT(AP698^2*$AE$4^2+AQ698^2*$AE$5^2+AR698^2*$AE$6^2+2*AP698*AQ698*$AE$9*$AE$4*$AE$5+2*AQ698*AR698*$AF$10*$AE$5*$AE$6+2*AP698*AR698*$AF$9*$AE$4*$AE$6)</f>
        <v>2.3576554128232334E-2</v>
      </c>
      <c r="AT698">
        <f t="shared" ca="1" si="76"/>
        <v>2.9874717707803109E-3</v>
      </c>
      <c r="AV698">
        <v>0.184000000000001</v>
      </c>
      <c r="AW698">
        <f t="shared" ca="1" si="73"/>
        <v>1.0594563840309117</v>
      </c>
      <c r="AX698">
        <f t="shared" ca="1" si="77"/>
        <v>-0.24345638403091269</v>
      </c>
      <c r="AY698">
        <f ca="1">SQRT(AV698^2*$AE$4^2+AW698^2*$AE$5^2+AX698^2*$AE$6^2+2*AV698*AW698*$AE$9*$AE$4*$AE$5+2*AW698*AX698*$AF$10*$AE$6*$AE$5+2*AV698*AX698*$AF$9*$AE$4*$AE$6)</f>
        <v>4.7472972522415717E-2</v>
      </c>
      <c r="AZ698">
        <f ca="1">AV698*$AD$4+AW698*$AD$5+AX698*$AD$6</f>
        <v>4.4604610092543627E-3</v>
      </c>
    </row>
    <row r="699" spans="42:52" x14ac:dyDescent="0.2">
      <c r="AP699">
        <v>0.34300000000000003</v>
      </c>
      <c r="AQ699">
        <f t="shared" ca="1" si="75"/>
        <v>0.42845195441232725</v>
      </c>
      <c r="AR699">
        <f t="shared" ca="1" si="74"/>
        <v>0.22854804558767278</v>
      </c>
      <c r="AS699">
        <f ca="1">SQRT(AP699^2*$AE$4^2+AQ699^2*$AE$5^2+AR699^2*$AE$6^2+2*AP699*AQ699*$AE$9*$AE$4*$AE$5+2*AQ699*AR699*$AF$10*$AE$5*$AE$6+2*AP699*AR699*$AF$9*$AE$4*$AE$6)</f>
        <v>2.5309953739306907E-2</v>
      </c>
      <c r="AT699">
        <f t="shared" ca="1" si="76"/>
        <v>3.100725508298866E-3</v>
      </c>
      <c r="AV699">
        <v>0.185000000000001</v>
      </c>
      <c r="AW699">
        <f t="shared" ca="1" si="73"/>
        <v>0.15591768092687869</v>
      </c>
      <c r="AX699">
        <f t="shared" ca="1" si="77"/>
        <v>0.65908231907312032</v>
      </c>
      <c r="AY699">
        <f ca="1">SQRT(AV699^2*$AE$4^2+AW699^2*$AE$5^2+AX699^2*$AE$6^2+2*AV699*AW699*$AE$9*$AE$4*$AE$5+2*AW699*AX699*$AF$10*$AE$6*$AE$5+2*AV699*AX699*$AF$9*$AE$4*$AE$6)</f>
        <v>1.7734759009799313E-2</v>
      </c>
      <c r="AZ699">
        <f ca="1">AV699*$AD$4+AW699*$AD$5+AX699*$AD$6</f>
        <v>2.6113713225367242E-3</v>
      </c>
    </row>
    <row r="700" spans="42:52" x14ac:dyDescent="0.2">
      <c r="AP700">
        <v>0.34350000000000003</v>
      </c>
      <c r="AQ700">
        <f t="shared" ca="1" si="75"/>
        <v>0.49918244765718989</v>
      </c>
      <c r="AR700">
        <f t="shared" ca="1" si="74"/>
        <v>0.15731755234281009</v>
      </c>
      <c r="AS700">
        <f ca="1">SQRT(AP700^2*$AE$4^2+AQ700^2*$AE$5^2+AR700^2*$AE$6^2+2*AP700*AQ700*$AE$9*$AE$4*$AE$5+2*AQ700*AR700*$AF$10*$AE$5*$AE$6+2*AP700*AR700*$AF$9*$AE$4*$AE$6)</f>
        <v>2.7642983496688967E-2</v>
      </c>
      <c r="AT700">
        <f t="shared" ca="1" si="76"/>
        <v>3.2452254666292656E-3</v>
      </c>
      <c r="AV700">
        <v>0.186000000000001</v>
      </c>
      <c r="AW700">
        <f t="shared" ca="1" si="73"/>
        <v>0.63275475133879455</v>
      </c>
      <c r="AX700">
        <f t="shared" ca="1" si="77"/>
        <v>0.18124524866120445</v>
      </c>
      <c r="AY700">
        <f ca="1">SQRT(AV700^2*$AE$4^2+AW700^2*$AE$5^2+AX700^2*$AE$6^2+2*AV700*AW700*$AE$9*$AE$4*$AE$5+2*AW700*AX700*$AF$10*$AE$6*$AE$5+2*AV700*AX700*$AF$9*$AE$4*$AE$6)</f>
        <v>3.1399867488657453E-2</v>
      </c>
      <c r="AZ700">
        <f ca="1">AV700*$AD$4+AW700*$AD$5+AX700*$AD$6</f>
        <v>3.5865572021183049E-3</v>
      </c>
    </row>
    <row r="701" spans="42:52" x14ac:dyDescent="0.2">
      <c r="AP701">
        <v>0.34399999999999997</v>
      </c>
      <c r="AQ701">
        <f t="shared" ca="1" si="75"/>
        <v>0.51590386958162182</v>
      </c>
      <c r="AR701">
        <f t="shared" ca="1" si="74"/>
        <v>0.14009613041837821</v>
      </c>
      <c r="AS701">
        <f ca="1">SQRT(AP701^2*$AE$4^2+AQ701^2*$AE$5^2+AR701^2*$AE$6^2+2*AP701*AQ701*$AE$9*$AE$4*$AE$5+2*AQ701*AR701*$AF$10*$AE$5*$AE$6+2*AP701*AR701*$AF$9*$AE$4*$AE$6)</f>
        <v>2.8213821716272545E-2</v>
      </c>
      <c r="AT701">
        <f t="shared" ca="1" si="76"/>
        <v>3.2792218190464159E-3</v>
      </c>
      <c r="AV701">
        <v>0.187000000000001</v>
      </c>
      <c r="AW701">
        <f t="shared" ca="1" si="73"/>
        <v>1.4256152108885636</v>
      </c>
      <c r="AX701">
        <f t="shared" ca="1" si="77"/>
        <v>-0.61261521088856452</v>
      </c>
      <c r="AY701">
        <f ca="1">SQRT(AV701^2*$AE$4^2+AW701^2*$AE$5^2+AX701^2*$AE$6^2+2*AV701*AW701*$AE$9*$AE$4*$AE$5+2*AW701*AX701*$AF$10*$AE$6*$AE$5+2*AV701*AX701*$AF$9*$AE$4*$AE$6)</f>
        <v>6.2028039677347567E-2</v>
      </c>
      <c r="AZ701">
        <f ca="1">AV701*$AD$4+AW701*$AD$5+AX701*$AD$6</f>
        <v>5.208333056289002E-3</v>
      </c>
    </row>
    <row r="702" spans="42:52" x14ac:dyDescent="0.2">
      <c r="AP702">
        <v>0.34449999999999997</v>
      </c>
      <c r="AQ702">
        <f t="shared" ca="1" si="75"/>
        <v>0.44914894639557146</v>
      </c>
      <c r="AR702">
        <f t="shared" ca="1" si="74"/>
        <v>0.20635105360442851</v>
      </c>
      <c r="AS702">
        <f ca="1">SQRT(AP702^2*$AE$4^2+AQ702^2*$AE$5^2+AR702^2*$AE$6^2+2*AP702*AQ702*$AE$9*$AE$4*$AE$5+2*AQ702*AR702*$AF$10*$AE$5*$AE$6+2*AP702*AR702*$AF$9*$AE$4*$AE$6)</f>
        <v>2.5988117281222339E-2</v>
      </c>
      <c r="AT702">
        <f t="shared" ca="1" si="76"/>
        <v>3.1424239526842883E-3</v>
      </c>
      <c r="AV702">
        <v>0.188000000000001</v>
      </c>
      <c r="AW702">
        <f t="shared" ca="1" si="73"/>
        <v>1.071728708925253</v>
      </c>
      <c r="AX702">
        <f t="shared" ca="1" si="77"/>
        <v>-0.25972870892525396</v>
      </c>
      <c r="AY702">
        <f ca="1">SQRT(AV702^2*$AE$4^2+AW702^2*$AE$5^2+AX702^2*$AE$6^2+2*AV702*AW702*$AE$9*$AE$4*$AE$5+2*AW702*AX702*$AF$10*$AE$6*$AE$5+2*AV702*AX702*$AF$9*$AE$4*$AE$6)</f>
        <v>4.7977042685040015E-2</v>
      </c>
      <c r="AZ702">
        <f ca="1">AV702*$AD$4+AW702*$AD$5+AX702*$AD$6</f>
        <v>4.4838424181987482E-3</v>
      </c>
    </row>
    <row r="703" spans="42:52" x14ac:dyDescent="0.2">
      <c r="AP703">
        <v>0.34499999999999997</v>
      </c>
      <c r="AQ703">
        <f t="shared" ca="1" si="75"/>
        <v>0.36665486465235048</v>
      </c>
      <c r="AR703">
        <f t="shared" ca="1" si="74"/>
        <v>0.28834513534764955</v>
      </c>
      <c r="AS703">
        <f ca="1">SQRT(AP703^2*$AE$4^2+AQ703^2*$AE$5^2+AR703^2*$AE$6^2+2*AP703*AQ703*$AE$9*$AE$4*$AE$5+2*AQ703*AR703*$AF$10*$AE$5*$AE$6+2*AP703*AR703*$AF$9*$AE$4*$AE$6)</f>
        <v>2.3399729030307685E-2</v>
      </c>
      <c r="AT703">
        <f t="shared" ca="1" si="76"/>
        <v>2.9734234630944996E-3</v>
      </c>
      <c r="AV703">
        <v>0.189000000000001</v>
      </c>
      <c r="AW703">
        <f t="shared" ca="1" si="73"/>
        <v>-0.11524100892507777</v>
      </c>
      <c r="AX703">
        <f t="shared" ca="1" si="77"/>
        <v>0.92624100892507677</v>
      </c>
      <c r="AY703">
        <f ca="1">SQRT(AV703^2*$AE$4^2+AW703^2*$AE$5^2+AX703^2*$AE$6^2+2*AV703*AW703*$AE$9*$AE$4*$AE$5+2*AW703*AX703*$AF$10*$AE$6*$AE$5+2*AV703*AX703*$AF$9*$AE$4*$AE$6)</f>
        <v>1.6844809905397041E-2</v>
      </c>
      <c r="AZ703">
        <f ca="1">AV703*$AD$4+AW703*$AD$5+AX703*$AD$6</f>
        <v>2.0548473861124027E-3</v>
      </c>
    </row>
    <row r="704" spans="42:52" x14ac:dyDescent="0.2">
      <c r="AP704">
        <v>0.34549999999999997</v>
      </c>
      <c r="AQ704">
        <f t="shared" ca="1" si="75"/>
        <v>0.64151292365770241</v>
      </c>
      <c r="AR704">
        <f t="shared" ca="1" si="74"/>
        <v>1.2987076342297676E-2</v>
      </c>
      <c r="AS704">
        <f ca="1">SQRT(AP704^2*$AE$4^2+AQ704^2*$AE$5^2+AR704^2*$AE$6^2+2*AP704*AQ704*$AE$9*$AE$4*$AE$5+2*AQ704*AR704*$AF$10*$AE$5*$AE$6+2*AP704*AR704*$AF$9*$AE$4*$AE$6)</f>
        <v>3.2647345379053866E-2</v>
      </c>
      <c r="AT704">
        <f t="shared" ca="1" si="76"/>
        <v>3.5355723743017344E-3</v>
      </c>
      <c r="AV704">
        <v>0.190000000000001</v>
      </c>
      <c r="AW704">
        <f t="shared" ca="1" si="73"/>
        <v>1.139447036422057</v>
      </c>
      <c r="AX704">
        <f t="shared" ca="1" si="77"/>
        <v>-0.32944703642205803</v>
      </c>
      <c r="AY704">
        <f ca="1">SQRT(AV704^2*$AE$4^2+AW704^2*$AE$5^2+AX704^2*$AE$6^2+2*AV704*AW704*$AE$9*$AE$4*$AE$5+2*AW704*AX704*$AF$10*$AE$6*$AE$5+2*AV704*AX704*$AF$9*$AE$4*$AE$6)</f>
        <v>5.0649597849982533E-2</v>
      </c>
      <c r="AZ704">
        <f ca="1">AV704*$AD$4+AW704*$AD$5+AX704*$AD$6</f>
        <v>4.6215314250219594E-3</v>
      </c>
    </row>
    <row r="705" spans="42:52" x14ac:dyDescent="0.2">
      <c r="AP705">
        <v>0.34599999999999997</v>
      </c>
      <c r="AQ705">
        <f t="shared" ca="1" si="75"/>
        <v>0.61056451335709605</v>
      </c>
      <c r="AR705">
        <f t="shared" ca="1" si="74"/>
        <v>4.3435486642903975E-2</v>
      </c>
      <c r="AS705">
        <f ca="1">SQRT(AP705^2*$AE$4^2+AQ705^2*$AE$5^2+AR705^2*$AE$6^2+2*AP705*AQ705*$AE$9*$AE$4*$AE$5+2*AQ705*AR705*$AF$10*$AE$5*$AE$6+2*AP705*AR705*$AF$9*$AE$4*$AE$6)</f>
        <v>3.1537854639639408E-2</v>
      </c>
      <c r="AT705">
        <f t="shared" ca="1" si="76"/>
        <v>3.4720353267666112E-3</v>
      </c>
      <c r="AV705">
        <v>0.191000000000001</v>
      </c>
      <c r="AW705">
        <f t="shared" ca="1" si="73"/>
        <v>0.3363441383898757</v>
      </c>
      <c r="AX705">
        <f t="shared" ca="1" si="77"/>
        <v>0.47265586161012324</v>
      </c>
      <c r="AY705">
        <f ca="1">SQRT(AV705^2*$AE$4^2+AW705^2*$AE$5^2+AX705^2*$AE$6^2+2*AV705*AW705*$AE$9*$AE$4*$AE$5+2*AW705*AX705*$AF$10*$AE$6*$AE$5+2*AV705*AX705*$AF$9*$AE$4*$AE$6)</f>
        <v>2.18305965304973E-2</v>
      </c>
      <c r="AZ705">
        <f ca="1">AV705*$AD$4+AW705*$AD$5+AX705*$AD$6</f>
        <v>2.9779353406177824E-3</v>
      </c>
    </row>
    <row r="706" spans="42:52" x14ac:dyDescent="0.2">
      <c r="AP706">
        <v>0.34649999999999997</v>
      </c>
      <c r="AQ706">
        <f t="shared" ca="1" si="75"/>
        <v>0.22955713522442028</v>
      </c>
      <c r="AR706">
        <f t="shared" ca="1" si="74"/>
        <v>0.42394286477557969</v>
      </c>
      <c r="AS706">
        <f ca="1">SQRT(AP706^2*$AE$4^2+AQ706^2*$AE$5^2+AR706^2*$AE$6^2+2*AP706*AQ706*$AE$9*$AE$4*$AE$5+2*AQ706*AR706*$AF$10*$AE$5*$AE$6+2*AP706*AR706*$AF$9*$AE$4*$AE$6)</f>
        <v>1.9679438898476405E-2</v>
      </c>
      <c r="AT706">
        <f t="shared" ca="1" si="76"/>
        <v>2.6922708514682358E-3</v>
      </c>
      <c r="AV706">
        <v>0.192000000000001</v>
      </c>
      <c r="AW706">
        <f t="shared" ca="1" si="73"/>
        <v>0.48561790712181724</v>
      </c>
      <c r="AX706">
        <f t="shared" ca="1" si="77"/>
        <v>0.32238209287818181</v>
      </c>
      <c r="AY706">
        <f ca="1">SQRT(AV706^2*$AE$4^2+AW706^2*$AE$5^2+AX706^2*$AE$6^2+2*AV706*AW706*$AE$9*$AE$4*$AE$5+2*AW706*AX706*$AF$10*$AE$6*$AE$5+2*AV706*AX706*$AF$9*$AE$4*$AE$6)</f>
        <v>2.6382708822060116E-2</v>
      </c>
      <c r="AZ706">
        <f ca="1">AV706*$AD$4+AW706*$AD$5+AX706*$AD$6</f>
        <v>3.2829203610560157E-3</v>
      </c>
    </row>
    <row r="707" spans="42:52" x14ac:dyDescent="0.2">
      <c r="AP707">
        <v>0.34699999999999998</v>
      </c>
      <c r="AQ707">
        <f t="shared" ca="1" si="75"/>
        <v>0.47430087934072979</v>
      </c>
      <c r="AR707">
        <f t="shared" ca="1" si="74"/>
        <v>0.17869912065927024</v>
      </c>
      <c r="AS707">
        <f ca="1">SQRT(AP707^2*$AE$4^2+AQ707^2*$AE$5^2+AR707^2*$AE$6^2+2*AP707*AQ707*$AE$9*$AE$4*$AE$5+2*AQ707*AR707*$AF$10*$AE$5*$AE$6+2*AP707*AR707*$AF$9*$AE$4*$AE$6)</f>
        <v>2.6831709471069765E-2</v>
      </c>
      <c r="AT707">
        <f t="shared" ca="1" si="76"/>
        <v>3.1928052911896882E-3</v>
      </c>
      <c r="AV707">
        <v>0.193000000000001</v>
      </c>
      <c r="AW707">
        <f t="shared" ref="AW707:AW770" ca="1" si="78">RAND()*2-AV707</f>
        <v>0.47942636547654222</v>
      </c>
      <c r="AX707">
        <f t="shared" ca="1" si="77"/>
        <v>0.32757363452345672</v>
      </c>
      <c r="AY707">
        <f ca="1">SQRT(AV707^2*$AE$4^2+AW707^2*$AE$5^2+AX707^2*$AE$6^2+2*AV707*AW707*$AE$9*$AE$4*$AE$5+2*AW707*AX707*$AF$10*$AE$6*$AE$5+2*AV707*AX707*$AF$9*$AE$4*$AE$6)</f>
        <v>2.6184636452731006E-2</v>
      </c>
      <c r="AZ707">
        <f ca="1">AV707*$AD$4+AW707*$AD$5+AX707*$AD$6</f>
        <v>3.269820345571656E-3</v>
      </c>
    </row>
    <row r="708" spans="42:52" x14ac:dyDescent="0.2">
      <c r="AP708">
        <v>0.34749999999999998</v>
      </c>
      <c r="AQ708">
        <f t="shared" ca="1" si="75"/>
        <v>0.62412486892867136</v>
      </c>
      <c r="AR708">
        <f t="shared" ca="1" si="74"/>
        <v>2.8375131071328719E-2</v>
      </c>
      <c r="AS708">
        <f ca="1">SQRT(AP708^2*$AE$4^2+AQ708^2*$AE$5^2+AR708^2*$AE$6^2+2*AP708*AQ708*$AE$9*$AE$4*$AE$5+2*AQ708*AR708*$AF$10*$AE$5*$AE$6+2*AP708*AR708*$AF$9*$AE$4*$AE$6)</f>
        <v>3.2033953013387628E-2</v>
      </c>
      <c r="AT708">
        <f t="shared" ca="1" si="76"/>
        <v>3.4991320748387908E-3</v>
      </c>
      <c r="AV708">
        <v>0.194000000000001</v>
      </c>
      <c r="AW708">
        <f t="shared" ca="1" si="78"/>
        <v>1.360063080965985</v>
      </c>
      <c r="AX708">
        <f t="shared" ca="1" si="77"/>
        <v>-0.55406308096598611</v>
      </c>
      <c r="AY708">
        <f ca="1">SQRT(AV708^2*$AE$4^2+AW708^2*$AE$5^2+AX708^2*$AE$6^2+2*AV708*AW708*$AE$9*$AE$4*$AE$5+2*AW708*AX708*$AF$10*$AE$6*$AE$5+2*AV708*AX708*$AF$9*$AE$4*$AE$6)</f>
        <v>5.944393698582507E-2</v>
      </c>
      <c r="AZ708">
        <f ca="1">AV708*$AD$4+AW708*$AD$5+AX708*$AD$6</f>
        <v>5.0711881193543666E-3</v>
      </c>
    </row>
    <row r="709" spans="42:52" x14ac:dyDescent="0.2">
      <c r="AP709">
        <v>0.34799999999999998</v>
      </c>
      <c r="AQ709">
        <f t="shared" ca="1" si="75"/>
        <v>0.63914053350723565</v>
      </c>
      <c r="AR709">
        <f t="shared" ca="1" si="74"/>
        <v>1.2859466492764371E-2</v>
      </c>
      <c r="AS709">
        <f ca="1">SQRT(AP709^2*$AE$4^2+AQ709^2*$AE$5^2+AR709^2*$AE$6^2+2*AP709*AQ709*$AE$9*$AE$4*$AE$5+2*AQ709*AR709*$AF$10*$AE$5*$AE$6+2*AP709*AR709*$AF$9*$AE$4*$AE$6)</f>
        <v>3.2578488930009919E-2</v>
      </c>
      <c r="AT709">
        <f t="shared" ca="1" si="76"/>
        <v>3.5296384146909568E-3</v>
      </c>
      <c r="AV709">
        <v>0.19500000000000101</v>
      </c>
      <c r="AW709">
        <f t="shared" ca="1" si="78"/>
        <v>-2.1921474188041856E-2</v>
      </c>
      <c r="AX709">
        <f t="shared" ca="1" si="77"/>
        <v>0.82692147418804085</v>
      </c>
      <c r="AY709">
        <f ca="1">SQRT(AV709^2*$AE$4^2+AW709^2*$AE$5^2+AX709^2*$AE$6^2+2*AV709*AW709*$AE$9*$AE$4*$AE$5+2*AW709*AX709*$AF$10*$AE$6*$AE$5+2*AV709*AX709*$AF$9*$AE$4*$AE$6)</f>
        <v>1.6282031411512337E-2</v>
      </c>
      <c r="AZ709">
        <f ca="1">AV709*$AD$4+AW709*$AD$5+AX709*$AD$6</f>
        <v>2.2431889532996542E-3</v>
      </c>
    </row>
    <row r="710" spans="42:52" x14ac:dyDescent="0.2">
      <c r="AP710">
        <v>0.34849999999999998</v>
      </c>
      <c r="AQ710">
        <f t="shared" ca="1" si="75"/>
        <v>3.7721197814076041E-2</v>
      </c>
      <c r="AR710">
        <f t="shared" ca="1" si="74"/>
        <v>0.61377880218592396</v>
      </c>
      <c r="AS710">
        <f ca="1">SQRT(AP710^2*$AE$4^2+AQ710^2*$AE$5^2+AR710^2*$AE$6^2+2*AP710*AQ710*$AE$9*$AE$4*$AE$5+2*AQ710*AR710*$AF$10*$AE$5*$AE$6+2*AP710*AR710*$AF$9*$AE$4*$AE$6)</f>
        <v>1.6490588321089943E-2</v>
      </c>
      <c r="AT710">
        <f t="shared" ca="1" si="76"/>
        <v>2.2989068055137554E-3</v>
      </c>
      <c r="AV710">
        <v>0.19600000000000101</v>
      </c>
      <c r="AW710">
        <f t="shared" ca="1" si="78"/>
        <v>0.59682538480760794</v>
      </c>
      <c r="AX710">
        <f t="shared" ca="1" si="77"/>
        <v>0.20717461519239105</v>
      </c>
      <c r="AY710">
        <f ca="1">SQRT(AV710^2*$AE$4^2+AW710^2*$AE$5^2+AX710^2*$AE$6^2+2*AV710*AW710*$AE$9*$AE$4*$AE$5+2*AW710*AX710*$AF$10*$AE$6*$AE$5+2*AV710*AX710*$AF$9*$AE$4*$AE$6)</f>
        <v>3.017977291876784E-2</v>
      </c>
      <c r="AZ710">
        <f ca="1">AV710*$AD$4+AW710*$AD$5+AX710*$AD$6</f>
        <v>3.5087250086850825E-3</v>
      </c>
    </row>
    <row r="711" spans="42:52" x14ac:dyDescent="0.2">
      <c r="AP711">
        <v>0.34899999999999998</v>
      </c>
      <c r="AQ711">
        <f t="shared" ca="1" si="75"/>
        <v>0.54235194615135907</v>
      </c>
      <c r="AR711">
        <f t="shared" ca="1" si="74"/>
        <v>0.10864805384864096</v>
      </c>
      <c r="AS711">
        <f ca="1">SQRT(AP711^2*$AE$4^2+AQ711^2*$AE$5^2+AR711^2*$AE$6^2+2*AP711*AQ711*$AE$9*$AE$4*$AE$5+2*AQ711*AR711*$AF$10*$AE$5*$AE$6+2*AP711*AR711*$AF$9*$AE$4*$AE$6)</f>
        <v>2.9155774071740869E-2</v>
      </c>
      <c r="AT711">
        <f t="shared" ca="1" si="76"/>
        <v>3.3311750890931365E-3</v>
      </c>
      <c r="AV711">
        <v>0.19700000000000101</v>
      </c>
      <c r="AW711">
        <f t="shared" ca="1" si="78"/>
        <v>1.6938856495897847</v>
      </c>
      <c r="AX711">
        <f t="shared" ca="1" si="77"/>
        <v>-0.89088564958978567</v>
      </c>
      <c r="AY711">
        <f ca="1">SQRT(AV711^2*$AE$4^2+AW711^2*$AE$5^2+AX711^2*$AE$6^2+2*AV711*AW711*$AE$9*$AE$4*$AE$5+2*AW711*AX711*$AF$10*$AE$6*$AE$5+2*AV711*AX711*$AF$9*$AE$4*$AE$6)</f>
        <v>7.2927561269374316E-2</v>
      </c>
      <c r="AZ711">
        <f ca="1">AV711*$AD$4+AW711*$AD$5+AX711*$AD$6</f>
        <v>5.7528995557874496E-3</v>
      </c>
    </row>
    <row r="712" spans="42:52" x14ac:dyDescent="0.2">
      <c r="AP712">
        <v>0.34949999999999998</v>
      </c>
      <c r="AQ712">
        <f t="shared" ca="1" si="75"/>
        <v>1.1935287470028238E-2</v>
      </c>
      <c r="AR712">
        <f t="shared" ref="AR712:AR775" ca="1" si="79">1-AP712-AQ712</f>
        <v>0.63856471252997182</v>
      </c>
      <c r="AS712">
        <f ca="1">SQRT(AP712^2*$AE$4^2+AQ712^2*$AE$5^2+AR712^2*$AE$6^2+2*AP712*AQ712*$AE$9*$AE$4*$AE$5+2*AQ712*AR712*$AF$10*$AE$5*$AE$6+2*AP712*AR712*$AF$9*$AE$4*$AE$6)</f>
        <v>1.63146894297585E-2</v>
      </c>
      <c r="AT712">
        <f t="shared" ca="1" si="76"/>
        <v>2.2457163321883073E-3</v>
      </c>
      <c r="AV712">
        <v>0.19800000000000101</v>
      </c>
      <c r="AW712">
        <f t="shared" ca="1" si="78"/>
        <v>0.39442644590512305</v>
      </c>
      <c r="AX712">
        <f t="shared" ca="1" si="77"/>
        <v>0.407573554094876</v>
      </c>
      <c r="AY712">
        <f ca="1">SQRT(AV712^2*$AE$4^2+AW712^2*$AE$5^2+AX712^2*$AE$6^2+2*AV712*AW712*$AE$9*$AE$4*$AE$5+2*AW712*AX712*$AF$10*$AE$6*$AE$5+2*AV712*AX712*$AF$9*$AE$4*$AE$6)</f>
        <v>2.3535102014924245E-2</v>
      </c>
      <c r="AZ712">
        <f ca="1">AV712*$AD$4+AW712*$AD$5+AX712*$AD$6</f>
        <v>3.0937488571044303E-3</v>
      </c>
    </row>
    <row r="713" spans="42:52" x14ac:dyDescent="0.2">
      <c r="AP713">
        <v>0.35</v>
      </c>
      <c r="AQ713">
        <f t="shared" ca="1" si="75"/>
        <v>7.2368858605099506E-2</v>
      </c>
      <c r="AR713">
        <f t="shared" ca="1" si="79"/>
        <v>0.57763114139490046</v>
      </c>
      <c r="AS713">
        <f ca="1">SQRT(AP713^2*$AE$4^2+AQ713^2*$AE$5^2+AR713^2*$AE$6^2+2*AP713*AQ713*$AE$9*$AE$4*$AE$5+2*AQ713*AR713*$AF$10*$AE$5*$AE$6+2*AP713*AR713*$AF$9*$AE$4*$AE$6)</f>
        <v>1.683899152782491E-2</v>
      </c>
      <c r="AT713">
        <f t="shared" ca="1" si="76"/>
        <v>2.3691485884619712E-3</v>
      </c>
      <c r="AV713">
        <v>0.19900000000000101</v>
      </c>
      <c r="AW713">
        <f t="shared" ca="1" si="78"/>
        <v>1.753810962830999</v>
      </c>
      <c r="AX713">
        <f t="shared" ca="1" si="77"/>
        <v>-0.95281096283099997</v>
      </c>
      <c r="AY713">
        <f ca="1">SQRT(AV713^2*$AE$4^2+AW713^2*$AE$5^2+AX713^2*$AE$6^2+2*AV713*AW713*$AE$9*$AE$4*$AE$5+2*AW713*AX713*$AF$10*$AE$6*$AE$5+2*AV713*AX713*$AF$9*$AE$4*$AE$6)</f>
        <v>7.5374437825383014E-2</v>
      </c>
      <c r="AZ713">
        <f ca="1">AV713*$AD$4+AW713*$AD$5+AX713*$AD$6</f>
        <v>5.8746439045167112E-3</v>
      </c>
    </row>
    <row r="714" spans="42:52" x14ac:dyDescent="0.2">
      <c r="AP714">
        <v>0.35049999999999998</v>
      </c>
      <c r="AQ714">
        <f t="shared" ca="1" si="75"/>
        <v>0.25229235588979149</v>
      </c>
      <c r="AR714">
        <f t="shared" ca="1" si="79"/>
        <v>0.39720764411020848</v>
      </c>
      <c r="AS714">
        <f ca="1">SQRT(AP714^2*$AE$4^2+AQ714^2*$AE$5^2+AR714^2*$AE$6^2+2*AP714*AQ714*$AE$9*$AE$4*$AE$5+2*AQ714*AR714*$AF$10*$AE$5*$AE$6+2*AP714*AR714*$AF$9*$AE$4*$AE$6)</f>
        <v>2.0254607443525873E-2</v>
      </c>
      <c r="AT714">
        <f t="shared" ca="1" si="76"/>
        <v>2.737059547794656E-3</v>
      </c>
      <c r="AV714">
        <v>0.20000000000000101</v>
      </c>
      <c r="AW714">
        <f t="shared" ca="1" si="78"/>
        <v>-0.15131396937251002</v>
      </c>
      <c r="AX714">
        <f t="shared" ca="1" si="77"/>
        <v>0.95131396937250901</v>
      </c>
      <c r="AY714">
        <f ca="1">SQRT(AV714^2*$AE$4^2+AW714^2*$AE$5^2+AX714^2*$AE$6^2+2*AV714*AW714*$AE$9*$AE$4*$AE$5+2*AW714*AX714*$AF$10*$AE$6*$AE$5+2*AV714*AX714*$AF$9*$AE$4*$AE$6)</f>
        <v>1.7235983741069591E-2</v>
      </c>
      <c r="AZ714">
        <f ca="1">AV714*$AD$4+AW714*$AD$5+AX714*$AD$6</f>
        <v>1.9762893953787905E-3</v>
      </c>
    </row>
    <row r="715" spans="42:52" x14ac:dyDescent="0.2">
      <c r="AP715">
        <v>0.35099999999999998</v>
      </c>
      <c r="AQ715">
        <f t="shared" ca="1" si="75"/>
        <v>4.5354359413184789E-2</v>
      </c>
      <c r="AR715">
        <f t="shared" ca="1" si="79"/>
        <v>0.60364564058681525</v>
      </c>
      <c r="AS715">
        <f ca="1">SQRT(AP715^2*$AE$4^2+AQ715^2*$AE$5^2+AR715^2*$AE$6^2+2*AP715*AQ715*$AE$9*$AE$4*$AE$5+2*AQ715*AR715*$AF$10*$AE$5*$AE$6+2*AP715*AR715*$AF$9*$AE$4*$AE$6)</f>
        <v>1.6562429688580297E-2</v>
      </c>
      <c r="AT715">
        <f t="shared" ca="1" si="76"/>
        <v>2.3134443985597533E-3</v>
      </c>
      <c r="AV715">
        <v>0.20100000000000101</v>
      </c>
      <c r="AW715">
        <f t="shared" ca="1" si="78"/>
        <v>0.35374875486643148</v>
      </c>
      <c r="AX715">
        <f t="shared" ca="1" si="77"/>
        <v>0.44525124513356745</v>
      </c>
      <c r="AY715">
        <f ca="1">SQRT(AV715^2*$AE$4^2+AW715^2*$AE$5^2+AX715^2*$AE$6^2+2*AV715*AW715*$AE$9*$AE$4*$AE$5+2*AW715*AX715*$AF$10*$AE$6*$AE$5+2*AV715*AX715*$AF$9*$AE$4*$AE$6)</f>
        <v>2.2352460961473832E-2</v>
      </c>
      <c r="AZ715">
        <f ca="1">AV715*$AD$4+AW715*$AD$5+AX715*$AD$6</f>
        <v>3.0092255093356396E-3</v>
      </c>
    </row>
    <row r="716" spans="42:52" x14ac:dyDescent="0.2">
      <c r="AP716">
        <v>0.35149999999999998</v>
      </c>
      <c r="AQ716">
        <f t="shared" ca="1" si="75"/>
        <v>0.24681604002410434</v>
      </c>
      <c r="AR716">
        <f t="shared" ca="1" si="79"/>
        <v>0.40168395997589573</v>
      </c>
      <c r="AS716">
        <f ca="1">SQRT(AP716^2*$AE$4^2+AQ716^2*$AE$5^2+AR716^2*$AE$6^2+2*AP716*AQ716*$AE$9*$AE$4*$AE$5+2*AQ716*AR716*$AF$10*$AE$5*$AE$6+2*AP716*AR716*$AF$9*$AE$4*$AE$6)</f>
        <v>2.0123239633121254E-2</v>
      </c>
      <c r="AT716">
        <f t="shared" ca="1" si="76"/>
        <v>2.7254228981070847E-3</v>
      </c>
      <c r="AV716">
        <v>0.20200000000000101</v>
      </c>
      <c r="AW716">
        <f t="shared" ca="1" si="78"/>
        <v>1.6424700776751107</v>
      </c>
      <c r="AX716">
        <f t="shared" ca="1" si="77"/>
        <v>-0.84447007767511173</v>
      </c>
      <c r="AY716">
        <f ca="1">SQRT(AV716^2*$AE$4^2+AW716^2*$AE$5^2+AX716^2*$AE$6^2+2*AV716*AW716*$AE$9*$AE$4*$AE$5+2*AW716*AX716*$AF$10*$AE$6*$AE$5+2*AV716*AX716*$AF$9*$AE$4*$AE$6)</f>
        <v>7.087578776437492E-2</v>
      </c>
      <c r="AZ716">
        <f ca="1">AV716*$AD$4+AW716*$AD$5+AX716*$AD$6</f>
        <v>5.6455422930527192E-3</v>
      </c>
    </row>
    <row r="717" spans="42:52" x14ac:dyDescent="0.2">
      <c r="AP717">
        <v>0.35199999999999998</v>
      </c>
      <c r="AQ717">
        <f t="shared" ca="1" si="75"/>
        <v>0.22039984434583978</v>
      </c>
      <c r="AR717">
        <f t="shared" ca="1" si="79"/>
        <v>0.42760015565416021</v>
      </c>
      <c r="AS717">
        <f ca="1">SQRT(AP717^2*$AE$4^2+AQ717^2*$AE$5^2+AR717^2*$AE$6^2+2*AP717*AQ717*$AE$9*$AE$4*$AE$5+2*AQ717*AR717*$AF$10*$AE$5*$AE$6+2*AP717*AR717*$AF$9*$AE$4*$AE$6)</f>
        <v>1.9491138425575052E-2</v>
      </c>
      <c r="AT717">
        <f t="shared" ca="1" si="76"/>
        <v>2.6711588494645029E-3</v>
      </c>
      <c r="AV717">
        <v>0.20300000000000101</v>
      </c>
      <c r="AW717">
        <f t="shared" ca="1" si="78"/>
        <v>1.5315145774368062</v>
      </c>
      <c r="AX717">
        <f t="shared" ca="1" si="77"/>
        <v>-0.73451457743680715</v>
      </c>
      <c r="AY717">
        <f ca="1">SQRT(AV717^2*$AE$4^2+AW717^2*$AE$5^2+AX717^2*$AE$6^2+2*AV717*AW717*$AE$9*$AE$4*$AE$5+2*AW717*AX717*$AF$10*$AE$6*$AE$5+2*AV717*AX717*$AF$9*$AE$4*$AE$6)</f>
        <v>6.6395331758329929E-2</v>
      </c>
      <c r="AZ717">
        <f ca="1">AV717*$AD$4+AW717*$AD$5+AX717*$AD$6</f>
        <v>5.4180931893273833E-3</v>
      </c>
    </row>
    <row r="718" spans="42:52" x14ac:dyDescent="0.2">
      <c r="AP718">
        <v>0.35249999999999998</v>
      </c>
      <c r="AQ718">
        <f t="shared" ca="1" si="75"/>
        <v>0.6073940692470573</v>
      </c>
      <c r="AR718">
        <f t="shared" ca="1" si="79"/>
        <v>4.0105930752942665E-2</v>
      </c>
      <c r="AS718">
        <f ca="1">SQRT(AP718^2*$AE$4^2+AQ718^2*$AE$5^2+AR718^2*$AE$6^2+2*AP718*AQ718*$AE$9*$AE$4*$AE$5+2*AQ718*AR718*$AF$10*$AE$5*$AE$6+2*AP718*AR718*$AF$9*$AE$4*$AE$6)</f>
        <v>3.1468350259085863E-2</v>
      </c>
      <c r="AT718">
        <f t="shared" ca="1" si="76"/>
        <v>3.4627405278315777E-3</v>
      </c>
      <c r="AV718">
        <v>0.20400000000000101</v>
      </c>
      <c r="AW718">
        <f t="shared" ca="1" si="78"/>
        <v>1.6080953343534854</v>
      </c>
      <c r="AX718">
        <f t="shared" ca="1" si="77"/>
        <v>-0.81209533435348646</v>
      </c>
      <c r="AY718">
        <f ca="1">SQRT(AV718^2*$AE$4^2+AW718^2*$AE$5^2+AX718^2*$AE$6^2+2*AV718*AW718*$AE$9*$AE$4*$AE$5+2*AW718*AX718*$AF$10*$AE$6*$AE$5+2*AV718*AX718*$AF$9*$AE$4*$AE$6)</f>
        <v>6.9496999786096081E-2</v>
      </c>
      <c r="AZ718">
        <f ca="1">AV718*$AD$4+AW718*$AD$5+AX718*$AD$6</f>
        <v>5.5743468997487685E-3</v>
      </c>
    </row>
    <row r="719" spans="42:52" x14ac:dyDescent="0.2">
      <c r="AP719">
        <v>0.35299999999999998</v>
      </c>
      <c r="AQ719">
        <f t="shared" ref="AQ719:AQ782" ca="1" si="80">RAND()*(1-AP719)</f>
        <v>1.1432381366100244E-2</v>
      </c>
      <c r="AR719">
        <f t="shared" ca="1" si="79"/>
        <v>0.63556761863389977</v>
      </c>
      <c r="AS719">
        <f ca="1">SQRT(AP719^2*$AE$4^2+AQ719^2*$AE$5^2+AR719^2*$AE$6^2+2*AP719*AQ719*$AE$9*$AE$4*$AE$5+2*AQ719*AR719*$AF$10*$AE$5*$AE$6+2*AP719*AR719*$AF$9*$AE$4*$AE$6)</f>
        <v>1.6318661146526105E-2</v>
      </c>
      <c r="AT719">
        <f t="shared" ref="AT719:AT782" ca="1" si="81">AP719*$AD$4+AQ719*$AD$5+AR719*$AD$6</f>
        <v>2.2431753717762023E-3</v>
      </c>
      <c r="AV719">
        <v>0.20500000000000099</v>
      </c>
      <c r="AW719">
        <f t="shared" ca="1" si="78"/>
        <v>1.4077769740939257</v>
      </c>
      <c r="AX719">
        <f t="shared" ca="1" si="77"/>
        <v>-0.61277697409392662</v>
      </c>
      <c r="AY719">
        <f ca="1">SQRT(AV719^2*$AE$4^2+AW719^2*$AE$5^2+AX719^2*$AE$6^2+2*AV719*AW719*$AE$9*$AE$4*$AE$5+2*AW719*AX719*$AF$10*$AE$6*$AE$5+2*AV719*AX719*$AF$9*$AE$4*$AE$6)</f>
        <v>6.1427310710498471E-2</v>
      </c>
      <c r="AZ719">
        <f ca="1">AV719*$AD$4+AW719*$AD$5+AX719*$AD$6</f>
        <v>5.1640596537328026E-3</v>
      </c>
    </row>
    <row r="720" spans="42:52" x14ac:dyDescent="0.2">
      <c r="AP720">
        <v>0.35349999999999998</v>
      </c>
      <c r="AQ720">
        <f t="shared" ca="1" si="80"/>
        <v>1.082677958663944E-2</v>
      </c>
      <c r="AR720">
        <f t="shared" ca="1" si="79"/>
        <v>0.63567322041336061</v>
      </c>
      <c r="AS720">
        <f ca="1">SQRT(AP720^2*$AE$4^2+AQ720^2*$AE$5^2+AR720^2*$AE$6^2+2*AP720*AQ720*$AE$9*$AE$4*$AE$5+2*AQ720*AR720*$AF$10*$AE$5*$AE$6+2*AP720*AR720*$AF$9*$AE$4*$AE$6)</f>
        <v>1.6316279509120395E-2</v>
      </c>
      <c r="AT720">
        <f t="shared" ca="1" si="81"/>
        <v>2.2417202981233723E-3</v>
      </c>
      <c r="AV720">
        <v>0.20600000000000099</v>
      </c>
      <c r="AW720">
        <f t="shared" ca="1" si="78"/>
        <v>1.2866806717302781</v>
      </c>
      <c r="AX720">
        <f t="shared" ca="1" si="77"/>
        <v>-0.49268067173027907</v>
      </c>
      <c r="AY720">
        <f ca="1">SQRT(AV720^2*$AE$4^2+AW720^2*$AE$5^2+AX720^2*$AE$6^2+2*AV720*AW720*$AE$9*$AE$4*$AE$5+2*AW720*AX720*$AF$10*$AE$6*$AE$5+2*AV720*AX720*$AF$9*$AE$4*$AE$6)</f>
        <v>5.658832696987047E-2</v>
      </c>
      <c r="AZ720">
        <f ca="1">AV720*$AD$4+AW720*$AD$5+AX720*$AD$6</f>
        <v>4.9158622724624831E-3</v>
      </c>
    </row>
    <row r="721" spans="42:52" x14ac:dyDescent="0.2">
      <c r="AP721">
        <v>0.35399999999999998</v>
      </c>
      <c r="AQ721">
        <f t="shared" ca="1" si="80"/>
        <v>0.28456171106753353</v>
      </c>
      <c r="AR721">
        <f t="shared" ca="1" si="79"/>
        <v>0.36143828893246649</v>
      </c>
      <c r="AS721">
        <f ca="1">SQRT(AP721^2*$AE$4^2+AQ721^2*$AE$5^2+AR721^2*$AE$6^2+2*AP721*AQ721*$AE$9*$AE$4*$AE$5+2*AQ721*AR721*$AF$10*$AE$5*$AE$6+2*AP721*AR721*$AF$9*$AE$4*$AE$6)</f>
        <v>2.1109998478676392E-2</v>
      </c>
      <c r="AT721">
        <f t="shared" ca="1" si="81"/>
        <v>2.8015712686639974E-3</v>
      </c>
      <c r="AV721">
        <v>0.20700000000000099</v>
      </c>
      <c r="AW721">
        <f t="shared" ca="1" si="78"/>
        <v>1.3481277402379697</v>
      </c>
      <c r="AX721">
        <f t="shared" ca="1" si="77"/>
        <v>-0.55512774023797062</v>
      </c>
      <c r="AY721">
        <f ca="1">SQRT(AV721^2*$AE$4^2+AW721^2*$AE$5^2+AX721^2*$AE$6^2+2*AV721*AW721*$AE$9*$AE$4*$AE$5+2*AW721*AX721*$AF$10*$AE$6*$AE$5+2*AV721*AX721*$AF$9*$AE$4*$AE$6)</f>
        <v>5.9049361673046023E-2</v>
      </c>
      <c r="AZ721">
        <f ca="1">AV721*$AD$4+AW721*$AD$5+AX721*$AD$6</f>
        <v>5.0411521633055081E-3</v>
      </c>
    </row>
    <row r="722" spans="42:52" x14ac:dyDescent="0.2">
      <c r="AP722">
        <v>0.35449999999999998</v>
      </c>
      <c r="AQ722">
        <f t="shared" ca="1" si="80"/>
        <v>3.4229446139175466E-2</v>
      </c>
      <c r="AR722">
        <f t="shared" ca="1" si="79"/>
        <v>0.61127055386082452</v>
      </c>
      <c r="AS722">
        <f ca="1">SQRT(AP722^2*$AE$4^2+AQ722^2*$AE$5^2+AR722^2*$AE$6^2+2*AP722*AQ722*$AE$9*$AE$4*$AE$5+2*AQ722*AR722*$AF$10*$AE$5*$AE$6+2*AP722*AR722*$AF$9*$AE$4*$AE$6)</f>
        <v>1.6476575687269318E-2</v>
      </c>
      <c r="AT722">
        <f t="shared" ca="1" si="81"/>
        <v>2.2891706057616493E-3</v>
      </c>
      <c r="AV722">
        <v>0.20800000000000099</v>
      </c>
      <c r="AW722">
        <f t="shared" ca="1" si="78"/>
        <v>-4.7113993366560664E-2</v>
      </c>
      <c r="AX722">
        <f t="shared" ca="1" si="77"/>
        <v>0.83911399336655978</v>
      </c>
      <c r="AY722">
        <f ca="1">SQRT(AV722^2*$AE$4^2+AW722^2*$AE$5^2+AX722^2*$AE$6^2+2*AV722*AW722*$AE$9*$AE$4*$AE$5+2*AW722*AX722*$AF$10*$AE$6*$AE$5+2*AV722*AX722*$AF$9*$AE$4*$AE$6)</f>
        <v>1.6301575236738114E-2</v>
      </c>
      <c r="AZ722">
        <f ca="1">AV722*$AD$4+AW722*$AD$5+AX722*$AD$6</f>
        <v>2.1860285533897902E-3</v>
      </c>
    </row>
    <row r="723" spans="42:52" x14ac:dyDescent="0.2">
      <c r="AP723">
        <v>0.35499999999999998</v>
      </c>
      <c r="AQ723">
        <f t="shared" ca="1" si="80"/>
        <v>0.37893616555535992</v>
      </c>
      <c r="AR723">
        <f t="shared" ca="1" si="79"/>
        <v>0.2660638344446401</v>
      </c>
      <c r="AS723">
        <f ca="1">SQRT(AP723^2*$AE$4^2+AQ723^2*$AE$5^2+AR723^2*$AE$6^2+2*AP723*AQ723*$AE$9*$AE$4*$AE$5+2*AQ723*AR723*$AF$10*$AE$5*$AE$6+2*AP723*AR723*$AF$9*$AE$4*$AE$6)</f>
        <v>2.3831919575438867E-2</v>
      </c>
      <c r="AT723">
        <f t="shared" ca="1" si="81"/>
        <v>2.9942312289258214E-3</v>
      </c>
      <c r="AV723">
        <v>0.20900000000000099</v>
      </c>
      <c r="AW723">
        <f t="shared" ca="1" si="78"/>
        <v>1.5591564868290382</v>
      </c>
      <c r="AX723">
        <f t="shared" ca="1" si="77"/>
        <v>-0.76815648682903914</v>
      </c>
      <c r="AY723">
        <f ca="1">SQRT(AV723^2*$AE$4^2+AW723^2*$AE$5^2+AX723^2*$AE$6^2+2*AV723*AW723*$AE$9*$AE$4*$AE$5+2*AW723*AX723*$AF$10*$AE$6*$AE$5+2*AV723*AX723*$AF$9*$AE$4*$AE$6)</f>
        <v>6.7550909177186869E-2</v>
      </c>
      <c r="AZ723">
        <f ca="1">AV723*$AD$4+AW723*$AD$5+AX723*$AD$6</f>
        <v>5.4720570630830707E-3</v>
      </c>
    </row>
    <row r="724" spans="42:52" x14ac:dyDescent="0.2">
      <c r="AP724">
        <v>0.35549999999999998</v>
      </c>
      <c r="AQ724">
        <f t="shared" ca="1" si="80"/>
        <v>0.37269454925922713</v>
      </c>
      <c r="AR724">
        <f t="shared" ca="1" si="79"/>
        <v>0.27180545074077295</v>
      </c>
      <c r="AS724">
        <f ca="1">SQRT(AP724^2*$AE$4^2+AQ724^2*$AE$5^2+AR724^2*$AE$6^2+2*AP724*AQ724*$AE$9*$AE$4*$AE$5+2*AQ724*AR724*$AF$10*$AE$5*$AE$6+2*AP724*AR724*$AF$9*$AE$4*$AE$6)</f>
        <v>2.3644765120409639E-2</v>
      </c>
      <c r="AT724">
        <f t="shared" ca="1" si="81"/>
        <v>2.9812447604193998E-3</v>
      </c>
      <c r="AV724">
        <v>0.21000000000000099</v>
      </c>
      <c r="AW724">
        <f t="shared" ca="1" si="78"/>
        <v>1.6635610959865994</v>
      </c>
      <c r="AX724">
        <f t="shared" ca="1" si="77"/>
        <v>-0.87356109598660037</v>
      </c>
      <c r="AY724">
        <f ca="1">SQRT(AV724^2*$AE$4^2+AW724^2*$AE$5^2+AX724^2*$AE$6^2+2*AV724*AW724*$AE$9*$AE$4*$AE$5+2*AW724*AX724*$AF$10*$AE$6*$AE$5+2*AV724*AX724*$AF$9*$AE$4*$AE$6)</f>
        <v>7.1783557837251474E-2</v>
      </c>
      <c r="AZ724">
        <f ca="1">AV724*$AD$4+AW724*$AD$5+AX724*$AD$6</f>
        <v>5.6852389140528E-3</v>
      </c>
    </row>
    <row r="725" spans="42:52" x14ac:dyDescent="0.2">
      <c r="AP725">
        <v>0.35599999999999998</v>
      </c>
      <c r="AQ725">
        <f t="shared" ca="1" si="80"/>
        <v>5.0201776839930205E-2</v>
      </c>
      <c r="AR725">
        <f t="shared" ca="1" si="79"/>
        <v>0.5937982231600698</v>
      </c>
      <c r="AS725">
        <f ca="1">SQRT(AP725^2*$AE$4^2+AQ725^2*$AE$5^2+AR725^2*$AE$6^2+2*AP725*AQ725*$AE$9*$AE$4*$AE$5+2*AQ725*AR725*$AF$10*$AE$5*$AE$6+2*AP725*AR725*$AF$9*$AE$4*$AE$6)</f>
        <v>1.6620628865175683E-2</v>
      </c>
      <c r="AT725">
        <f t="shared" ca="1" si="81"/>
        <v>2.3212023016607611E-3</v>
      </c>
      <c r="AV725">
        <v>0.21100000000000099</v>
      </c>
      <c r="AW725">
        <f t="shared" ca="1" si="78"/>
        <v>1.3047469248580124</v>
      </c>
      <c r="AX725">
        <f t="shared" ca="1" si="77"/>
        <v>-0.51574692485801332</v>
      </c>
      <c r="AY725">
        <f ca="1">SQRT(AV725^2*$AE$4^2+AW725^2*$AE$5^2+AX725^2*$AE$6^2+2*AV725*AW725*$AE$9*$AE$4*$AE$5+2*AW725*AX725*$AF$10*$AE$6*$AE$5+2*AV725*AX725*$AF$9*$AE$4*$AE$6)</f>
        <v>5.7341104343918078E-2</v>
      </c>
      <c r="AZ725">
        <f ca="1">AV725*$AD$4+AW725*$AD$5+AX725*$AD$6</f>
        <v>4.9506661694164074E-3</v>
      </c>
    </row>
    <row r="726" spans="42:52" x14ac:dyDescent="0.2">
      <c r="AP726">
        <v>0.35649999999999998</v>
      </c>
      <c r="AQ726">
        <f t="shared" ca="1" si="80"/>
        <v>2.0108163421202516E-2</v>
      </c>
      <c r="AR726">
        <f t="shared" ca="1" si="79"/>
        <v>0.62339183657879749</v>
      </c>
      <c r="AS726">
        <f ca="1">SQRT(AP726^2*$AE$4^2+AQ726^2*$AE$5^2+AR726^2*$AE$6^2+2*AP726*AQ726*$AE$9*$AE$4*$AE$5+2*AQ726*AR726*$AF$10*$AE$5*$AE$6+2*AP726*AR726*$AF$9*$AE$4*$AE$6)</f>
        <v>1.6378681727424724E-2</v>
      </c>
      <c r="AT726">
        <f t="shared" ca="1" si="81"/>
        <v>2.259414185100781E-3</v>
      </c>
      <c r="AV726">
        <v>0.21200000000000099</v>
      </c>
      <c r="AW726">
        <f t="shared" ca="1" si="78"/>
        <v>1.7383873852161473</v>
      </c>
      <c r="AX726">
        <f t="shared" ref="AX726:AX789" ca="1" si="82">1-AW726-AV726</f>
        <v>-0.95038738521614829</v>
      </c>
      <c r="AY726">
        <f ca="1">SQRT(AV726^2*$AE$4^2+AW726^2*$AE$5^2+AX726^2*$AE$6^2+2*AV726*AW726*$AE$9*$AE$4*$AE$5+2*AW726*AX726*$AF$10*$AE$6*$AE$5+2*AV726*AX726*$AF$9*$AE$4*$AE$6)</f>
        <v>7.4834169039628501E-2</v>
      </c>
      <c r="AZ726">
        <f ca="1">AV726*$AD$4+AW726*$AD$5+AX726*$AD$6</f>
        <v>5.8374709482408331E-3</v>
      </c>
    </row>
    <row r="727" spans="42:52" x14ac:dyDescent="0.2">
      <c r="AP727">
        <v>0.35699999999999998</v>
      </c>
      <c r="AQ727">
        <f t="shared" ca="1" si="80"/>
        <v>0.1156645750938271</v>
      </c>
      <c r="AR727">
        <f t="shared" ca="1" si="79"/>
        <v>0.52733542490617291</v>
      </c>
      <c r="AS727">
        <f ca="1">SQRT(AP727^2*$AE$4^2+AQ727^2*$AE$5^2+AR727^2*$AE$6^2+2*AP727*AQ727*$AE$9*$AE$4*$AE$5+2*AQ727*AR727*$AF$10*$AE$5*$AE$6+2*AP727*AR727*$AF$9*$AE$4*$AE$6)</f>
        <v>1.7454551184054094E-2</v>
      </c>
      <c r="AT727">
        <f t="shared" ca="1" si="81"/>
        <v>2.4547084533370084E-3</v>
      </c>
      <c r="AV727">
        <v>0.21300000000000099</v>
      </c>
      <c r="AW727">
        <f t="shared" ca="1" si="78"/>
        <v>0.10169332978785503</v>
      </c>
      <c r="AX727">
        <f t="shared" ca="1" si="82"/>
        <v>0.68530667021214398</v>
      </c>
      <c r="AY727">
        <f ca="1">SQRT(AV727^2*$AE$4^2+AW727^2*$AE$5^2+AX727^2*$AE$6^2+2*AV727*AW727*$AE$9*$AE$4*$AE$5+2*AW727*AX727*$AF$10*$AE$6*$AE$5+2*AV727*AX727*$AF$9*$AE$4*$AE$6)</f>
        <v>1.6970638562469432E-2</v>
      </c>
      <c r="AZ727">
        <f ca="1">AV727*$AD$4+AW727*$AD$5+AX727*$AD$6</f>
        <v>2.4883312116756803E-3</v>
      </c>
    </row>
    <row r="728" spans="42:52" x14ac:dyDescent="0.2">
      <c r="AP728">
        <v>0.35749999999999998</v>
      </c>
      <c r="AQ728">
        <f t="shared" ca="1" si="80"/>
        <v>0.4872183036159059</v>
      </c>
      <c r="AR728">
        <f t="shared" ca="1" si="79"/>
        <v>0.15528169638409417</v>
      </c>
      <c r="AS728">
        <f ca="1">SQRT(AP728^2*$AE$4^2+AQ728^2*$AE$5^2+AR728^2*$AE$6^2+2*AP728*AQ728*$AE$9*$AE$4*$AE$5+2*AQ728*AR728*$AF$10*$AE$5*$AE$6+2*AP728*AR728*$AF$9*$AE$4*$AE$6)</f>
        <v>2.7330636168743708E-2</v>
      </c>
      <c r="AT728">
        <f t="shared" ca="1" si="81"/>
        <v>3.2146985770768535E-3</v>
      </c>
      <c r="AV728">
        <v>0.21400000000000099</v>
      </c>
      <c r="AW728">
        <f t="shared" ca="1" si="78"/>
        <v>0.39783819013990385</v>
      </c>
      <c r="AX728">
        <f t="shared" ca="1" si="82"/>
        <v>0.38816180986009519</v>
      </c>
      <c r="AY728">
        <f ca="1">SQRT(AV728^2*$AE$4^2+AW728^2*$AE$5^2+AX728^2*$AE$6^2+2*AV728*AW728*$AE$9*$AE$4*$AE$5+2*AW728*AX728*$AF$10*$AE$6*$AE$5+2*AV728*AX728*$AF$9*$AE$4*$AE$6)</f>
        <v>2.3699378824095955E-2</v>
      </c>
      <c r="AZ728">
        <f ca="1">AV728*$AD$4+AW728*$AD$5+AX728*$AD$6</f>
        <v>3.0938173300155505E-3</v>
      </c>
    </row>
    <row r="729" spans="42:52" x14ac:dyDescent="0.2">
      <c r="AP729">
        <v>0.35799999999999998</v>
      </c>
      <c r="AQ729">
        <f t="shared" ca="1" si="80"/>
        <v>0.60540560780059183</v>
      </c>
      <c r="AR729">
        <f t="shared" ca="1" si="79"/>
        <v>3.6594392199408188E-2</v>
      </c>
      <c r="AS729">
        <f ca="1">SQRT(AP729^2*$AE$4^2+AQ729^2*$AE$5^2+AR729^2*$AE$6^2+2*AP729*AQ729*$AE$9*$AE$4*$AE$5+2*AQ729*AR729*$AF$10*$AE$5*$AE$6+2*AP729*AR729*$AF$9*$AE$4*$AE$6)</f>
        <v>3.1434734096837856E-2</v>
      </c>
      <c r="AT729">
        <f t="shared" ca="1" si="81"/>
        <v>3.4562960896844007E-3</v>
      </c>
      <c r="AV729">
        <v>0.215000000000001</v>
      </c>
      <c r="AW729">
        <f t="shared" ca="1" si="78"/>
        <v>0.6947811821981813</v>
      </c>
      <c r="AX729">
        <f t="shared" ca="1" si="82"/>
        <v>9.0218817801817702E-2</v>
      </c>
      <c r="AY729">
        <f ca="1">SQRT(AV729^2*$AE$4^2+AW729^2*$AE$5^2+AX729^2*$AE$6^2+2*AV729*AW729*$AE$9*$AE$4*$AE$5+2*AW729*AX729*$AF$10*$AE$6*$AE$5+2*AV729*AX729*$AF$9*$AE$4*$AE$6)</f>
        <v>3.3787233520766388E-2</v>
      </c>
      <c r="AZ729">
        <f ca="1">AV729*$AD$4+AW729*$AD$5+AX729*$AD$6</f>
        <v>3.7009364412837501E-3</v>
      </c>
    </row>
    <row r="730" spans="42:52" x14ac:dyDescent="0.2">
      <c r="AP730">
        <v>0.35849999999999999</v>
      </c>
      <c r="AQ730">
        <f t="shared" ca="1" si="80"/>
        <v>0.54333327764382655</v>
      </c>
      <c r="AR730">
        <f t="shared" ca="1" si="79"/>
        <v>9.8166722356173408E-2</v>
      </c>
      <c r="AS730">
        <f ca="1">SQRT(AP730^2*$AE$4^2+AQ730^2*$AE$5^2+AR730^2*$AE$6^2+2*AP730*AQ730*$AE$9*$AE$4*$AE$5+2*AQ730*AR730*$AF$10*$AE$5*$AE$6+2*AP730*AR730*$AF$9*$AE$4*$AE$6)</f>
        <v>2.9252841005591206E-2</v>
      </c>
      <c r="AT730">
        <f t="shared" ca="1" si="81"/>
        <v>3.3290788993477942E-3</v>
      </c>
      <c r="AV730">
        <v>0.216000000000001</v>
      </c>
      <c r="AW730">
        <f t="shared" ca="1" si="78"/>
        <v>0.63224371384901634</v>
      </c>
      <c r="AX730">
        <f t="shared" ca="1" si="82"/>
        <v>0.15175628615098266</v>
      </c>
      <c r="AY730">
        <f ca="1">SQRT(AV730^2*$AE$4^2+AW730^2*$AE$5^2+AX730^2*$AE$6^2+2*AV730*AW730*$AE$9*$AE$4*$AE$5+2*AW730*AX730*$AF$10*$AE$6*$AE$5+2*AV730*AX730*$AF$9*$AE$4*$AE$6)</f>
        <v>3.1534347411640781E-2</v>
      </c>
      <c r="AZ730">
        <f ca="1">AV730*$AD$4+AW730*$AD$5+AX730*$AD$6</f>
        <v>3.5725515685137935E-3</v>
      </c>
    </row>
    <row r="731" spans="42:52" x14ac:dyDescent="0.2">
      <c r="AP731">
        <v>0.35899999999999999</v>
      </c>
      <c r="AQ731">
        <f t="shared" ca="1" si="80"/>
        <v>0.27874276423491134</v>
      </c>
      <c r="AR731">
        <f t="shared" ca="1" si="79"/>
        <v>0.36225723576508867</v>
      </c>
      <c r="AS731">
        <f ca="1">SQRT(AP731^2*$AE$4^2+AQ731^2*$AE$5^2+AR731^2*$AE$6^2+2*AP731*AQ731*$AE$9*$AE$4*$AE$5+2*AQ731*AR731*$AF$10*$AE$5*$AE$6+2*AP731*AR731*$AF$9*$AE$4*$AE$6)</f>
        <v>2.0982497283926854E-2</v>
      </c>
      <c r="AT731">
        <f t="shared" ca="1" si="81"/>
        <v>2.7875055839152651E-3</v>
      </c>
      <c r="AV731">
        <v>0.217000000000001</v>
      </c>
      <c r="AW731">
        <f t="shared" ca="1" si="78"/>
        <v>0.30494063445704001</v>
      </c>
      <c r="AX731">
        <f t="shared" ca="1" si="82"/>
        <v>0.47805936554295902</v>
      </c>
      <c r="AY731">
        <f ca="1">SQRT(AV731^2*$AE$4^2+AW731^2*$AE$5^2+AX731^2*$AE$6^2+2*AV731*AW731*$AE$9*$AE$4*$AE$5+2*AW731*AX731*$AF$10*$AE$6*$AE$5+2*AV731*AX731*$AF$9*$AE$4*$AE$6)</f>
        <v>2.1059490479960908E-2</v>
      </c>
      <c r="AZ731">
        <f ca="1">AV731*$AD$4+AW731*$AD$5+AX731*$AD$6</f>
        <v>2.9024511278446328E-3</v>
      </c>
    </row>
    <row r="732" spans="42:52" x14ac:dyDescent="0.2">
      <c r="AP732">
        <v>0.35949999999999999</v>
      </c>
      <c r="AQ732">
        <f t="shared" ca="1" si="80"/>
        <v>7.6728986587912426E-2</v>
      </c>
      <c r="AR732">
        <f t="shared" ca="1" si="79"/>
        <v>0.56377101341208768</v>
      </c>
      <c r="AS732">
        <f ca="1">SQRT(AP732^2*$AE$4^2+AQ732^2*$AE$5^2+AR732^2*$AE$6^2+2*AP732*AQ732*$AE$9*$AE$4*$AE$5+2*AQ732*AR732*$AF$10*$AE$5*$AE$6+2*AP732*AR732*$AF$9*$AE$4*$AE$6)</f>
        <v>1.6920262204151167E-2</v>
      </c>
      <c r="AT732">
        <f t="shared" ca="1" si="81"/>
        <v>2.3739654817728998E-3</v>
      </c>
      <c r="AV732">
        <v>0.218000000000001</v>
      </c>
      <c r="AW732">
        <f t="shared" ca="1" si="78"/>
        <v>1.7653081211799204</v>
      </c>
      <c r="AX732">
        <f t="shared" ca="1" si="82"/>
        <v>-0.98330812117992139</v>
      </c>
      <c r="AY732">
        <f ca="1">SQRT(AV732^2*$AE$4^2+AW732^2*$AE$5^2+AX732^2*$AE$6^2+2*AV732*AW732*$AE$9*$AE$4*$AE$5+2*AW732*AX732*$AF$10*$AE$6*$AE$5+2*AV732*AX732*$AF$9*$AE$4*$AE$6)</f>
        <v>7.5968716806219166E-2</v>
      </c>
      <c r="AZ732">
        <f ca="1">AV732*$AD$4+AW732*$AD$5+AX732*$AD$6</f>
        <v>5.8899592871949555E-3</v>
      </c>
    </row>
    <row r="733" spans="42:52" x14ac:dyDescent="0.2">
      <c r="AP733">
        <v>0.36</v>
      </c>
      <c r="AQ733">
        <f t="shared" ca="1" si="80"/>
        <v>0.18717378521488498</v>
      </c>
      <c r="AR733">
        <f t="shared" ca="1" si="79"/>
        <v>0.45282621478511503</v>
      </c>
      <c r="AS733">
        <f ca="1">SQRT(AP733^2*$AE$4^2+AQ733^2*$AE$5^2+AR733^2*$AE$6^2+2*AP733*AQ733*$AE$9*$AE$4*$AE$5+2*AQ733*AR733*$AF$10*$AE$5*$AE$6+2*AP733*AR733*$AF$9*$AE$4*$AE$6)</f>
        <v>1.8790990821393929E-2</v>
      </c>
      <c r="AT733">
        <f t="shared" ca="1" si="81"/>
        <v>2.5997216780605523E-3</v>
      </c>
      <c r="AV733">
        <v>0.219000000000001</v>
      </c>
      <c r="AW733">
        <f t="shared" ca="1" si="78"/>
        <v>1.2725725495562246</v>
      </c>
      <c r="AX733">
        <f t="shared" ca="1" si="82"/>
        <v>-0.49157254955622554</v>
      </c>
      <c r="AY733">
        <f ca="1">SQRT(AV733^2*$AE$4^2+AW733^2*$AE$5^2+AX733^2*$AE$6^2+2*AV733*AW733*$AE$9*$AE$4*$AE$5+2*AW733*AX733*$AF$10*$AE$6*$AE$5+2*AV733*AX733*$AF$9*$AE$4*$AE$6)</f>
        <v>5.610930173374095E-2</v>
      </c>
      <c r="AZ733">
        <f ca="1">AV733*$AD$4+AW733*$AD$5+AX733*$AD$6</f>
        <v>4.8813807634948535E-3</v>
      </c>
    </row>
    <row r="734" spans="42:52" x14ac:dyDescent="0.2">
      <c r="AP734">
        <v>0.36049999999999999</v>
      </c>
      <c r="AQ734">
        <f t="shared" ca="1" si="80"/>
        <v>0.26099279016197591</v>
      </c>
      <c r="AR734">
        <f t="shared" ca="1" si="79"/>
        <v>0.37850720983802405</v>
      </c>
      <c r="AS734">
        <f ca="1">SQRT(AP734^2*$AE$4^2+AQ734^2*$AE$5^2+AR734^2*$AE$6^2+2*AP734*AQ734*$AE$9*$AE$4*$AE$5+2*AQ734*AR734*$AF$10*$AE$5*$AE$6+2*AP734*AR734*$AF$9*$AE$4*$AE$6)</f>
        <v>2.0527945847908586E-2</v>
      </c>
      <c r="AT734">
        <f t="shared" ca="1" si="81"/>
        <v>2.7505407911488011E-3</v>
      </c>
      <c r="AV734">
        <v>0.220000000000001</v>
      </c>
      <c r="AW734">
        <f t="shared" ca="1" si="78"/>
        <v>0.17540777760084367</v>
      </c>
      <c r="AX734">
        <f t="shared" ca="1" si="82"/>
        <v>0.60459222239915533</v>
      </c>
      <c r="AY734">
        <f ca="1">SQRT(AV734^2*$AE$4^2+AW734^2*$AE$5^2+AX734^2*$AE$6^2+2*AV734*AW734*$AE$9*$AE$4*$AE$5+2*AW734*AX734*$AF$10*$AE$6*$AE$5+2*AV734*AX734*$AF$9*$AE$4*$AE$6)</f>
        <v>1.811211046385337E-2</v>
      </c>
      <c r="AZ734">
        <f ca="1">AV734*$AD$4+AW734*$AD$5+AX734*$AD$6</f>
        <v>2.6361283899585791E-3</v>
      </c>
    </row>
    <row r="735" spans="42:52" x14ac:dyDescent="0.2">
      <c r="AP735">
        <v>0.36099999999999999</v>
      </c>
      <c r="AQ735">
        <f t="shared" ca="1" si="80"/>
        <v>0.11895774129276486</v>
      </c>
      <c r="AR735">
        <f t="shared" ca="1" si="79"/>
        <v>0.52004225870723519</v>
      </c>
      <c r="AS735">
        <f ca="1">SQRT(AP735^2*$AE$4^2+AQ735^2*$AE$5^2+AR735^2*$AE$6^2+2*AP735*AQ735*$AE$9*$AE$4*$AE$5+2*AQ735*AR735*$AF$10*$AE$5*$AE$6+2*AP735*AR735*$AF$9*$AE$4*$AE$6)</f>
        <v>1.7521892616206392E-2</v>
      </c>
      <c r="AT735">
        <f t="shared" ca="1" si="81"/>
        <v>2.4597183296915701E-3</v>
      </c>
      <c r="AV735">
        <v>0.221000000000001</v>
      </c>
      <c r="AW735">
        <f t="shared" ca="1" si="78"/>
        <v>0.19128566559501589</v>
      </c>
      <c r="AX735">
        <f t="shared" ca="1" si="82"/>
        <v>0.58771433440498311</v>
      </c>
      <c r="AY735">
        <f ca="1">SQRT(AV735^2*$AE$4^2+AW735^2*$AE$5^2+AX735^2*$AE$6^2+2*AV735*AW735*$AE$9*$AE$4*$AE$5+2*AW735*AX735*$AF$10*$AE$6*$AE$5+2*AV735*AX735*$AF$9*$AE$4*$AE$6)</f>
        <v>1.8417152734315458E-2</v>
      </c>
      <c r="AZ735">
        <f ca="1">AV735*$AD$4+AW735*$AD$5+AX735*$AD$6</f>
        <v>2.668182854934341E-3</v>
      </c>
    </row>
    <row r="736" spans="42:52" x14ac:dyDescent="0.2">
      <c r="AP736">
        <v>0.36149999999999999</v>
      </c>
      <c r="AQ736">
        <f t="shared" ca="1" si="80"/>
        <v>0.11045852497593088</v>
      </c>
      <c r="AR736">
        <f t="shared" ca="1" si="79"/>
        <v>0.52804147502406917</v>
      </c>
      <c r="AS736">
        <f ca="1">SQRT(AP736^2*$AE$4^2+AQ736^2*$AE$5^2+AR736^2*$AE$6^2+2*AP736*AQ736*$AE$9*$AE$4*$AE$5+2*AQ736*AR736*$AF$10*$AE$5*$AE$6+2*AP736*AR736*$AF$9*$AE$4*$AE$6)</f>
        <v>1.7391038334451266E-2</v>
      </c>
      <c r="AT736">
        <f t="shared" ca="1" si="81"/>
        <v>2.4421127678199393E-3</v>
      </c>
      <c r="AV736">
        <v>0.222000000000001</v>
      </c>
      <c r="AW736">
        <f t="shared" ca="1" si="78"/>
        <v>0.73002279550621896</v>
      </c>
      <c r="AX736">
        <f t="shared" ca="1" si="82"/>
        <v>4.797720449378004E-2</v>
      </c>
      <c r="AY736">
        <f ca="1">SQRT(AV736^2*$AE$4^2+AW736^2*$AE$5^2+AX736^2*$AE$6^2+2*AV736*AW736*$AE$9*$AE$4*$AE$5+2*AW736*AX736*$AF$10*$AE$6*$AE$5+2*AV736*AX736*$AF$9*$AE$4*$AE$6)</f>
        <v>3.5120068001784681E-2</v>
      </c>
      <c r="AZ736">
        <f ca="1">AV736*$AD$4+AW736*$AD$5+AX736*$AD$6</f>
        <v>3.7700174550675831E-3</v>
      </c>
    </row>
    <row r="737" spans="42:52" x14ac:dyDescent="0.2">
      <c r="AP737">
        <v>0.36199999999999999</v>
      </c>
      <c r="AQ737">
        <f t="shared" ca="1" si="80"/>
        <v>0.16610109169931478</v>
      </c>
      <c r="AR737">
        <f t="shared" ca="1" si="79"/>
        <v>0.47189890830068526</v>
      </c>
      <c r="AS737">
        <f ca="1">SQRT(AP737^2*$AE$4^2+AQ737^2*$AE$5^2+AR737^2*$AE$6^2+2*AP737*AQ737*$AE$9*$AE$4*$AE$5+2*AQ737*AR737*$AF$10*$AE$5*$AE$6+2*AP737*AR737*$AF$9*$AE$4*$AE$6)</f>
        <v>1.836930751279504E-2</v>
      </c>
      <c r="AT737">
        <f t="shared" ca="1" si="81"/>
        <v>2.5557425362800891E-3</v>
      </c>
      <c r="AV737">
        <v>0.223000000000001</v>
      </c>
      <c r="AW737">
        <f t="shared" ca="1" si="78"/>
        <v>0.66552829995311735</v>
      </c>
      <c r="AX737">
        <f t="shared" ca="1" si="82"/>
        <v>0.11147170004688164</v>
      </c>
      <c r="AY737">
        <f ca="1">SQRT(AV737^2*$AE$4^2+AW737^2*$AE$5^2+AX737^2*$AE$6^2+2*AV737*AW737*$AE$9*$AE$4*$AE$5+2*AW737*AX737*$AF$10*$AE$6*$AE$5+2*AV737*AX737*$AF$9*$AE$4*$AE$6)</f>
        <v>3.2767898858845797E-2</v>
      </c>
      <c r="AZ737">
        <f ca="1">AV737*$AD$4+AW737*$AD$5+AX737*$AD$6</f>
        <v>3.6376284667366992E-3</v>
      </c>
    </row>
    <row r="738" spans="42:52" x14ac:dyDescent="0.2">
      <c r="AP738">
        <v>0.36249999999999999</v>
      </c>
      <c r="AQ738">
        <f t="shared" ca="1" si="80"/>
        <v>6.2748211590193601E-2</v>
      </c>
      <c r="AR738">
        <f t="shared" ca="1" si="79"/>
        <v>0.57475178840980634</v>
      </c>
      <c r="AS738">
        <f ca="1">SQRT(AP738^2*$AE$4^2+AQ738^2*$AE$5^2+AR738^2*$AE$6^2+2*AP738*AQ738*$AE$9*$AE$4*$AE$5+2*AQ738*AR738*$AF$10*$AE$5*$AE$6+2*AP738*AR738*$AF$9*$AE$4*$AE$6)</f>
        <v>1.6768123022378074E-2</v>
      </c>
      <c r="AT738">
        <f t="shared" ca="1" si="81"/>
        <v>2.3440645412621062E-3</v>
      </c>
      <c r="AV738">
        <v>0.224000000000001</v>
      </c>
      <c r="AW738">
        <f t="shared" ca="1" si="78"/>
        <v>0.67673551469512738</v>
      </c>
      <c r="AX738">
        <f t="shared" ca="1" si="82"/>
        <v>9.9264485304871614E-2</v>
      </c>
      <c r="AY738">
        <f ca="1">SQRT(AV738^2*$AE$4^2+AW738^2*$AE$5^2+AX738^2*$AE$6^2+2*AV738*AW738*$AE$9*$AE$4*$AE$5+2*AW738*AX738*$AF$10*$AE$6*$AE$5+2*AV738*AX738*$AF$9*$AE$4*$AE$6)</f>
        <v>3.3179552845155169E-2</v>
      </c>
      <c r="AZ738">
        <f ca="1">AV738*$AD$4+AW738*$AD$5+AX738*$AD$6</f>
        <v>3.6601266437817849E-3</v>
      </c>
    </row>
    <row r="739" spans="42:52" x14ac:dyDescent="0.2">
      <c r="AP739">
        <v>0.36299999999999999</v>
      </c>
      <c r="AQ739">
        <f t="shared" ca="1" si="80"/>
        <v>0.30846911927890452</v>
      </c>
      <c r="AR739">
        <f t="shared" ca="1" si="79"/>
        <v>0.32853088072109549</v>
      </c>
      <c r="AS739">
        <f ca="1">SQRT(AP739^2*$AE$4^2+AQ739^2*$AE$5^2+AR739^2*$AE$6^2+2*AP739*AQ739*$AE$9*$AE$4*$AE$5+2*AQ739*AR739*$AF$10*$AE$5*$AE$6+2*AP739*AR739*$AF$9*$AE$4*$AE$6)</f>
        <v>2.1814470404809137E-2</v>
      </c>
      <c r="AT739">
        <f t="shared" ca="1" si="81"/>
        <v>2.8465982765773818E-3</v>
      </c>
      <c r="AV739">
        <v>0.225000000000001</v>
      </c>
      <c r="AW739">
        <f t="shared" ca="1" si="78"/>
        <v>1.1958237629462509</v>
      </c>
      <c r="AX739">
        <f t="shared" ca="1" si="82"/>
        <v>-0.4208237629462519</v>
      </c>
      <c r="AY739">
        <f ca="1">SQRT(AV739^2*$AE$4^2+AW739^2*$AE$5^2+AX739^2*$AE$6^2+2*AV739*AW739*$AE$9*$AE$4*$AE$5+2*AW739*AX739*$AF$10*$AE$6*$AE$5+2*AV739*AX739*$AF$9*$AE$4*$AE$6)</f>
        <v>5.3097491518945231E-2</v>
      </c>
      <c r="AZ739">
        <f ca="1">AV739*$AD$4+AW739*$AD$5+AX739*$AD$6</f>
        <v>4.7217592514993533E-3</v>
      </c>
    </row>
    <row r="740" spans="42:52" x14ac:dyDescent="0.2">
      <c r="AP740">
        <v>0.36349999999999999</v>
      </c>
      <c r="AQ740">
        <f t="shared" ca="1" si="80"/>
        <v>0.19181728120601049</v>
      </c>
      <c r="AR740">
        <f t="shared" ca="1" si="79"/>
        <v>0.44468271879398957</v>
      </c>
      <c r="AS740">
        <f ca="1">SQRT(AP740^2*$AE$4^2+AQ740^2*$AE$5^2+AR740^2*$AE$6^2+2*AP740*AQ740*$AE$9*$AE$4*$AE$5+2*AQ740*AR740*$AF$10*$AE$5*$AE$6+2*AP740*AR740*$AF$9*$AE$4*$AE$6)</f>
        <v>1.8906800861026973E-2</v>
      </c>
      <c r="AT740">
        <f t="shared" ca="1" si="81"/>
        <v>2.6077103560051026E-3</v>
      </c>
      <c r="AV740">
        <v>0.22600000000000101</v>
      </c>
      <c r="AW740">
        <f t="shared" ca="1" si="78"/>
        <v>1.0716066496801895</v>
      </c>
      <c r="AX740">
        <f t="shared" ca="1" si="82"/>
        <v>-0.29760664968019046</v>
      </c>
      <c r="AY740">
        <f ca="1">SQRT(AV740^2*$AE$4^2+AW740^2*$AE$5^2+AX740^2*$AE$6^2+2*AV740*AW740*$AE$9*$AE$4*$AE$5+2*AW740*AX740*$AF$10*$AE$6*$AE$5+2*AV740*AX740*$AF$9*$AE$4*$AE$6)</f>
        <v>4.8206029384431227E-2</v>
      </c>
      <c r="AZ740">
        <f ca="1">AV740*$AD$4+AW740*$AD$5+AX740*$AD$6</f>
        <v>4.4671766306820671E-3</v>
      </c>
    </row>
    <row r="741" spans="42:52" x14ac:dyDescent="0.2">
      <c r="AP741">
        <v>0.36399999999999999</v>
      </c>
      <c r="AQ741">
        <f t="shared" ca="1" si="80"/>
        <v>0.54059724674179954</v>
      </c>
      <c r="AR741">
        <f t="shared" ca="1" si="79"/>
        <v>9.5402753258200468E-2</v>
      </c>
      <c r="AS741">
        <f ca="1">SQRT(AP741^2*$AE$4^2+AQ741^2*$AE$5^2+AR741^2*$AE$6^2+2*AP741*AQ741*$AE$9*$AE$4*$AE$5+2*AQ741*AR741*$AF$10*$AE$5*$AE$6+2*AP741*AR741*$AF$9*$AE$4*$AE$6)</f>
        <v>2.919499072536107E-2</v>
      </c>
      <c r="AT741">
        <f t="shared" ca="1" si="81"/>
        <v>3.3211049196163896E-3</v>
      </c>
      <c r="AV741">
        <v>0.22700000000000101</v>
      </c>
      <c r="AW741">
        <f t="shared" ca="1" si="78"/>
        <v>0.7365429978274467</v>
      </c>
      <c r="AX741">
        <f t="shared" ca="1" si="82"/>
        <v>3.6457002172552294E-2</v>
      </c>
      <c r="AY741">
        <f ca="1">SQRT(AV741^2*$AE$4^2+AW741^2*$AE$5^2+AX741^2*$AE$6^2+2*AV741*AW741*$AE$9*$AE$4*$AE$5+2*AW741*AX741*$AF$10*$AE$6*$AE$5+2*AV741*AX741*$AF$9*$AE$4*$AE$6)</f>
        <v>3.5389437099042804E-2</v>
      </c>
      <c r="AZ741">
        <f ca="1">AV741*$AD$4+AW741*$AD$5+AX741*$AD$6</f>
        <v>3.7811979084594639E-3</v>
      </c>
    </row>
    <row r="742" spans="42:52" x14ac:dyDescent="0.2">
      <c r="AP742">
        <v>0.36449999999999999</v>
      </c>
      <c r="AQ742">
        <f t="shared" ca="1" si="80"/>
        <v>0.37264576535312566</v>
      </c>
      <c r="AR742">
        <f t="shared" ca="1" si="79"/>
        <v>0.2628542346468743</v>
      </c>
      <c r="AS742">
        <f ca="1">SQRT(AP742^2*$AE$4^2+AQ742^2*$AE$5^2+AR742^2*$AE$6^2+2*AP742*AQ742*$AE$9*$AE$4*$AE$5+2*AQ742*AR742*$AF$10*$AE$5*$AE$6+2*AP742*AR742*$AF$9*$AE$4*$AE$6)</f>
        <v>2.3698286996691093E-2</v>
      </c>
      <c r="AT742">
        <f t="shared" ca="1" si="81"/>
        <v>2.977256935301765E-3</v>
      </c>
      <c r="AV742">
        <v>0.22800000000000101</v>
      </c>
      <c r="AW742">
        <f t="shared" ca="1" si="78"/>
        <v>0.84226238511635032</v>
      </c>
      <c r="AX742">
        <f t="shared" ca="1" si="82"/>
        <v>-7.0262385116351328E-2</v>
      </c>
      <c r="AY742">
        <f ca="1">SQRT(AV742^2*$AE$4^2+AW742^2*$AE$5^2+AX742^2*$AE$6^2+2*AV742*AW742*$AE$9*$AE$4*$AE$5+2*AW742*AX742*$AF$10*$AE$6*$AE$5+2*AV742*AX742*$AF$9*$AE$4*$AE$6)</f>
        <v>3.935875302846098E-2</v>
      </c>
      <c r="AZ742">
        <f ca="1">AV742*$AD$4+AW742*$AD$5+AX742*$AD$6</f>
        <v>3.9970698209491774E-3</v>
      </c>
    </row>
    <row r="743" spans="42:52" x14ac:dyDescent="0.2">
      <c r="AP743">
        <v>0.36499999999999999</v>
      </c>
      <c r="AQ743">
        <f t="shared" ca="1" si="80"/>
        <v>0.13729683077447602</v>
      </c>
      <c r="AR743">
        <f t="shared" ca="1" si="79"/>
        <v>0.49770316922552399</v>
      </c>
      <c r="AS743">
        <f ca="1">SQRT(AP743^2*$AE$4^2+AQ743^2*$AE$5^2+AR743^2*$AE$6^2+2*AP743*AQ743*$AE$9*$AE$4*$AE$5+2*AQ743*AR743*$AF$10*$AE$5*$AE$6+2*AP743*AR743*$AF$9*$AE$4*$AE$6)</f>
        <v>1.7845562362339532E-2</v>
      </c>
      <c r="AT743">
        <f t="shared" ca="1" si="81"/>
        <v>2.4955124564765151E-3</v>
      </c>
      <c r="AV743">
        <v>0.22900000000000101</v>
      </c>
      <c r="AW743">
        <f t="shared" ca="1" si="78"/>
        <v>1.5259036226237734</v>
      </c>
      <c r="AX743">
        <f t="shared" ca="1" si="82"/>
        <v>-0.75490362262377442</v>
      </c>
      <c r="AY743">
        <f ca="1">SQRT(AV743^2*$AE$4^2+AW743^2*$AE$5^2+AX743^2*$AE$6^2+2*AV743*AW743*$AE$9*$AE$4*$AE$5+2*AW743*AX743*$AF$10*$AE$6*$AE$5+2*AV743*AX743*$AF$9*$AE$4*$AE$6)</f>
        <v>6.6340517583641137E-2</v>
      </c>
      <c r="AZ743">
        <f ca="1">AV743*$AD$4+AW743*$AD$5+AX743*$AD$6</f>
        <v>5.3953810315766773E-3</v>
      </c>
    </row>
    <row r="744" spans="42:52" x14ac:dyDescent="0.2">
      <c r="AP744">
        <v>0.36549999999999999</v>
      </c>
      <c r="AQ744">
        <f t="shared" ca="1" si="80"/>
        <v>0.17662200374586187</v>
      </c>
      <c r="AR744">
        <f t="shared" ca="1" si="79"/>
        <v>0.45787799625413816</v>
      </c>
      <c r="AS744">
        <f ca="1">SQRT(AP744^2*$AE$4^2+AQ744^2*$AE$5^2+AR744^2*$AE$6^2+2*AP744*AQ744*$AE$9*$AE$4*$AE$5+2*AQ744*AR744*$AF$10*$AE$5*$AE$6+2*AP744*AR744*$AF$9*$AE$4*$AE$6)</f>
        <v>1.8596947065411741E-2</v>
      </c>
      <c r="AT744">
        <f t="shared" ca="1" si="81"/>
        <v>2.5757565213017268E-3</v>
      </c>
      <c r="AV744">
        <v>0.23000000000000101</v>
      </c>
      <c r="AW744">
        <f t="shared" ca="1" si="78"/>
        <v>0.3195045544136631</v>
      </c>
      <c r="AX744">
        <f t="shared" ca="1" si="82"/>
        <v>0.45049544558633592</v>
      </c>
      <c r="AY744">
        <f ca="1">SQRT(AV744^2*$AE$4^2+AW744^2*$AE$5^2+AX744^2*$AE$6^2+2*AV744*AW744*$AE$9*$AE$4*$AE$5+2*AW744*AX744*$AF$10*$AE$6*$AE$5+2*AV744*AX744*$AF$9*$AE$4*$AE$6)</f>
        <v>2.1495714960710868E-2</v>
      </c>
      <c r="AZ744">
        <f ca="1">AV744*$AD$4+AW744*$AD$5+AX744*$AD$6</f>
        <v>2.9266331723667269E-3</v>
      </c>
    </row>
    <row r="745" spans="42:52" x14ac:dyDescent="0.2">
      <c r="AP745">
        <v>0.36599999999999999</v>
      </c>
      <c r="AQ745">
        <f t="shared" ca="1" si="80"/>
        <v>0.40216405382707748</v>
      </c>
      <c r="AR745">
        <f t="shared" ca="1" si="79"/>
        <v>0.23183594617292252</v>
      </c>
      <c r="AS745">
        <f ca="1">SQRT(AP745^2*$AE$4^2+AQ745^2*$AE$5^2+AR745^2*$AE$6^2+2*AP745*AQ745*$AE$9*$AE$4*$AE$5+2*AQ745*AR745*$AF$10*$AE$5*$AE$6+2*AP745*AR745*$AF$9*$AE$4*$AE$6)</f>
        <v>2.461968350182998E-2</v>
      </c>
      <c r="AT745">
        <f t="shared" ca="1" si="81"/>
        <v>3.0370039231488923E-3</v>
      </c>
      <c r="AV745">
        <v>0.23100000000000101</v>
      </c>
      <c r="AW745">
        <f t="shared" ca="1" si="78"/>
        <v>1.7238031379408338</v>
      </c>
      <c r="AX745">
        <f t="shared" ca="1" si="82"/>
        <v>-0.95480313794083482</v>
      </c>
      <c r="AY745">
        <f ca="1">SQRT(AV745^2*$AE$4^2+AW745^2*$AE$5^2+AX745^2*$AE$6^2+2*AV745*AW745*$AE$9*$AE$4*$AE$5+2*AW745*AX745*$AF$10*$AE$6*$AE$5+2*AV745*AX745*$AF$9*$AE$4*$AE$6)</f>
        <v>7.4369408925133218E-2</v>
      </c>
      <c r="AZ745">
        <f ca="1">AV745*$AD$4+AW745*$AD$5+AX745*$AD$6</f>
        <v>5.7994232698942924E-3</v>
      </c>
    </row>
    <row r="746" spans="42:52" x14ac:dyDescent="0.2">
      <c r="AP746">
        <v>0.36649999999999999</v>
      </c>
      <c r="AQ746">
        <f t="shared" ca="1" si="80"/>
        <v>0.49571468029330001</v>
      </c>
      <c r="AR746">
        <f t="shared" ca="1" si="79"/>
        <v>0.13778531970669994</v>
      </c>
      <c r="AS746">
        <f ca="1">SQRT(AP746^2*$AE$4^2+AQ746^2*$AE$5^2+AR746^2*$AE$6^2+2*AP746*AQ746*$AE$9*$AE$4*$AE$5+2*AQ746*AR746*$AF$10*$AE$5*$AE$6+2*AP746*AR746*$AF$9*$AE$4*$AE$6)</f>
        <v>2.7676021837653036E-2</v>
      </c>
      <c r="AT746">
        <f t="shared" ca="1" si="81"/>
        <v>3.2281943160068546E-3</v>
      </c>
      <c r="AV746">
        <v>0.23200000000000101</v>
      </c>
      <c r="AW746">
        <f t="shared" ca="1" si="78"/>
        <v>3.1749724919317129E-2</v>
      </c>
      <c r="AX746">
        <f t="shared" ca="1" si="82"/>
        <v>0.73625027508068186</v>
      </c>
      <c r="AY746">
        <f ca="1">SQRT(AV746^2*$AE$4^2+AW746^2*$AE$5^2+AX746^2*$AE$6^2+2*AV746*AW746*$AE$9*$AE$4*$AE$5+2*AW746*AX746*$AF$10*$AE$6*$AE$5+2*AV746*AX746*$AF$9*$AE$4*$AE$6)</f>
        <v>1.6348234118903005E-2</v>
      </c>
      <c r="AZ746">
        <f ca="1">AV746*$AD$4+AW746*$AD$5+AX746*$AD$6</f>
        <v>2.3370172155508105E-3</v>
      </c>
    </row>
    <row r="747" spans="42:52" x14ac:dyDescent="0.2">
      <c r="AP747">
        <v>0.36699999999999999</v>
      </c>
      <c r="AQ747">
        <f t="shared" ca="1" si="80"/>
        <v>0.11306633309449032</v>
      </c>
      <c r="AR747">
        <f t="shared" ca="1" si="79"/>
        <v>0.51993366690550968</v>
      </c>
      <c r="AS747">
        <f ca="1">SQRT(AP747^2*$AE$4^2+AQ747^2*$AE$5^2+AR747^2*$AE$6^2+2*AP747*AQ747*$AE$9*$AE$4*$AE$5+2*AQ747*AR747*$AF$10*$AE$5*$AE$6+2*AP747*AR747*$AF$9*$AE$4*$AE$6)</f>
        <v>1.7452435129807115E-2</v>
      </c>
      <c r="AT747">
        <f t="shared" ca="1" si="81"/>
        <v>2.4450723862185835E-3</v>
      </c>
      <c r="AV747">
        <v>0.23300000000000101</v>
      </c>
      <c r="AW747">
        <f t="shared" ca="1" si="78"/>
        <v>0.20459118403463214</v>
      </c>
      <c r="AX747">
        <f t="shared" ca="1" si="82"/>
        <v>0.56240881596536685</v>
      </c>
      <c r="AY747">
        <f ca="1">SQRT(AV747^2*$AE$4^2+AW747^2*$AE$5^2+AX747^2*$AE$6^2+2*AV747*AW747*$AE$9*$AE$4*$AE$5+2*AW747*AX747*$AF$10*$AE$6*$AE$5+2*AV747*AX747*$AF$9*$AE$4*$AE$6)</f>
        <v>1.8711718723170408E-2</v>
      </c>
      <c r="AZ747">
        <f ca="1">AV747*$AD$4+AW747*$AD$5+AX747*$AD$6</f>
        <v>2.6902221869479974E-3</v>
      </c>
    </row>
    <row r="748" spans="42:52" x14ac:dyDescent="0.2">
      <c r="AP748">
        <v>0.36749999999999999</v>
      </c>
      <c r="AQ748">
        <f t="shared" ca="1" si="80"/>
        <v>0.17138474213933449</v>
      </c>
      <c r="AR748">
        <f t="shared" ca="1" si="79"/>
        <v>0.46111525786066554</v>
      </c>
      <c r="AS748">
        <f ca="1">SQRT(AP748^2*$AE$4^2+AQ748^2*$AE$5^2+AR748^2*$AE$6^2+2*AP748*AQ748*$AE$9*$AE$4*$AE$5+2*AQ748*AR748*$AF$10*$AE$5*$AE$6+2*AP748*AR748*$AF$9*$AE$4*$AE$6)</f>
        <v>1.8499866298436869E-2</v>
      </c>
      <c r="AT748">
        <f t="shared" ca="1" si="81"/>
        <v>2.5641769798913786E-3</v>
      </c>
      <c r="AV748">
        <v>0.23400000000000101</v>
      </c>
      <c r="AW748">
        <f t="shared" ca="1" si="78"/>
        <v>0.60171251774941636</v>
      </c>
      <c r="AX748">
        <f t="shared" ca="1" si="82"/>
        <v>0.16428748225058262</v>
      </c>
      <c r="AY748">
        <f ca="1">SQRT(AV748^2*$AE$4^2+AW748^2*$AE$5^2+AX748^2*$AE$6^2+2*AV748*AW748*$AE$9*$AE$4*$AE$5+2*AW748*AX748*$AF$10*$AE$6*$AE$5+2*AV748*AX748*$AF$9*$AE$4*$AE$6)</f>
        <v>3.0546462044691469E-2</v>
      </c>
      <c r="AZ748">
        <f ca="1">AV748*$AD$4+AW748*$AD$5+AX748*$AD$6</f>
        <v>3.502308125395578E-3</v>
      </c>
    </row>
    <row r="749" spans="42:52" x14ac:dyDescent="0.2">
      <c r="AP749">
        <v>0.36799999999999999</v>
      </c>
      <c r="AQ749">
        <f t="shared" ca="1" si="80"/>
        <v>0.30488995840948502</v>
      </c>
      <c r="AR749">
        <f t="shared" ca="1" si="79"/>
        <v>0.32711004159051499</v>
      </c>
      <c r="AS749">
        <f ca="1">SQRT(AP749^2*$AE$4^2+AQ749^2*$AE$5^2+AR749^2*$AE$6^2+2*AP749*AQ749*$AE$9*$AE$4*$AE$5+2*AQ749*AR749*$AF$10*$AE$5*$AE$6+2*AP749*AR749*$AF$9*$AE$4*$AE$6)</f>
        <v>2.1743896736721238E-2</v>
      </c>
      <c r="AT749">
        <f t="shared" ca="1" si="81"/>
        <v>2.8371152372872127E-3</v>
      </c>
      <c r="AV749">
        <v>0.23500000000000101</v>
      </c>
      <c r="AW749">
        <f t="shared" ca="1" si="78"/>
        <v>0.31113949500514715</v>
      </c>
      <c r="AX749">
        <f t="shared" ca="1" si="82"/>
        <v>0.45386050499485187</v>
      </c>
      <c r="AY749">
        <f ca="1">SQRT(AV749^2*$AE$4^2+AW749^2*$AE$5^2+AX749^2*$AE$6^2+2*AV749*AW749*$AE$9*$AE$4*$AE$5+2*AW749*AX749*$AF$10*$AE$6*$AE$5+2*AV749*AX749*$AF$9*$AE$4*$AE$6)</f>
        <v>2.1286289973999284E-2</v>
      </c>
      <c r="AZ749">
        <f ca="1">AV749*$AD$4+AW749*$AD$5+AX749*$AD$6</f>
        <v>2.9073580919772492E-3</v>
      </c>
    </row>
    <row r="750" spans="42:52" x14ac:dyDescent="0.2">
      <c r="AP750">
        <v>0.36849999999999999</v>
      </c>
      <c r="AQ750">
        <f t="shared" ca="1" si="80"/>
        <v>0.26362121519513748</v>
      </c>
      <c r="AR750">
        <f t="shared" ca="1" si="79"/>
        <v>0.36787878480486247</v>
      </c>
      <c r="AS750">
        <f ca="1">SQRT(AP750^2*$AE$4^2+AQ750^2*$AE$5^2+AR750^2*$AE$6^2+2*AP750*AQ750*$AE$9*$AE$4*$AE$5+2*AQ750*AR750*$AF$10*$AE$5*$AE$6+2*AP750*AR750*$AF$9*$AE$4*$AE$6)</f>
        <v>2.0639456366880079E-2</v>
      </c>
      <c r="AT750">
        <f t="shared" ca="1" si="81"/>
        <v>2.7524625887370762E-3</v>
      </c>
      <c r="AV750">
        <v>0.23600000000000099</v>
      </c>
      <c r="AW750">
        <f t="shared" ca="1" si="78"/>
        <v>0.74101758561456699</v>
      </c>
      <c r="AX750">
        <f t="shared" ca="1" si="82"/>
        <v>2.2982414385432026E-2</v>
      </c>
      <c r="AY750">
        <f ca="1">SQRT(AV750^2*$AE$4^2+AW750^2*$AE$5^2+AX750^2*$AE$6^2+2*AV750*AW750*$AE$9*$AE$4*$AE$5+2*AW750*AX750*$AF$10*$AE$6*$AE$5+2*AV750*AX750*$AF$9*$AE$4*$AE$6)</f>
        <v>3.5607019285027498E-2</v>
      </c>
      <c r="AZ750">
        <f ca="1">AV750*$AD$4+AW750*$AD$5+AX750*$AD$6</f>
        <v>3.7864649894301305E-3</v>
      </c>
    </row>
    <row r="751" spans="42:52" x14ac:dyDescent="0.2">
      <c r="AP751">
        <v>0.36899999999999999</v>
      </c>
      <c r="AQ751">
        <f t="shared" ca="1" si="80"/>
        <v>0.38832175838518818</v>
      </c>
      <c r="AR751">
        <f t="shared" ca="1" si="79"/>
        <v>0.24267824161481183</v>
      </c>
      <c r="AS751">
        <f ca="1">SQRT(AP751^2*$AE$4^2+AQ751^2*$AE$5^2+AR751^2*$AE$6^2+2*AP751*AQ751*$AE$9*$AE$4*$AE$5+2*AQ751*AR751*$AF$10*$AE$5*$AE$6+2*AP751*AR751*$AF$9*$AE$4*$AE$6)</f>
        <v>2.420736563116133E-2</v>
      </c>
      <c r="AT751">
        <f t="shared" ca="1" si="81"/>
        <v>3.0073863144912546E-3</v>
      </c>
      <c r="AV751">
        <v>0.23700000000000099</v>
      </c>
      <c r="AW751">
        <f t="shared" ca="1" si="78"/>
        <v>1.0216448760846331</v>
      </c>
      <c r="AX751">
        <f t="shared" ca="1" si="82"/>
        <v>-0.25864487608463405</v>
      </c>
      <c r="AY751">
        <f ca="1">SQRT(AV751^2*$AE$4^2+AW751^2*$AE$5^2+AX751^2*$AE$6^2+2*AV751*AW751*$AE$9*$AE$4*$AE$5+2*AW751*AX751*$AF$10*$AE$6*$AE$5+2*AV751*AX751*$AF$9*$AE$4*$AE$6)</f>
        <v>4.6321806526414218E-2</v>
      </c>
      <c r="AZ751">
        <f ca="1">AV751*$AD$4+AW751*$AD$5+AX751*$AD$6</f>
        <v>4.3602018592632727E-3</v>
      </c>
    </row>
    <row r="752" spans="42:52" x14ac:dyDescent="0.2">
      <c r="AP752">
        <v>0.3695</v>
      </c>
      <c r="AQ752">
        <f t="shared" ca="1" si="80"/>
        <v>3.8795633603124109E-2</v>
      </c>
      <c r="AR752">
        <f t="shared" ca="1" si="79"/>
        <v>0.59170436639687596</v>
      </c>
      <c r="AS752">
        <f ca="1">SQRT(AP752^2*$AE$4^2+AQ752^2*$AE$5^2+AR752^2*$AE$6^2+2*AP752*AQ752*$AE$9*$AE$4*$AE$5+2*AQ752*AR752*$AF$10*$AE$5*$AE$6+2*AP752*AR752*$AF$9*$AE$4*$AE$6)</f>
        <v>1.6554020582553581E-2</v>
      </c>
      <c r="AT752">
        <f t="shared" ca="1" si="81"/>
        <v>2.2920330932444783E-3</v>
      </c>
      <c r="AV752">
        <v>0.23800000000000099</v>
      </c>
      <c r="AW752">
        <f t="shared" ca="1" si="78"/>
        <v>1.317931570299359</v>
      </c>
      <c r="AX752">
        <f t="shared" ca="1" si="82"/>
        <v>-0.55593157029936002</v>
      </c>
      <c r="AY752">
        <f ca="1">SQRT(AV752^2*$AE$4^2+AW752^2*$AE$5^2+AX752^2*$AE$6^2+2*AV752*AW752*$AE$9*$AE$4*$AE$5+2*AW752*AX752*$AF$10*$AE$6*$AE$5+2*AV752*AX752*$AF$9*$AE$4*$AE$6)</f>
        <v>5.804356260318682E-2</v>
      </c>
      <c r="AZ752">
        <f ca="1">AV752*$AD$4+AW752*$AD$5+AX752*$AD$6</f>
        <v>4.9659781724330698E-3</v>
      </c>
    </row>
    <row r="753" spans="42:52" x14ac:dyDescent="0.2">
      <c r="AP753">
        <v>0.37</v>
      </c>
      <c r="AQ753">
        <f t="shared" ca="1" si="80"/>
        <v>0.49089754125631879</v>
      </c>
      <c r="AR753">
        <f t="shared" ca="1" si="79"/>
        <v>0.13910245874368121</v>
      </c>
      <c r="AS753">
        <f ca="1">SQRT(AP753^2*$AE$4^2+AQ753^2*$AE$5^2+AR753^2*$AE$6^2+2*AP753*AQ753*$AE$9*$AE$4*$AE$5+2*AQ753*AR753*$AF$10*$AE$5*$AE$6+2*AP753*AR753*$AF$9*$AE$4*$AE$6)</f>
        <v>2.7536998684140206E-2</v>
      </c>
      <c r="AT753">
        <f t="shared" ca="1" si="81"/>
        <v>3.2168263514601361E-3</v>
      </c>
      <c r="AV753">
        <v>0.23900000000000099</v>
      </c>
      <c r="AW753">
        <f t="shared" ca="1" si="78"/>
        <v>0.88921054313799952</v>
      </c>
      <c r="AX753">
        <f t="shared" ca="1" si="82"/>
        <v>-0.12821054313800051</v>
      </c>
      <c r="AY753">
        <f ca="1">SQRT(AV753^2*$AE$4^2+AW753^2*$AE$5^2+AX753^2*$AE$6^2+2*AV753*AW753*$AE$9*$AE$4*$AE$5+2*AW753*AX753*$AF$10*$AE$6*$AE$5+2*AV753*AX753*$AF$9*$AE$4*$AE$6)</f>
        <v>4.1214474003203723E-2</v>
      </c>
      <c r="AZ753">
        <f ca="1">AV753*$AD$4+AW753*$AD$5+AX753*$AD$6</f>
        <v>4.0883746464701783E-3</v>
      </c>
    </row>
    <row r="754" spans="42:52" x14ac:dyDescent="0.2">
      <c r="AP754">
        <v>0.3705</v>
      </c>
      <c r="AQ754">
        <f t="shared" ca="1" si="80"/>
        <v>0.49494730505293627</v>
      </c>
      <c r="AR754">
        <f t="shared" ca="1" si="79"/>
        <v>0.13455269494706368</v>
      </c>
      <c r="AS754">
        <f ca="1">SQRT(AP754^2*$AE$4^2+AQ754^2*$AE$5^2+AR754^2*$AE$6^2+2*AP754*AQ754*$AE$9*$AE$4*$AE$5+2*AQ754*AR754*$AF$10*$AE$5*$AE$6+2*AP754*AR754*$AF$9*$AE$4*$AE$6)</f>
        <v>2.7676892996386232E-2</v>
      </c>
      <c r="AT754">
        <f t="shared" ca="1" si="81"/>
        <v>3.2248962459362519E-3</v>
      </c>
      <c r="AV754">
        <v>0.24000000000000099</v>
      </c>
      <c r="AW754">
        <f t="shared" ca="1" si="78"/>
        <v>1.2547546581331832</v>
      </c>
      <c r="AX754">
        <f t="shared" ca="1" si="82"/>
        <v>-0.4947546581331842</v>
      </c>
      <c r="AY754">
        <f ca="1">SQRT(AV754^2*$AE$4^2+AW754^2*$AE$5^2+AX754^2*$AE$6^2+2*AV754*AW754*$AE$9*$AE$4*$AE$5+2*AW754*AX754*$AF$10*$AE$6*$AE$5+2*AV754*AX754*$AF$9*$AE$4*$AE$6)</f>
        <v>5.5536164512019058E-2</v>
      </c>
      <c r="AZ754">
        <f ca="1">AV754*$AD$4+AW754*$AD$5+AX754*$AD$6</f>
        <v>4.8358529838626518E-3</v>
      </c>
    </row>
    <row r="755" spans="42:52" x14ac:dyDescent="0.2">
      <c r="AP755">
        <v>0.371</v>
      </c>
      <c r="AQ755">
        <f t="shared" ca="1" si="80"/>
        <v>0.40625553233723471</v>
      </c>
      <c r="AR755">
        <f t="shared" ca="1" si="79"/>
        <v>0.22274446766276529</v>
      </c>
      <c r="AS755">
        <f ca="1">SQRT(AP755^2*$AE$4^2+AQ755^2*$AE$5^2+AR755^2*$AE$6^2+2*AP755*AQ755*$AE$9*$AE$4*$AE$5+2*AQ755*AR755*$AF$10*$AE$5*$AE$6+2*AP755*AR755*$AF$9*$AE$4*$AE$6)</f>
        <v>2.4780222727368972E-2</v>
      </c>
      <c r="AT755">
        <f t="shared" ca="1" si="81"/>
        <v>3.0432151605863204E-3</v>
      </c>
      <c r="AV755">
        <v>0.24100000000000099</v>
      </c>
      <c r="AW755">
        <f t="shared" ca="1" si="78"/>
        <v>-1.6120312520789604E-2</v>
      </c>
      <c r="AX755">
        <f t="shared" ca="1" si="82"/>
        <v>0.77512031252078861</v>
      </c>
      <c r="AY755">
        <f ca="1">SQRT(AV755^2*$AE$4^2+AW755^2*$AE$5^2+AX755^2*$AE$6^2+2*AV755*AW755*$AE$9*$AE$4*$AE$5+2*AW755*AX755*$AF$10*$AE$6*$AE$5+2*AV755*AX755*$AF$9*$AE$4*$AE$6)</f>
        <v>1.619381677598563E-2</v>
      </c>
      <c r="AZ755">
        <f ca="1">AV755*$AD$4+AW755*$AD$5+AX755*$AD$6</f>
        <v>2.2351861795501865E-3</v>
      </c>
    </row>
    <row r="756" spans="42:52" x14ac:dyDescent="0.2">
      <c r="AP756">
        <v>0.3715</v>
      </c>
      <c r="AQ756">
        <f t="shared" ca="1" si="80"/>
        <v>0.29447951249152465</v>
      </c>
      <c r="AR756">
        <f t="shared" ca="1" si="79"/>
        <v>0.33402048750847541</v>
      </c>
      <c r="AS756">
        <f ca="1">SQRT(AP756^2*$AE$4^2+AQ756^2*$AE$5^2+AR756^2*$AE$6^2+2*AP756*AQ756*$AE$9*$AE$4*$AE$5+2*AQ756*AR756*$AF$10*$AE$5*$AE$6+2*AP756*AR756*$AF$9*$AE$4*$AE$6)</f>
        <v>2.1477358772323166E-2</v>
      </c>
      <c r="AT756">
        <f t="shared" ca="1" si="81"/>
        <v>2.8143032585366472E-3</v>
      </c>
      <c r="AV756">
        <v>0.24200000000000099</v>
      </c>
      <c r="AW756">
        <f t="shared" ca="1" si="78"/>
        <v>0.24918783032034131</v>
      </c>
      <c r="AX756">
        <f t="shared" ca="1" si="82"/>
        <v>0.5088121696796577</v>
      </c>
      <c r="AY756">
        <f ca="1">SQRT(AV756^2*$AE$4^2+AW756^2*$AE$5^2+AX756^2*$AE$6^2+2*AV756*AW756*$AE$9*$AE$4*$AE$5+2*AW756*AX756*$AF$10*$AE$6*$AE$5+2*AV756*AX756*$AF$9*$AE$4*$AE$6)</f>
        <v>1.9732381309439578E-2</v>
      </c>
      <c r="AZ756">
        <f ca="1">AV756*$AD$4+AW756*$AD$5+AX756*$AD$6</f>
        <v>2.7775797766491717E-3</v>
      </c>
    </row>
    <row r="757" spans="42:52" x14ac:dyDescent="0.2">
      <c r="AP757">
        <v>0.372</v>
      </c>
      <c r="AQ757">
        <f t="shared" ca="1" si="80"/>
        <v>0.10687475482503514</v>
      </c>
      <c r="AR757">
        <f t="shared" ca="1" si="79"/>
        <v>0.52112524517496484</v>
      </c>
      <c r="AS757">
        <f ca="1">SQRT(AP757^2*$AE$4^2+AQ757^2*$AE$5^2+AR757^2*$AE$6^2+2*AP757*AQ757*$AE$9*$AE$4*$AE$5+2*AQ757*AR757*$AF$10*$AE$5*$AE$6+2*AP757*AR757*$AF$9*$AE$4*$AE$6)</f>
        <v>1.7377241409990585E-2</v>
      </c>
      <c r="AT757">
        <f t="shared" ca="1" si="81"/>
        <v>2.4302442903333514E-3</v>
      </c>
      <c r="AV757">
        <v>0.24300000000000099</v>
      </c>
      <c r="AW757">
        <f t="shared" ca="1" si="78"/>
        <v>0.23603903305347274</v>
      </c>
      <c r="AX757">
        <f t="shared" ca="1" si="82"/>
        <v>0.52096096694652627</v>
      </c>
      <c r="AY757">
        <f ca="1">SQRT(AV757^2*$AE$4^2+AW757^2*$AE$5^2+AX757^2*$AE$6^2+2*AV757*AW757*$AE$9*$AE$4*$AE$5+2*AW757*AX757*$AF$10*$AE$6*$AE$5+2*AV757*AX757*$AF$9*$AE$4*$AE$6)</f>
        <v>1.9427608714947236E-2</v>
      </c>
      <c r="AZ757">
        <f ca="1">AV757*$AD$4+AW757*$AD$5+AX757*$AD$6</f>
        <v>2.7502450814221248E-3</v>
      </c>
    </row>
    <row r="758" spans="42:52" x14ac:dyDescent="0.2">
      <c r="AP758">
        <v>0.3725</v>
      </c>
      <c r="AQ758">
        <f t="shared" ca="1" si="80"/>
        <v>0.16096187929815992</v>
      </c>
      <c r="AR758">
        <f t="shared" ca="1" si="79"/>
        <v>0.46653812070184003</v>
      </c>
      <c r="AS758">
        <f ca="1">SQRT(AP758^2*$AE$4^2+AQ758^2*$AE$5^2+AR758^2*$AE$6^2+2*AP758*AQ758*$AE$9*$AE$4*$AE$5+2*AQ758*AR758*$AF$10*$AE$5*$AE$6+2*AP758*AR758*$AF$9*$AE$4*$AE$6)</f>
        <v>1.8316823371725785E-2</v>
      </c>
      <c r="AT758">
        <f t="shared" ca="1" si="81"/>
        <v>2.5406915938252796E-3</v>
      </c>
      <c r="AV758">
        <v>0.24400000000000099</v>
      </c>
      <c r="AW758">
        <f t="shared" ca="1" si="78"/>
        <v>1.5014131733442801</v>
      </c>
      <c r="AX758">
        <f t="shared" ca="1" si="82"/>
        <v>-0.74541317334428114</v>
      </c>
      <c r="AY758">
        <f ca="1">SQRT(AV758^2*$AE$4^2+AW758^2*$AE$5^2+AX758^2*$AE$6^2+2*AV758*AW758*$AE$9*$AE$4*$AE$5+2*AW758*AX758*$AF$10*$AE$6*$AE$5+2*AV758*AX758*$AF$9*$AE$4*$AE$6)</f>
        <v>6.5452913954405667E-2</v>
      </c>
      <c r="AZ758">
        <f ca="1">AV758*$AD$4+AW758*$AD$5+AX758*$AD$6</f>
        <v>5.3387930775436344E-3</v>
      </c>
    </row>
    <row r="759" spans="42:52" x14ac:dyDescent="0.2">
      <c r="AP759">
        <v>0.373</v>
      </c>
      <c r="AQ759">
        <f t="shared" ca="1" si="80"/>
        <v>0.46796193916330198</v>
      </c>
      <c r="AR759">
        <f t="shared" ca="1" si="79"/>
        <v>0.15903806083669803</v>
      </c>
      <c r="AS759">
        <f ca="1">SQRT(AP759^2*$AE$4^2+AQ759^2*$AE$5^2+AR759^2*$AE$6^2+2*AP759*AQ759*$AE$9*$AE$4*$AE$5+2*AQ759*AR759*$AF$10*$AE$5*$AE$6+2*AP759*AR759*$AF$9*$AE$4*$AE$6)</f>
        <v>2.6790584874837684E-2</v>
      </c>
      <c r="AT759">
        <f t="shared" ca="1" si="81"/>
        <v>3.1686036612845643E-3</v>
      </c>
      <c r="AV759">
        <v>0.24500000000000099</v>
      </c>
      <c r="AW759">
        <f t="shared" ca="1" si="78"/>
        <v>1.1383322638105502</v>
      </c>
      <c r="AX759">
        <f t="shared" ca="1" si="82"/>
        <v>-0.38333226381055119</v>
      </c>
      <c r="AY759">
        <f ca="1">SQRT(AV759^2*$AE$4^2+AW759^2*$AE$5^2+AX759^2*$AE$6^2+2*AV759*AW759*$AE$9*$AE$4*$AE$5+2*AW759*AX759*$AF$10*$AE$6*$AE$5+2*AV759*AX759*$AF$9*$AE$4*$AE$6)</f>
        <v>5.095255341088592E-2</v>
      </c>
      <c r="AZ759">
        <f ca="1">AV759*$AD$4+AW759*$AD$5+AX759*$AD$6</f>
        <v>4.5954905034965576E-3</v>
      </c>
    </row>
    <row r="760" spans="42:52" x14ac:dyDescent="0.2">
      <c r="AP760">
        <v>0.3735</v>
      </c>
      <c r="AQ760">
        <f t="shared" ca="1" si="80"/>
        <v>3.755344763183599E-2</v>
      </c>
      <c r="AR760">
        <f t="shared" ca="1" si="79"/>
        <v>0.58894655236816407</v>
      </c>
      <c r="AS760">
        <f ca="1">SQRT(AP760^2*$AE$4^2+AQ760^2*$AE$5^2+AR760^2*$AE$6^2+2*AP760*AQ760*$AE$9*$AE$4*$AE$5+2*AQ760*AR760*$AF$10*$AE$5*$AE$6+2*AP760*AR760*$AF$9*$AE$4*$AE$6)</f>
        <v>1.655480755943705E-2</v>
      </c>
      <c r="AT760">
        <f t="shared" ca="1" si="81"/>
        <v>2.2877635512227627E-3</v>
      </c>
      <c r="AV760">
        <v>0.246000000000001</v>
      </c>
      <c r="AW760">
        <f t="shared" ca="1" si="78"/>
        <v>1.4665088301261862</v>
      </c>
      <c r="AX760">
        <f t="shared" ca="1" si="82"/>
        <v>-0.71250883012618715</v>
      </c>
      <c r="AY760">
        <f ca="1">SQRT(AV760^2*$AE$4^2+AW760^2*$AE$5^2+AX760^2*$AE$6^2+2*AV760*AW760*$AE$9*$AE$4*$AE$5+2*AW760*AX760*$AF$10*$AE$6*$AE$5+2*AV760*AX760*$AF$9*$AE$4*$AE$6)</f>
        <v>6.4059574838808059E-2</v>
      </c>
      <c r="AZ760">
        <f ca="1">AV760*$AD$4+AW760*$AD$5+AX760*$AD$6</f>
        <v>5.2665141125947685E-3</v>
      </c>
    </row>
    <row r="761" spans="42:52" x14ac:dyDescent="0.2">
      <c r="AP761">
        <v>0.374</v>
      </c>
      <c r="AQ761">
        <f t="shared" ca="1" si="80"/>
        <v>0.28901843171534736</v>
      </c>
      <c r="AR761">
        <f t="shared" ca="1" si="79"/>
        <v>0.33698156828465264</v>
      </c>
      <c r="AS761">
        <f ca="1">SQRT(AP761^2*$AE$4^2+AQ761^2*$AE$5^2+AR761^2*$AE$6^2+2*AP761*AQ761*$AE$9*$AE$4*$AE$5+2*AQ761*AR761*$AF$10*$AE$5*$AE$6+2*AP761*AR761*$AF$9*$AE$4*$AE$6)</f>
        <v>2.1343284504103673E-2</v>
      </c>
      <c r="AT761">
        <f t="shared" ca="1" si="81"/>
        <v>2.8020497780871113E-3</v>
      </c>
      <c r="AV761">
        <v>0.247000000000001</v>
      </c>
      <c r="AW761">
        <f t="shared" ca="1" si="78"/>
        <v>1.5150138336803829</v>
      </c>
      <c r="AX761">
        <f t="shared" ca="1" si="82"/>
        <v>-0.76201383368038389</v>
      </c>
      <c r="AY761">
        <f ca="1">SQRT(AV761^2*$AE$4^2+AW761^2*$AE$5^2+AX761^2*$AE$6^2+2*AV761*AW761*$AE$9*$AE$4*$AE$5+2*AW761*AX761*$AF$10*$AE$6*$AE$5+2*AV761*AX761*$AF$9*$AE$4*$AE$6)</f>
        <v>6.6021877609498639E-2</v>
      </c>
      <c r="AZ761">
        <f ca="1">AV761*$AD$4+AW761*$AD$5+AX761*$AD$6</f>
        <v>5.3653242878944594E-3</v>
      </c>
    </row>
    <row r="762" spans="42:52" x14ac:dyDescent="0.2">
      <c r="AP762">
        <v>0.3745</v>
      </c>
      <c r="AQ762">
        <f t="shared" ca="1" si="80"/>
        <v>0.48791992823902075</v>
      </c>
      <c r="AR762">
        <f t="shared" ca="1" si="79"/>
        <v>0.13758007176097919</v>
      </c>
      <c r="AS762">
        <f ca="1">SQRT(AP762^2*$AE$4^2+AQ762^2*$AE$5^2+AR762^2*$AE$6^2+2*AP762*AQ762*$AE$9*$AE$4*$AE$5+2*AQ762*AR762*$AF$10*$AE$5*$AE$6+2*AP762*AR762*$AF$9*$AE$4*$AE$6)</f>
        <v>2.7467086464591277E-2</v>
      </c>
      <c r="AT762">
        <f t="shared" ca="1" si="81"/>
        <v>3.2087900914089477E-3</v>
      </c>
      <c r="AV762">
        <v>0.248000000000001</v>
      </c>
      <c r="AW762">
        <f t="shared" ca="1" si="78"/>
        <v>1.6703769242105211</v>
      </c>
      <c r="AX762">
        <f t="shared" ca="1" si="82"/>
        <v>-0.91837692421052208</v>
      </c>
      <c r="AY762">
        <f ca="1">SQRT(AV762^2*$AE$4^2+AW762^2*$AE$5^2+AX762^2*$AE$6^2+2*AV762*AW762*$AE$9*$AE$4*$AE$5+2*AW762*AX762*$AF$10*$AE$6*$AE$5+2*AV762*AX762*$AF$9*$AE$4*$AE$6)</f>
        <v>7.231595770649453E-2</v>
      </c>
      <c r="AZ762">
        <f ca="1">AV762*$AD$4+AW762*$AD$5+AX762*$AD$6</f>
        <v>5.6827681786634672E-3</v>
      </c>
    </row>
    <row r="763" spans="42:52" x14ac:dyDescent="0.2">
      <c r="AP763">
        <v>0.375</v>
      </c>
      <c r="AQ763">
        <f t="shared" ca="1" si="80"/>
        <v>0.42115324223785661</v>
      </c>
      <c r="AR763">
        <f t="shared" ca="1" si="79"/>
        <v>0.20384675776214339</v>
      </c>
      <c r="AS763">
        <f ca="1">SQRT(AP763^2*$AE$4^2+AQ763^2*$AE$5^2+AR763^2*$AE$6^2+2*AP763*AQ763*$AE$9*$AE$4*$AE$5+2*AQ763*AR763*$AF$10*$AE$5*$AE$6+2*AP763*AR763*$AF$9*$AE$4*$AE$6)</f>
        <v>2.5278959393769857E-2</v>
      </c>
      <c r="AT763">
        <f t="shared" ca="1" si="81"/>
        <v>3.0719681580992884E-3</v>
      </c>
      <c r="AV763">
        <v>0.249000000000001</v>
      </c>
      <c r="AW763">
        <f t="shared" ca="1" si="78"/>
        <v>1.6161394937608604</v>
      </c>
      <c r="AX763">
        <f t="shared" ca="1" si="82"/>
        <v>-0.86513949376086141</v>
      </c>
      <c r="AY763">
        <f ca="1">SQRT(AV763^2*$AE$4^2+AW763^2*$AE$5^2+AX763^2*$AE$6^2+2*AV763*AW763*$AE$9*$AE$4*$AE$5+2*AW763*AX763*$AF$10*$AE$6*$AE$5+2*AV763*AX763*$AF$9*$AE$4*$AE$6)</f>
        <v>7.0124142939999717E-2</v>
      </c>
      <c r="AZ763">
        <f ca="1">AV763*$AD$4+AW763*$AD$5+AX763*$AD$6</f>
        <v>5.5713653441824187E-3</v>
      </c>
    </row>
    <row r="764" spans="42:52" x14ac:dyDescent="0.2">
      <c r="AP764">
        <v>0.3755</v>
      </c>
      <c r="AQ764">
        <f t="shared" ca="1" si="80"/>
        <v>0.19261609466895374</v>
      </c>
      <c r="AR764">
        <f t="shared" ca="1" si="79"/>
        <v>0.43188390533104631</v>
      </c>
      <c r="AS764">
        <f ca="1">SQRT(AP764^2*$AE$4^2+AQ764^2*$AE$5^2+AR764^2*$AE$6^2+2*AP764*AQ764*$AE$9*$AE$4*$AE$5+2*AQ764*AR764*$AF$10*$AE$5*$AE$6+2*AP764*AR764*$AF$9*$AE$4*$AE$6)</f>
        <v>1.8983407700344228E-2</v>
      </c>
      <c r="AT764">
        <f t="shared" ca="1" si="81"/>
        <v>2.6041607274196019E-3</v>
      </c>
      <c r="AV764">
        <v>0.250000000000001</v>
      </c>
      <c r="AW764">
        <f t="shared" ca="1" si="78"/>
        <v>0.44833908779419873</v>
      </c>
      <c r="AX764">
        <f t="shared" ca="1" si="82"/>
        <v>0.30166091220580027</v>
      </c>
      <c r="AY764">
        <f ca="1">SQRT(AV764^2*$AE$4^2+AW764^2*$AE$5^2+AX764^2*$AE$6^2+2*AV764*AW764*$AE$9*$AE$4*$AE$5+2*AW764*AX764*$AF$10*$AE$6*$AE$5+2*AV764*AX764*$AF$9*$AE$4*$AE$6)</f>
        <v>2.5437278508094775E-2</v>
      </c>
      <c r="AZ764">
        <f ca="1">AV764*$AD$4+AW764*$AD$5+AX764*$AD$6</f>
        <v>3.181591095461401E-3</v>
      </c>
    </row>
    <row r="765" spans="42:52" x14ac:dyDescent="0.2">
      <c r="AP765">
        <v>0.376</v>
      </c>
      <c r="AQ765">
        <f t="shared" ca="1" si="80"/>
        <v>0.48043174392049126</v>
      </c>
      <c r="AR765">
        <f t="shared" ca="1" si="79"/>
        <v>0.14356825607950874</v>
      </c>
      <c r="AS765">
        <f ca="1">SQRT(AP765^2*$AE$4^2+AQ765^2*$AE$5^2+AR765^2*$AE$6^2+2*AP765*AQ765*$AE$9*$AE$4*$AE$5+2*AQ765*AR765*$AF$10*$AE$5*$AE$6+2*AP765*AR765*$AF$9*$AE$4*$AE$6)</f>
        <v>2.7226075993431326E-2</v>
      </c>
      <c r="AT765">
        <f t="shared" ca="1" si="81"/>
        <v>3.1928211192196942E-3</v>
      </c>
      <c r="AV765">
        <v>0.251000000000001</v>
      </c>
      <c r="AW765">
        <f t="shared" ca="1" si="78"/>
        <v>1.2573095974451753</v>
      </c>
      <c r="AX765">
        <f t="shared" ca="1" si="82"/>
        <v>-0.50830959744517634</v>
      </c>
      <c r="AY765">
        <f ca="1">SQRT(AV765^2*$AE$4^2+AW765^2*$AE$5^2+AX765^2*$AE$6^2+2*AV765*AW765*$AE$9*$AE$4*$AE$5+2*AW765*AX765*$AF$10*$AE$6*$AE$5+2*AV765*AX765*$AF$9*$AE$4*$AE$6)</f>
        <v>5.5710522959451191E-2</v>
      </c>
      <c r="AZ765">
        <f ca="1">AV765*$AD$4+AW765*$AD$5+AX765*$AD$6</f>
        <v>4.8363284241419013E-3</v>
      </c>
    </row>
    <row r="766" spans="42:52" x14ac:dyDescent="0.2">
      <c r="AP766">
        <v>0.3765</v>
      </c>
      <c r="AQ766">
        <f t="shared" ca="1" si="80"/>
        <v>0.60286960588906491</v>
      </c>
      <c r="AR766">
        <f t="shared" ca="1" si="79"/>
        <v>2.0630394110935035E-2</v>
      </c>
      <c r="AS766">
        <f ca="1">SQRT(AP766^2*$AE$4^2+AQ766^2*$AE$5^2+AR766^2*$AE$6^2+2*AP766*AQ766*$AE$9*$AE$4*$AE$5+2*AQ766*AR766*$AF$10*$AE$5*$AE$6+2*AP766*AR766*$AF$9*$AE$4*$AE$6)</f>
        <v>3.147233827381446E-2</v>
      </c>
      <c r="AT766">
        <f t="shared" ca="1" si="81"/>
        <v>3.4431153553734686E-3</v>
      </c>
      <c r="AV766">
        <v>0.252000000000001</v>
      </c>
      <c r="AW766">
        <f t="shared" ca="1" si="78"/>
        <v>1.3456168359403371</v>
      </c>
      <c r="AX766">
        <f t="shared" ca="1" si="82"/>
        <v>-0.5976168359403381</v>
      </c>
      <c r="AY766">
        <f ca="1">SQRT(AV766^2*$AE$4^2+AW766^2*$AE$5^2+AX766^2*$AE$6^2+2*AV766*AW766*$AE$9*$AE$4*$AE$5+2*AW766*AX766*$AF$10*$AE$6*$AE$5+2*AV766*AX766*$AF$9*$AE$4*$AE$6)</f>
        <v>5.9244311579609341E-2</v>
      </c>
      <c r="AZ766">
        <f ca="1">AV766*$AD$4+AW766*$AD$5+AX766*$AD$6</f>
        <v>5.0165747429791897E-3</v>
      </c>
    </row>
    <row r="767" spans="42:52" x14ac:dyDescent="0.2">
      <c r="AP767">
        <v>0.377</v>
      </c>
      <c r="AQ767">
        <f t="shared" ca="1" si="80"/>
        <v>0.36127467810209385</v>
      </c>
      <c r="AR767">
        <f t="shared" ca="1" si="79"/>
        <v>0.26172532189790615</v>
      </c>
      <c r="AS767">
        <f ca="1">SQRT(AP767^2*$AE$4^2+AQ767^2*$AE$5^2+AR767^2*$AE$6^2+2*AP767*AQ767*$AE$9*$AE$4*$AE$5+2*AQ767*AR767*$AF$10*$AE$5*$AE$6+2*AP767*AR767*$AF$9*$AE$4*$AE$6)</f>
        <v>2.3432493635781544E-2</v>
      </c>
      <c r="AT767">
        <f t="shared" ca="1" si="81"/>
        <v>2.9485914534780771E-3</v>
      </c>
      <c r="AV767">
        <v>0.253000000000001</v>
      </c>
      <c r="AW767">
        <f t="shared" ca="1" si="78"/>
        <v>1.2253371652164153</v>
      </c>
      <c r="AX767">
        <f t="shared" ca="1" si="82"/>
        <v>-0.47833716521641634</v>
      </c>
      <c r="AY767">
        <f ca="1">SQRT(AV767^2*$AE$4^2+AW767^2*$AE$5^2+AX767^2*$AE$6^2+2*AV767*AW767*$AE$9*$AE$4*$AE$5+2*AW767*AX767*$AF$10*$AE$6*$AE$5+2*AV767*AX767*$AF$9*$AE$4*$AE$6)</f>
        <v>5.4451603112194109E-2</v>
      </c>
      <c r="AZ767">
        <f ca="1">AV767*$AD$4+AW767*$AD$5+AX767*$AD$6</f>
        <v>4.7700482058594222E-3</v>
      </c>
    </row>
    <row r="768" spans="42:52" x14ac:dyDescent="0.2">
      <c r="AP768">
        <v>0.3775</v>
      </c>
      <c r="AQ768">
        <f t="shared" ca="1" si="80"/>
        <v>7.3257246783711871E-2</v>
      </c>
      <c r="AR768">
        <f t="shared" ca="1" si="79"/>
        <v>0.54924275321628824</v>
      </c>
      <c r="AS768">
        <f ca="1">SQRT(AP768^2*$AE$4^2+AQ768^2*$AE$5^2+AR768^2*$AE$6^2+2*AP768*AQ768*$AE$9*$AE$4*$AE$5+2*AQ768*AR768*$AF$10*$AE$5*$AE$6+2*AP768*AR768*$AF$9*$AE$4*$AE$6)</f>
        <v>1.6939354496040535E-2</v>
      </c>
      <c r="AT768">
        <f t="shared" ca="1" si="81"/>
        <v>2.3590862102945429E-3</v>
      </c>
      <c r="AV768">
        <v>0.254000000000001</v>
      </c>
      <c r="AW768">
        <f t="shared" ca="1" si="78"/>
        <v>0.51120943563040055</v>
      </c>
      <c r="AX768">
        <f t="shared" ca="1" si="82"/>
        <v>0.23479056436959844</v>
      </c>
      <c r="AY768">
        <f ca="1">SQRT(AV768^2*$AE$4^2+AW768^2*$AE$5^2+AX768^2*$AE$6^2+2*AV768*AW768*$AE$9*$AE$4*$AE$5+2*AW768*AX768*$AF$10*$AE$6*$AE$5+2*AV768*AX768*$AF$9*$AE$4*$AE$6)</f>
        <v>2.7527928699116324E-2</v>
      </c>
      <c r="AZ768">
        <f ca="1">AV768*$AD$4+AW768*$AD$5+AX768*$AD$6</f>
        <v>3.3084970392748365E-3</v>
      </c>
    </row>
    <row r="769" spans="42:52" x14ac:dyDescent="0.2">
      <c r="AP769">
        <v>0.378</v>
      </c>
      <c r="AQ769">
        <f t="shared" ca="1" si="80"/>
        <v>0.35618990088641739</v>
      </c>
      <c r="AR769">
        <f t="shared" ca="1" si="79"/>
        <v>0.26581009911358261</v>
      </c>
      <c r="AS769">
        <f ca="1">SQRT(AP769^2*$AE$4^2+AQ769^2*$AE$5^2+AR769^2*$AE$6^2+2*AP769*AQ769*$AE$9*$AE$4*$AE$5+2*AQ769*AR769*$AF$10*$AE$5*$AE$6+2*AP769*AR769*$AF$9*$AE$4*$AE$6)</f>
        <v>2.3286331363468051E-2</v>
      </c>
      <c r="AT769">
        <f t="shared" ca="1" si="81"/>
        <v>2.9377558994513418E-3</v>
      </c>
      <c r="AV769">
        <v>0.255000000000001</v>
      </c>
      <c r="AW769">
        <f t="shared" ca="1" si="78"/>
        <v>1.3225319652870018</v>
      </c>
      <c r="AX769">
        <f t="shared" ca="1" si="82"/>
        <v>-0.57753196528700279</v>
      </c>
      <c r="AY769">
        <f ca="1">SQRT(AV769^2*$AE$4^2+AW769^2*$AE$5^2+AX769^2*$AE$6^2+2*AV769*AW769*$AE$9*$AE$4*$AE$5+2*AW769*AX769*$AF$10*$AE$6*$AE$5+2*AV769*AX769*$AF$9*$AE$4*$AE$6)</f>
        <v>5.8340572407863951E-2</v>
      </c>
      <c r="AZ769">
        <f ca="1">AV769*$AD$4+AW769*$AD$5+AX769*$AD$6</f>
        <v>4.9680466464383276E-3</v>
      </c>
    </row>
    <row r="770" spans="42:52" x14ac:dyDescent="0.2">
      <c r="AP770">
        <v>0.3785</v>
      </c>
      <c r="AQ770">
        <f t="shared" ca="1" si="80"/>
        <v>0.24377540345996893</v>
      </c>
      <c r="AR770">
        <f t="shared" ca="1" si="79"/>
        <v>0.37772459654003099</v>
      </c>
      <c r="AS770">
        <f ca="1">SQRT(AP770^2*$AE$4^2+AQ770^2*$AE$5^2+AR770^2*$AE$6^2+2*AP770*AQ770*$AE$9*$AE$4*$AE$5+2*AQ770*AR770*$AF$10*$AE$5*$AE$6+2*AP770*AR770*$AF$9*$AE$4*$AE$6)</f>
        <v>2.0192462923863459E-2</v>
      </c>
      <c r="AT770">
        <f t="shared" ca="1" si="81"/>
        <v>2.7075376599061058E-3</v>
      </c>
      <c r="AV770">
        <v>0.256000000000001</v>
      </c>
      <c r="AW770">
        <f t="shared" ca="1" si="78"/>
        <v>-2.2771491145813116E-2</v>
      </c>
      <c r="AX770">
        <f t="shared" ca="1" si="82"/>
        <v>0.766771491145812</v>
      </c>
      <c r="AY770">
        <f ca="1">SQRT(AV770^2*$AE$4^2+AW770^2*$AE$5^2+AX770^2*$AE$6^2+2*AV770*AW770*$AE$9*$AE$4*$AE$5+2*AW770*AX770*$AF$10*$AE$6*$AE$5+2*AV770*AX770*$AF$9*$AE$4*$AE$6)</f>
        <v>1.6173924489603881E-2</v>
      </c>
      <c r="AZ770">
        <f ca="1">AV770*$AD$4+AW770*$AD$5+AX770*$AD$6</f>
        <v>2.2150977187686714E-3</v>
      </c>
    </row>
    <row r="771" spans="42:52" x14ac:dyDescent="0.2">
      <c r="AP771">
        <v>0.379</v>
      </c>
      <c r="AQ771">
        <f t="shared" ca="1" si="80"/>
        <v>0.10823923411942547</v>
      </c>
      <c r="AR771">
        <f t="shared" ca="1" si="79"/>
        <v>0.51276076588057451</v>
      </c>
      <c r="AS771">
        <f ca="1">SQRT(AP771^2*$AE$4^2+AQ771^2*$AE$5^2+AR771^2*$AE$6^2+2*AP771*AQ771*$AE$9*$AE$4*$AE$5+2*AQ771*AR771*$AF$10*$AE$5*$AE$6+2*AP771*AR771*$AF$9*$AE$4*$AE$6)</f>
        <v>1.7426301516153802E-2</v>
      </c>
      <c r="AT771">
        <f t="shared" ca="1" si="81"/>
        <v>2.4300120318280841E-3</v>
      </c>
      <c r="AV771">
        <v>0.25700000000000101</v>
      </c>
      <c r="AW771">
        <f t="shared" ref="AW771:AW834" ca="1" si="83">RAND()*2-AV771</f>
        <v>0.11393247209467217</v>
      </c>
      <c r="AX771">
        <f t="shared" ca="1" si="82"/>
        <v>0.62906752790532683</v>
      </c>
      <c r="AY771">
        <f ca="1">SQRT(AV771^2*$AE$4^2+AW771^2*$AE$5^2+AX771^2*$AE$6^2+2*AV771*AW771*$AE$9*$AE$4*$AE$5+2*AW771*AX771*$AF$10*$AE$6*$AE$5+2*AV771*AX771*$AF$9*$AE$4*$AE$6)</f>
        <v>1.7167377535881882E-2</v>
      </c>
      <c r="AZ771">
        <f ca="1">AV771*$AD$4+AW771*$AD$5+AX771*$AD$6</f>
        <v>2.4943646737324359E-3</v>
      </c>
    </row>
    <row r="772" spans="42:52" x14ac:dyDescent="0.2">
      <c r="AP772">
        <v>0.3795</v>
      </c>
      <c r="AQ772">
        <f t="shared" ca="1" si="80"/>
        <v>0.21940335391758756</v>
      </c>
      <c r="AR772">
        <f t="shared" ca="1" si="79"/>
        <v>0.40109664608241247</v>
      </c>
      <c r="AS772">
        <f ca="1">SQRT(AP772^2*$AE$4^2+AQ772^2*$AE$5^2+AR772^2*$AE$6^2+2*AP772*AQ772*$AE$9*$AE$4*$AE$5+2*AQ772*AR772*$AF$10*$AE$5*$AE$6+2*AP772*AR772*$AF$9*$AE$4*$AE$6)</f>
        <v>1.960937534022883E-2</v>
      </c>
      <c r="AT772">
        <f t="shared" ca="1" si="81"/>
        <v>2.6572399731630563E-3</v>
      </c>
      <c r="AV772">
        <v>0.25800000000000101</v>
      </c>
      <c r="AW772">
        <f t="shared" ca="1" si="83"/>
        <v>0.33512947612254396</v>
      </c>
      <c r="AX772">
        <f t="shared" ca="1" si="82"/>
        <v>0.40687052387745504</v>
      </c>
      <c r="AY772">
        <f ca="1">SQRT(AV772^2*$AE$4^2+AW772^2*$AE$5^2+AX772^2*$AE$6^2+2*AV772*AW772*$AE$9*$AE$4*$AE$5+2*AW772*AX772*$AF$10*$AE$6*$AE$5+2*AV772*AX772*$AF$9*$AE$4*$AE$6)</f>
        <v>2.2039257537593056E-2</v>
      </c>
      <c r="AZ772">
        <f ca="1">AV772*$AD$4+AW772*$AD$5+AX772*$AD$6</f>
        <v>2.9465060265207303E-3</v>
      </c>
    </row>
    <row r="773" spans="42:52" x14ac:dyDescent="0.2">
      <c r="AP773">
        <v>0.38</v>
      </c>
      <c r="AQ773">
        <f t="shared" ca="1" si="80"/>
        <v>0.19717383770585323</v>
      </c>
      <c r="AR773">
        <f t="shared" ca="1" si="79"/>
        <v>0.42282616229414677</v>
      </c>
      <c r="AS773">
        <f ca="1">SQRT(AP773^2*$AE$4^2+AQ773^2*$AE$5^2+AR773^2*$AE$6^2+2*AP773*AQ773*$AE$9*$AE$4*$AE$5+2*AQ773*AR773*$AF$10*$AE$5*$AE$6+2*AP773*AR773*$AF$9*$AE$4*$AE$6)</f>
        <v>1.9106223390139742E-2</v>
      </c>
      <c r="AT773">
        <f t="shared" ca="1" si="81"/>
        <v>2.6115419517922589E-3</v>
      </c>
      <c r="AV773">
        <v>0.25900000000000101</v>
      </c>
      <c r="AW773">
        <f t="shared" ca="1" si="83"/>
        <v>0.74425202297476578</v>
      </c>
      <c r="AX773">
        <f t="shared" ca="1" si="82"/>
        <v>-3.2520229747667884E-3</v>
      </c>
      <c r="AY773">
        <f ca="1">SQRT(AV773^2*$AE$4^2+AW773^2*$AE$5^2+AX773^2*$AE$6^2+2*AV773*AW773*$AE$9*$AE$4*$AE$5+2*AW773*AX773*$AF$10*$AE$6*$AE$5+2*AV773*AX773*$AF$9*$AE$4*$AE$6)</f>
        <v>3.5863581804611223E-2</v>
      </c>
      <c r="AZ773">
        <f ca="1">AV773*$AD$4+AW773*$AD$5+AX773*$AD$6</f>
        <v>3.7831466794745511E-3</v>
      </c>
    </row>
    <row r="774" spans="42:52" x14ac:dyDescent="0.2">
      <c r="AP774">
        <v>0.3805</v>
      </c>
      <c r="AQ774">
        <f t="shared" ca="1" si="80"/>
        <v>4.2283195474817542E-2</v>
      </c>
      <c r="AR774">
        <f t="shared" ca="1" si="79"/>
        <v>0.57721680452518243</v>
      </c>
      <c r="AS774">
        <f ca="1">SQRT(AP774^2*$AE$4^2+AQ774^2*$AE$5^2+AR774^2*$AE$6^2+2*AP774*AQ774*$AE$9*$AE$4*$AE$5+2*AQ774*AR774*$AF$10*$AE$5*$AE$6+2*AP774*AR774*$AF$9*$AE$4*$AE$6)</f>
        <v>1.6618267081428714E-2</v>
      </c>
      <c r="AT774">
        <f t="shared" ca="1" si="81"/>
        <v>2.2944166973429421E-3</v>
      </c>
      <c r="AV774">
        <v>0.26000000000000101</v>
      </c>
      <c r="AW774">
        <f t="shared" ca="1" si="83"/>
        <v>0.66884453645333897</v>
      </c>
      <c r="AX774">
        <f t="shared" ca="1" si="82"/>
        <v>7.1155463546660025E-2</v>
      </c>
      <c r="AY774">
        <f ca="1">SQRT(AV774^2*$AE$4^2+AW774^2*$AE$5^2+AX774^2*$AE$6^2+2*AV774*AW774*$AE$9*$AE$4*$AE$5+2*AW774*AX774*$AF$10*$AE$6*$AE$5+2*AV774*AX774*$AF$9*$AE$4*$AE$6)</f>
        <v>3.3097997405332855E-2</v>
      </c>
      <c r="AZ774">
        <f ca="1">AV774*$AD$4+AW774*$AD$5+AX774*$AD$6</f>
        <v>3.6284295002709894E-3</v>
      </c>
    </row>
    <row r="775" spans="42:52" x14ac:dyDescent="0.2">
      <c r="AP775">
        <v>0.38100000000000001</v>
      </c>
      <c r="AQ775">
        <f t="shared" ca="1" si="80"/>
        <v>0.24054176945391295</v>
      </c>
      <c r="AR775">
        <f t="shared" ca="1" si="79"/>
        <v>0.37845823054608707</v>
      </c>
      <c r="AS775">
        <f ca="1">SQRT(AP775^2*$AE$4^2+AQ775^2*$AE$5^2+AR775^2*$AE$6^2+2*AP775*AQ775*$AE$9*$AE$4*$AE$5+2*AQ775*AR775*$AF$10*$AE$5*$AE$6+2*AP775*AR775*$AF$9*$AE$4*$AE$6)</f>
        <v>2.0126402321639782E-2</v>
      </c>
      <c r="AT775">
        <f t="shared" ca="1" si="81"/>
        <v>2.6998415786871162E-3</v>
      </c>
      <c r="AV775">
        <v>0.26100000000000101</v>
      </c>
      <c r="AW775">
        <f t="shared" ca="1" si="83"/>
        <v>0.80706645094271701</v>
      </c>
      <c r="AX775">
        <f t="shared" ca="1" si="82"/>
        <v>-6.8066450942718015E-2</v>
      </c>
      <c r="AY775">
        <f ca="1">SQRT(AV775^2*$AE$4^2+AW775^2*$AE$5^2+AX775^2*$AE$6^2+2*AV775*AW775*$AE$9*$AE$4*$AE$5+2*AW775*AX775*$AF$10*$AE$6*$AE$5+2*AV775*AX775*$AF$9*$AE$4*$AE$6)</f>
        <v>3.822800629647901E-2</v>
      </c>
      <c r="AZ775">
        <f ca="1">AV775*$AD$4+AW775*$AD$5+AX775*$AD$6</f>
        <v>3.9108022128880931E-3</v>
      </c>
    </row>
    <row r="776" spans="42:52" x14ac:dyDescent="0.2">
      <c r="AP776">
        <v>0.38150000000000001</v>
      </c>
      <c r="AQ776">
        <f t="shared" ca="1" si="80"/>
        <v>0.26928597517892727</v>
      </c>
      <c r="AR776">
        <f t="shared" ref="AR776:AR839" ca="1" si="84">1-AP776-AQ776</f>
        <v>0.34921402482107278</v>
      </c>
      <c r="AS776">
        <f ca="1">SQRT(AP776^2*$AE$4^2+AQ776^2*$AE$5^2+AR776^2*$AE$6^2+2*AP776*AQ776*$AE$9*$AE$4*$AE$5+2*AQ776*AR776*$AF$10*$AE$5*$AE$6+2*AP776*AR776*$AF$9*$AE$4*$AE$6)</f>
        <v>2.0861005279571566E-2</v>
      </c>
      <c r="AT776">
        <f t="shared" ca="1" si="81"/>
        <v>2.758436779605058E-3</v>
      </c>
      <c r="AV776">
        <v>0.26200000000000101</v>
      </c>
      <c r="AW776">
        <f t="shared" ca="1" si="83"/>
        <v>1.4628659311442838</v>
      </c>
      <c r="AX776">
        <f t="shared" ca="1" si="82"/>
        <v>-0.72486593114428477</v>
      </c>
      <c r="AY776">
        <f ca="1">SQRT(AV776^2*$AE$4^2+AW776^2*$AE$5^2+AX776^2*$AE$6^2+2*AV776*AW776*$AE$9*$AE$4*$AE$5+2*AW776*AX776*$AF$10*$AE$6*$AE$5+2*AV776*AX776*$AF$9*$AE$4*$AE$6)</f>
        <v>6.4021253168941555E-2</v>
      </c>
      <c r="AZ776">
        <f ca="1">AV776*$AD$4+AW776*$AD$5+AX776*$AD$6</f>
        <v>5.2521486488575457E-3</v>
      </c>
    </row>
    <row r="777" spans="42:52" x14ac:dyDescent="0.2">
      <c r="AP777">
        <v>0.38200000000000001</v>
      </c>
      <c r="AQ777">
        <f t="shared" ca="1" si="80"/>
        <v>0.15767851550549028</v>
      </c>
      <c r="AR777">
        <f t="shared" ca="1" si="84"/>
        <v>0.46032148449450971</v>
      </c>
      <c r="AS777">
        <f ca="1">SQRT(AP777^2*$AE$4^2+AQ777^2*$AE$5^2+AR777^2*$AE$6^2+2*AP777*AQ777*$AE$9*$AE$4*$AE$5+2*AQ777*AR777*$AF$10*$AE$5*$AE$6+2*AP777*AR777*$AF$9*$AE$4*$AE$6)</f>
        <v>1.8298217866417898E-2</v>
      </c>
      <c r="AT777">
        <f t="shared" ca="1" si="81"/>
        <v>2.5298697549323537E-3</v>
      </c>
      <c r="AV777">
        <v>0.26300000000000101</v>
      </c>
      <c r="AW777">
        <f t="shared" ca="1" si="83"/>
        <v>-0.25175094776689555</v>
      </c>
      <c r="AX777">
        <f t="shared" ca="1" si="82"/>
        <v>0.98875094776689454</v>
      </c>
      <c r="AY777">
        <f ca="1">SQRT(AV777^2*$AE$4^2+AW777^2*$AE$5^2+AX777^2*$AE$6^2+2*AV777*AW777*$AE$9*$AE$4*$AE$5+2*AW777*AX777*$AF$10*$AE$6*$AE$5+2*AV777*AX777*$AF$9*$AE$4*$AE$6)</f>
        <v>1.8710937956573297E-2</v>
      </c>
      <c r="AZ777">
        <f ca="1">AV777*$AD$4+AW777*$AD$5+AX777*$AD$6</f>
        <v>1.7435773063180207E-3</v>
      </c>
    </row>
    <row r="778" spans="42:52" x14ac:dyDescent="0.2">
      <c r="AP778">
        <v>0.38250000000000001</v>
      </c>
      <c r="AQ778">
        <f t="shared" ca="1" si="80"/>
        <v>0.48120576711008262</v>
      </c>
      <c r="AR778">
        <f t="shared" ca="1" si="84"/>
        <v>0.13629423288991732</v>
      </c>
      <c r="AS778">
        <f ca="1">SQRT(AP778^2*$AE$4^2+AQ778^2*$AE$5^2+AR778^2*$AE$6^2+2*AP778*AQ778*$AE$9*$AE$4*$AE$5+2*AQ778*AR778*$AF$10*$AE$5*$AE$6+2*AP778*AR778*$AF$9*$AE$4*$AE$6)</f>
        <v>2.7296136669976979E-2</v>
      </c>
      <c r="AT778">
        <f t="shared" ca="1" si="81"/>
        <v>3.1915967767720535E-3</v>
      </c>
      <c r="AV778">
        <v>0.26400000000000101</v>
      </c>
      <c r="AW778">
        <f t="shared" ca="1" si="83"/>
        <v>0.10710620521541669</v>
      </c>
      <c r="AX778">
        <f t="shared" ca="1" si="82"/>
        <v>0.62889379478458229</v>
      </c>
      <c r="AY778">
        <f ca="1">SQRT(AV778^2*$AE$4^2+AW778^2*$AE$5^2+AX778^2*$AE$6^2+2*AV778*AW778*$AE$9*$AE$4*$AE$5+2*AW778*AX778*$AF$10*$AE$6*$AE$5+2*AV778*AX778*$AF$9*$AE$4*$AE$6)</f>
        <v>1.7084162250297196E-2</v>
      </c>
      <c r="AZ778">
        <f ca="1">AV778*$AD$4+AW778*$AD$5+AX778*$AD$6</f>
        <v>2.4773739899260168E-3</v>
      </c>
    </row>
    <row r="779" spans="42:52" x14ac:dyDescent="0.2">
      <c r="AP779">
        <v>0.38300000000000001</v>
      </c>
      <c r="AQ779">
        <f t="shared" ca="1" si="80"/>
        <v>0.35153115645330385</v>
      </c>
      <c r="AR779">
        <f t="shared" ca="1" si="84"/>
        <v>0.26546884354669614</v>
      </c>
      <c r="AS779">
        <f ca="1">SQRT(AP779^2*$AE$4^2+AQ779^2*$AE$5^2+AR779^2*$AE$6^2+2*AP779*AQ779*$AE$9*$AE$4*$AE$5+2*AQ779*AR779*$AF$10*$AE$5*$AE$6+2*AP779*AR779*$AF$9*$AE$4*$AE$6)</f>
        <v>2.3179046634582416E-2</v>
      </c>
      <c r="AT779">
        <f t="shared" ca="1" si="81"/>
        <v>2.9260640112815997E-3</v>
      </c>
      <c r="AV779">
        <v>0.26500000000000101</v>
      </c>
      <c r="AW779">
        <f t="shared" ca="1" si="83"/>
        <v>1.2783286069006432</v>
      </c>
      <c r="AX779">
        <f t="shared" ca="1" si="82"/>
        <v>-0.54332860690064422</v>
      </c>
      <c r="AY779">
        <f ca="1">SQRT(AV779^2*$AE$4^2+AW779^2*$AE$5^2+AX779^2*$AE$6^2+2*AV779*AW779*$AE$9*$AE$4*$AE$5+2*AW779*AX779*$AF$10*$AE$6*$AE$5+2*AV779*AX779*$AF$9*$AE$4*$AE$6)</f>
        <v>5.6642057776942811E-2</v>
      </c>
      <c r="AZ779">
        <f ca="1">AV779*$AD$4+AW779*$AD$5+AX779*$AD$6</f>
        <v>4.8732857054273335E-3</v>
      </c>
    </row>
    <row r="780" spans="42:52" x14ac:dyDescent="0.2">
      <c r="AP780">
        <v>0.38350000000000001</v>
      </c>
      <c r="AQ780">
        <f t="shared" ca="1" si="80"/>
        <v>0.53706886802942722</v>
      </c>
      <c r="AR780">
        <f t="shared" ca="1" si="84"/>
        <v>7.9431131970572832E-2</v>
      </c>
      <c r="AS780">
        <f ca="1">SQRT(AP780^2*$AE$4^2+AQ780^2*$AE$5^2+AR780^2*$AE$6^2+2*AP780*AQ780*$AE$9*$AE$4*$AE$5+2*AQ780*AR780*$AF$10*$AE$5*$AE$6+2*AP780*AR780*$AF$9*$AE$4*$AE$6)</f>
        <v>2.9206732826240523E-2</v>
      </c>
      <c r="AT780">
        <f t="shared" ca="1" si="81"/>
        <v>3.3054617617848301E-3</v>
      </c>
      <c r="AV780">
        <v>0.26600000000000101</v>
      </c>
      <c r="AW780">
        <f t="shared" ca="1" si="83"/>
        <v>1.6241192483349471</v>
      </c>
      <c r="AX780">
        <f t="shared" ca="1" si="82"/>
        <v>-0.89011924833494815</v>
      </c>
      <c r="AY780">
        <f ca="1">SQRT(AV780^2*$AE$4^2+AW780^2*$AE$5^2+AX780^2*$AE$6^2+2*AV780*AW780*$AE$9*$AE$4*$AE$5+2*AW780*AX780*$AF$10*$AE$6*$AE$5+2*AV780*AX780*$AF$9*$AE$4*$AE$6)</f>
        <v>7.0564006772977722E-2</v>
      </c>
      <c r="AZ780">
        <f ca="1">AV780*$AD$4+AW780*$AD$5+AX780*$AD$6</f>
        <v>5.5803480533494695E-3</v>
      </c>
    </row>
    <row r="781" spans="42:52" x14ac:dyDescent="0.2">
      <c r="AP781">
        <v>0.38400000000000001</v>
      </c>
      <c r="AQ781">
        <f t="shared" ca="1" si="80"/>
        <v>7.3600802084509753E-2</v>
      </c>
      <c r="AR781">
        <f t="shared" ca="1" si="84"/>
        <v>0.54239919791549029</v>
      </c>
      <c r="AS781">
        <f ca="1">SQRT(AP781^2*$AE$4^2+AQ781^2*$AE$5^2+AR781^2*$AE$6^2+2*AP781*AQ781*$AE$9*$AE$4*$AE$5+2*AQ781*AR781*$AF$10*$AE$5*$AE$6+2*AP781*AR781*$AF$9*$AE$4*$AE$6)</f>
        <v>1.6967365396476902E-2</v>
      </c>
      <c r="AT781">
        <f t="shared" ca="1" si="81"/>
        <v>2.3569811222095751E-3</v>
      </c>
      <c r="AV781">
        <v>0.26700000000000101</v>
      </c>
      <c r="AW781">
        <f t="shared" ca="1" si="83"/>
        <v>1.6672147422194683</v>
      </c>
      <c r="AX781">
        <f t="shared" ca="1" si="82"/>
        <v>-0.93421474221946932</v>
      </c>
      <c r="AY781">
        <f ca="1">SQRT(AV781^2*$AE$4^2+AW781^2*$AE$5^2+AX781^2*$AE$6^2+2*AV781*AW781*$AE$9*$AE$4*$AE$5+2*AW781*AX781*$AF$10*$AE$6*$AE$5+2*AV781*AX781*$AF$9*$AE$4*$AE$6)</f>
        <v>7.2318299022629984E-2</v>
      </c>
      <c r="AZ781">
        <f ca="1">AV781*$AD$4+AW781*$AD$5+AX781*$AD$6</f>
        <v>5.668090267099234E-3</v>
      </c>
    </row>
    <row r="782" spans="42:52" x14ac:dyDescent="0.2">
      <c r="AP782">
        <v>0.38450000000000001</v>
      </c>
      <c r="AQ782">
        <f t="shared" ca="1" si="80"/>
        <v>0.2713908100349352</v>
      </c>
      <c r="AR782">
        <f t="shared" ca="1" si="84"/>
        <v>0.34410918996506473</v>
      </c>
      <c r="AS782">
        <f ca="1">SQRT(AP782^2*$AE$4^2+AQ782^2*$AE$5^2+AR782^2*$AE$6^2+2*AP782*AQ782*$AE$9*$AE$4*$AE$5+2*AQ782*AR782*$AF$10*$AE$5*$AE$6+2*AP782*AR782*$AF$9*$AE$4*$AE$6)</f>
        <v>2.0933923835278281E-2</v>
      </c>
      <c r="AT782">
        <f t="shared" ca="1" si="81"/>
        <v>2.7614473083843894E-3</v>
      </c>
      <c r="AV782">
        <v>0.26800000000000102</v>
      </c>
      <c r="AW782">
        <f t="shared" ca="1" si="83"/>
        <v>-0.25356370233644154</v>
      </c>
      <c r="AX782">
        <f t="shared" ca="1" si="82"/>
        <v>0.98556370233644064</v>
      </c>
      <c r="AY782">
        <f ca="1">SQRT(AV782^2*$AE$4^2+AW782^2*$AE$5^2+AX782^2*$AE$6^2+2*AV782*AW782*$AE$9*$AE$4*$AE$5+2*AW782*AX782*$AF$10*$AE$6*$AE$5+2*AV782*AX782*$AF$9*$AE$4*$AE$6)</f>
        <v>1.8726870694538385E-2</v>
      </c>
      <c r="AZ782">
        <f ca="1">AV782*$AD$4+AW782*$AD$5+AX782*$AD$6</f>
        <v>1.7377083685273164E-3</v>
      </c>
    </row>
    <row r="783" spans="42:52" x14ac:dyDescent="0.2">
      <c r="AP783">
        <v>0.38500000000000001</v>
      </c>
      <c r="AQ783">
        <f t="shared" ref="AQ783:AQ846" ca="1" si="85">RAND()*(1-AP783)</f>
        <v>0.42040469304918199</v>
      </c>
      <c r="AR783">
        <f t="shared" ca="1" si="84"/>
        <v>0.194595306950818</v>
      </c>
      <c r="AS783">
        <f ca="1">SQRT(AP783^2*$AE$4^2+AQ783^2*$AE$5^2+AR783^2*$AE$6^2+2*AP783*AQ783*$AE$9*$AE$4*$AE$5+2*AQ783*AR783*$AF$10*$AE$5*$AE$6+2*AP783*AR783*$AF$9*$AE$4*$AE$6)</f>
        <v>2.5321136389573756E-2</v>
      </c>
      <c r="AT783">
        <f t="shared" ref="AT783:AT846" ca="1" si="86">AP783*$AD$4+AQ783*$AD$5+AR783*$AD$6</f>
        <v>3.066116598294409E-3</v>
      </c>
      <c r="AV783">
        <v>0.26900000000000102</v>
      </c>
      <c r="AW783">
        <f t="shared" ca="1" si="83"/>
        <v>1.6296841911553022</v>
      </c>
      <c r="AX783">
        <f t="shared" ca="1" si="82"/>
        <v>-0.89868419115530318</v>
      </c>
      <c r="AY783">
        <f ca="1">SQRT(AV783^2*$AE$4^2+AW783^2*$AE$5^2+AX783^2*$AE$6^2+2*AV783*AW783*$AE$9*$AE$4*$AE$5+2*AW783*AX783*$AF$10*$AE$6*$AE$5+2*AV783*AX783*$AF$9*$AE$4*$AE$6)</f>
        <v>7.0810249935436137E-2</v>
      </c>
      <c r="AZ783">
        <f ca="1">AV783*$AD$4+AW783*$AD$5+AX783*$AD$6</f>
        <v>5.590438030035636E-3</v>
      </c>
    </row>
    <row r="784" spans="42:52" x14ac:dyDescent="0.2">
      <c r="AP784">
        <v>0.38550000000000001</v>
      </c>
      <c r="AQ784">
        <f t="shared" ca="1" si="85"/>
        <v>5.2546346674624475E-2</v>
      </c>
      <c r="AR784">
        <f t="shared" ca="1" si="84"/>
        <v>0.56195365332537561</v>
      </c>
      <c r="AS784">
        <f ca="1">SQRT(AP784^2*$AE$4^2+AQ784^2*$AE$5^2+AR784^2*$AE$6^2+2*AP784*AQ784*$AE$9*$AE$4*$AE$5+2*AQ784*AR784*$AF$10*$AE$5*$AE$6+2*AP784*AR784*$AF$9*$AE$4*$AE$6)</f>
        <v>1.6734916583593083E-2</v>
      </c>
      <c r="AT784">
        <f t="shared" ca="1" si="86"/>
        <v>2.3132552966299465E-3</v>
      </c>
      <c r="AV784">
        <v>0.27000000000000102</v>
      </c>
      <c r="AW784">
        <f t="shared" ca="1" si="83"/>
        <v>-0.1819514831152661</v>
      </c>
      <c r="AX784">
        <f t="shared" ca="1" si="82"/>
        <v>0.91195148311526519</v>
      </c>
      <c r="AY784">
        <f ca="1">SQRT(AV784^2*$AE$4^2+AW784^2*$AE$5^2+AX784^2*$AE$6^2+2*AV784*AW784*$AE$9*$AE$4*$AE$5+2*AW784*AX784*$AF$10*$AE$6*$AE$5+2*AV784*AX784*$AF$9*$AE$4*$AE$6)</f>
        <v>1.7405452807518332E-2</v>
      </c>
      <c r="AZ784">
        <f ca="1">AV784*$AD$4+AW784*$AD$5+AX784*$AD$6</f>
        <v>1.8833643532314469E-3</v>
      </c>
    </row>
    <row r="785" spans="42:52" x14ac:dyDescent="0.2">
      <c r="AP785">
        <v>0.38600000000000001</v>
      </c>
      <c r="AQ785">
        <f t="shared" ca="1" si="85"/>
        <v>0.23510043877386752</v>
      </c>
      <c r="AR785">
        <f t="shared" ca="1" si="84"/>
        <v>0.37889956122613244</v>
      </c>
      <c r="AS785">
        <f ca="1">SQRT(AP785^2*$AE$4^2+AQ785^2*$AE$5^2+AR785^2*$AE$6^2+2*AP785*AQ785*$AE$9*$AE$4*$AE$5+2*AQ785*AR785*$AF$10*$AE$5*$AE$6+2*AP785*AR785*$AF$9*$AE$4*$AE$6)</f>
        <v>2.0021000783929807E-2</v>
      </c>
      <c r="AT785">
        <f t="shared" ca="1" si="86"/>
        <v>2.6865485038998329E-3</v>
      </c>
      <c r="AV785">
        <v>0.27100000000000102</v>
      </c>
      <c r="AW785">
        <f t="shared" ca="1" si="83"/>
        <v>-0.15835620353796087</v>
      </c>
      <c r="AX785">
        <f t="shared" ca="1" si="82"/>
        <v>0.88735620353795985</v>
      </c>
      <c r="AY785">
        <f ca="1">SQRT(AV785^2*$AE$4^2+AW785^2*$AE$5^2+AX785^2*$AE$6^2+2*AV785*AW785*$AE$9*$AE$4*$AE$5+2*AW785*AX785*$AF$10*$AE$6*$AE$5+2*AV785*AX785*$AF$9*$AE$4*$AE$6)</f>
        <v>1.706206188628152E-2</v>
      </c>
      <c r="AZ785">
        <f ca="1">AV785*$AD$4+AW785*$AD$5+AX785*$AD$6</f>
        <v>1.9312087508487309E-3</v>
      </c>
    </row>
    <row r="786" spans="42:52" x14ac:dyDescent="0.2">
      <c r="AP786">
        <v>0.38650000000000001</v>
      </c>
      <c r="AQ786">
        <f t="shared" ca="1" si="85"/>
        <v>0.28102491159755827</v>
      </c>
      <c r="AR786">
        <f t="shared" ca="1" si="84"/>
        <v>0.33247508840244167</v>
      </c>
      <c r="AS786">
        <f ca="1">SQRT(AP786^2*$AE$4^2+AQ786^2*$AE$5^2+AR786^2*$AE$6^2+2*AP786*AQ786*$AE$9*$AE$4*$AE$5+2*AQ786*AR786*$AF$10*$AE$5*$AE$6+2*AP786*AR786*$AF$9*$AE$4*$AE$6)</f>
        <v>2.1201875716561253E-2</v>
      </c>
      <c r="AT786">
        <f t="shared" ca="1" si="86"/>
        <v>2.7802948640312524E-3</v>
      </c>
      <c r="AV786">
        <v>0.27200000000000102</v>
      </c>
      <c r="AW786">
        <f t="shared" ca="1" si="83"/>
        <v>1.5185762185363703</v>
      </c>
      <c r="AX786">
        <f t="shared" ca="1" si="82"/>
        <v>-0.79057621853637128</v>
      </c>
      <c r="AY786">
        <f ca="1">SQRT(AV786^2*$AE$4^2+AW786^2*$AE$5^2+AX786^2*$AE$6^2+2*AV786*AW786*$AE$9*$AE$4*$AE$5+2*AW786*AX786*$AF$10*$AE$6*$AE$5+2*AV786*AX786*$AF$9*$AE$4*$AE$6)</f>
        <v>6.6336376946742756E-2</v>
      </c>
      <c r="AZ786">
        <f ca="1">AV786*$AD$4+AW786*$AD$5+AX786*$AD$6</f>
        <v>5.3618129621330638E-3</v>
      </c>
    </row>
    <row r="787" spans="42:52" x14ac:dyDescent="0.2">
      <c r="AP787">
        <v>0.38700000000000001</v>
      </c>
      <c r="AQ787">
        <f t="shared" ca="1" si="85"/>
        <v>0.27676709781783598</v>
      </c>
      <c r="AR787">
        <f t="shared" ca="1" si="84"/>
        <v>0.33623290218216401</v>
      </c>
      <c r="AS787">
        <f ca="1">SQRT(AP787^2*$AE$4^2+AQ787^2*$AE$5^2+AR787^2*$AE$6^2+2*AP787*AQ787*$AE$9*$AE$4*$AE$5+2*AQ787*AR787*$AF$10*$AE$5*$AE$6+2*AP787*AR787*$AF$9*$AE$4*$AE$6)</f>
        <v>2.1091127594823431E-2</v>
      </c>
      <c r="AT787">
        <f t="shared" ca="1" si="86"/>
        <v>2.7713672938936354E-3</v>
      </c>
      <c r="AV787">
        <v>0.27300000000000102</v>
      </c>
      <c r="AW787">
        <f t="shared" ca="1" si="83"/>
        <v>7.793280392269164E-2</v>
      </c>
      <c r="AX787">
        <f t="shared" ca="1" si="82"/>
        <v>0.64906719607730734</v>
      </c>
      <c r="AY787">
        <f ca="1">SQRT(AV787^2*$AE$4^2+AW787^2*$AE$5^2+AX787^2*$AE$6^2+2*AV787*AW787*$AE$9*$AE$4*$AE$5+2*AW787*AX787*$AF$10*$AE$6*$AE$5+2*AV787*AX787*$AF$9*$AE$4*$AE$6)</f>
        <v>1.6740984863250232E-2</v>
      </c>
      <c r="AZ787">
        <f ca="1">AV787*$AD$4+AW787*$AD$5+AX787*$AD$6</f>
        <v>2.4137966335799838E-3</v>
      </c>
    </row>
    <row r="788" spans="42:52" x14ac:dyDescent="0.2">
      <c r="AP788">
        <v>0.38750000000000001</v>
      </c>
      <c r="AQ788">
        <f t="shared" ca="1" si="85"/>
        <v>0.23078320291106619</v>
      </c>
      <c r="AR788">
        <f t="shared" ca="1" si="84"/>
        <v>0.38171679708893386</v>
      </c>
      <c r="AS788">
        <f ca="1">SQRT(AP788^2*$AE$4^2+AQ788^2*$AE$5^2+AR788^2*$AE$6^2+2*AP788*AQ788*$AE$9*$AE$4*$AE$5+2*AQ788*AR788*$AF$10*$AE$5*$AE$6+2*AP788*AR788*$AF$9*$AE$4*$AE$6)</f>
        <v>1.9924580187908235E-2</v>
      </c>
      <c r="AT788">
        <f t="shared" ca="1" si="86"/>
        <v>2.6770673536626382E-3</v>
      </c>
      <c r="AV788">
        <v>0.27400000000000102</v>
      </c>
      <c r="AW788">
        <f t="shared" ca="1" si="83"/>
        <v>0.98822251009794215</v>
      </c>
      <c r="AX788">
        <f t="shared" ca="1" si="82"/>
        <v>-0.26222251009794317</v>
      </c>
      <c r="AY788">
        <f ca="1">SQRT(AV788^2*$AE$4^2+AW788^2*$AE$5^2+AX788^2*$AE$6^2+2*AV788*AW788*$AE$9*$AE$4*$AE$5+2*AW788*AX788*$AF$10*$AE$6*$AE$5+2*AV788*AX788*$AF$9*$AE$4*$AE$6)</f>
        <v>4.5258603824601652E-2</v>
      </c>
      <c r="AZ788">
        <f ca="1">AV788*$AD$4+AW788*$AD$5+AX788*$AD$6</f>
        <v>4.2758350005942091E-3</v>
      </c>
    </row>
    <row r="789" spans="42:52" x14ac:dyDescent="0.2">
      <c r="AP789">
        <v>0.38800000000000001</v>
      </c>
      <c r="AQ789">
        <f t="shared" ca="1" si="85"/>
        <v>0.17735799177939465</v>
      </c>
      <c r="AR789">
        <f t="shared" ca="1" si="84"/>
        <v>0.43464200822060534</v>
      </c>
      <c r="AS789">
        <f ca="1">SQRT(AP789^2*$AE$4^2+AQ789^2*$AE$5^2+AR789^2*$AE$6^2+2*AP789*AQ789*$AE$9*$AE$4*$AE$5+2*AQ789*AR789*$AF$10*$AE$5*$AE$6+2*AP789*AR789*$AF$9*$AE$4*$AE$6)</f>
        <v>1.8723019867746354E-2</v>
      </c>
      <c r="AT789">
        <f t="shared" ca="1" si="86"/>
        <v>2.5675423363198009E-3</v>
      </c>
      <c r="AV789">
        <v>0.27500000000000102</v>
      </c>
      <c r="AW789">
        <f t="shared" ca="1" si="83"/>
        <v>1.1330300947209342</v>
      </c>
      <c r="AX789">
        <f t="shared" ca="1" si="82"/>
        <v>-0.40803009472093521</v>
      </c>
      <c r="AY789">
        <f ca="1">SQRT(AV789^2*$AE$4^2+AW789^2*$AE$5^2+AX789^2*$AE$6^2+2*AV789*AW789*$AE$9*$AE$4*$AE$5+2*AW789*AX789*$AF$10*$AE$6*$AE$5+2*AV789*AX789*$AF$9*$AE$4*$AE$6)</f>
        <v>5.094135065007948E-2</v>
      </c>
      <c r="AZ789">
        <f ca="1">AV789*$AD$4+AW789*$AD$5+AX789*$AD$6</f>
        <v>4.5716821218491129E-3</v>
      </c>
    </row>
    <row r="790" spans="42:52" x14ac:dyDescent="0.2">
      <c r="AP790">
        <v>0.38850000000000001</v>
      </c>
      <c r="AQ790">
        <f t="shared" ca="1" si="85"/>
        <v>4.8677558604023598E-2</v>
      </c>
      <c r="AR790">
        <f t="shared" ca="1" si="84"/>
        <v>0.56282244139597637</v>
      </c>
      <c r="AS790">
        <f ca="1">SQRT(AP790^2*$AE$4^2+AQ790^2*$AE$5^2+AR790^2*$AE$6^2+2*AP790*AQ790*$AE$9*$AE$4*$AE$5+2*AQ790*AR790*$AF$10*$AE$5*$AE$6+2*AP790*AR790*$AF$9*$AE$4*$AE$6)</f>
        <v>1.6706058486663688E-2</v>
      </c>
      <c r="AT790">
        <f t="shared" ca="1" si="86"/>
        <v>2.3040436772105055E-3</v>
      </c>
      <c r="AV790">
        <v>0.27600000000000102</v>
      </c>
      <c r="AW790">
        <f t="shared" ca="1" si="83"/>
        <v>1.0007844699781625</v>
      </c>
      <c r="AX790">
        <f t="shared" ref="AX790:AX853" ca="1" si="87">1-AW790-AV790</f>
        <v>-0.27678446997816353</v>
      </c>
      <c r="AY790">
        <f ca="1">SQRT(AV790^2*$AE$4^2+AW790^2*$AE$5^2+AX790^2*$AE$6^2+2*AV790*AW790*$AE$9*$AE$4*$AE$5+2*AW790*AX790*$AF$10*$AE$6*$AE$5+2*AV790*AX790*$AF$9*$AE$4*$AE$6)</f>
        <v>4.5760608775692567E-2</v>
      </c>
      <c r="AZ790">
        <f ca="1">AV790*$AD$4+AW790*$AD$5+AX790*$AD$6</f>
        <v>4.3006730110625984E-3</v>
      </c>
    </row>
    <row r="791" spans="42:52" x14ac:dyDescent="0.2">
      <c r="AP791">
        <v>0.38900000000000001</v>
      </c>
      <c r="AQ791">
        <f t="shared" ca="1" si="85"/>
        <v>0.40072392717674099</v>
      </c>
      <c r="AR791">
        <f t="shared" ca="1" si="84"/>
        <v>0.210276072823259</v>
      </c>
      <c r="AS791">
        <f ca="1">SQRT(AP791^2*$AE$4^2+AQ791^2*$AE$5^2+AR791^2*$AE$6^2+2*AP791*AQ791*$AE$9*$AE$4*$AE$5+2*AQ791*AR791*$AF$10*$AE$5*$AE$6+2*AP791*AR791*$AF$9*$AE$4*$AE$6)</f>
        <v>2.472398905925673E-2</v>
      </c>
      <c r="AT791">
        <f t="shared" ca="1" si="86"/>
        <v>3.0241213646956524E-3</v>
      </c>
      <c r="AV791">
        <v>0.27700000000000102</v>
      </c>
      <c r="AW791">
        <f t="shared" ca="1" si="83"/>
        <v>5.9055596547306743E-2</v>
      </c>
      <c r="AX791">
        <f t="shared" ca="1" si="87"/>
        <v>0.66394440345269223</v>
      </c>
      <c r="AY791">
        <f ca="1">SQRT(AV791^2*$AE$4^2+AW791^2*$AE$5^2+AX791^2*$AE$6^2+2*AV791*AW791*$AE$9*$AE$4*$AE$5+2*AW791*AX791*$AF$10*$AE$6*$AE$5+2*AV791*AX791*$AF$9*$AE$4*$AE$6)</f>
        <v>1.655670592385574E-2</v>
      </c>
      <c r="AZ791">
        <f ca="1">AV791*$AD$4+AW791*$AD$5+AX791*$AD$6</f>
        <v>2.373445496228691E-3</v>
      </c>
    </row>
    <row r="792" spans="42:52" x14ac:dyDescent="0.2">
      <c r="AP792">
        <v>0.38950000000000001</v>
      </c>
      <c r="AQ792">
        <f t="shared" ca="1" si="85"/>
        <v>0.36272288707287109</v>
      </c>
      <c r="AR792">
        <f t="shared" ca="1" si="84"/>
        <v>0.24777711292712895</v>
      </c>
      <c r="AS792">
        <f ca="1">SQRT(AP792^2*$AE$4^2+AQ792^2*$AE$5^2+AR792^2*$AE$6^2+2*AP792*AQ792*$AE$9*$AE$4*$AE$5+2*AQ792*AR792*$AF$10*$AE$5*$AE$6+2*AP792*AR792*$AF$9*$AE$4*$AE$6)</f>
        <v>2.3556305151324061E-2</v>
      </c>
      <c r="AT792">
        <f t="shared" ca="1" si="86"/>
        <v>2.9461544999950366E-3</v>
      </c>
      <c r="AV792">
        <v>0.27800000000000102</v>
      </c>
      <c r="AW792">
        <f t="shared" ca="1" si="83"/>
        <v>1.1055126048407597</v>
      </c>
      <c r="AX792">
        <f t="shared" ca="1" si="87"/>
        <v>-0.38351260484076077</v>
      </c>
      <c r="AY792">
        <f ca="1">SQRT(AV792^2*$AE$4^2+AW792^2*$AE$5^2+AX792^2*$AE$6^2+2*AV792*AW792*$AE$9*$AE$4*$AE$5+2*AW792*AX792*$AF$10*$AE$6*$AE$5+2*AV792*AX792*$AF$9*$AE$4*$AE$6)</f>
        <v>4.9876449572655024E-2</v>
      </c>
      <c r="AZ792">
        <f ca="1">AV792*$AD$4+AW792*$AD$5+AX792*$AD$6</f>
        <v>4.5140848005237677E-3</v>
      </c>
    </row>
    <row r="793" spans="42:52" x14ac:dyDescent="0.2">
      <c r="AP793">
        <v>0.39</v>
      </c>
      <c r="AQ793">
        <f t="shared" ca="1" si="85"/>
        <v>0.37298829802984113</v>
      </c>
      <c r="AR793">
        <f t="shared" ca="1" si="84"/>
        <v>0.23701170197015886</v>
      </c>
      <c r="AS793">
        <f ca="1">SQRT(AP793^2*$AE$4^2+AQ793^2*$AE$5^2+AR793^2*$AE$6^2+2*AP793*AQ793*$AE$9*$AE$4*$AE$5+2*AQ793*AR793*$AF$10*$AE$5*$AE$6+2*AP793*AR793*$AF$9*$AE$4*$AE$6)</f>
        <v>2.3871248150171002E-2</v>
      </c>
      <c r="AT793">
        <f t="shared" ca="1" si="86"/>
        <v>2.9669417289394382E-3</v>
      </c>
      <c r="AV793">
        <v>0.27900000000000102</v>
      </c>
      <c r="AW793">
        <f t="shared" ca="1" si="83"/>
        <v>0.40091009296463831</v>
      </c>
      <c r="AX793">
        <f t="shared" ca="1" si="87"/>
        <v>0.32008990703536067</v>
      </c>
      <c r="AY793">
        <f ca="1">SQRT(AV793^2*$AE$4^2+AW793^2*$AE$5^2+AX793^2*$AE$6^2+2*AV793*AW793*$AE$9*$AE$4*$AE$5+2*AW793*AX793*$AF$10*$AE$6*$AE$5+2*AV793*AX793*$AF$9*$AE$4*$AE$6)</f>
        <v>2.4085923100798223E-2</v>
      </c>
      <c r="AZ793">
        <f ca="1">AV793*$AD$4+AW793*$AD$5+AX793*$AD$6</f>
        <v>3.072022413848156E-3</v>
      </c>
    </row>
    <row r="794" spans="42:52" x14ac:dyDescent="0.2">
      <c r="AP794">
        <v>0.39050000000000001</v>
      </c>
      <c r="AQ794">
        <f t="shared" ca="1" si="85"/>
        <v>0.45038623778069542</v>
      </c>
      <c r="AR794">
        <f t="shared" ca="1" si="84"/>
        <v>0.15911376221930451</v>
      </c>
      <c r="AS794">
        <f ca="1">SQRT(AP794^2*$AE$4^2+AQ794^2*$AE$5^2+AR794^2*$AE$6^2+2*AP794*AQ794*$AE$9*$AE$4*$AE$5+2*AQ794*AR794*$AF$10*$AE$5*$AE$6+2*AP794*AR794*$AF$9*$AE$4*$AE$6)</f>
        <v>2.6329376906435321E-2</v>
      </c>
      <c r="AT794">
        <f t="shared" ca="1" si="86"/>
        <v>3.1250834119492823E-3</v>
      </c>
      <c r="AV794">
        <v>0.28000000000000103</v>
      </c>
      <c r="AW794">
        <f t="shared" ca="1" si="83"/>
        <v>1.6918157721680722</v>
      </c>
      <c r="AX794">
        <f t="shared" ca="1" si="87"/>
        <v>-0.97181577216807324</v>
      </c>
      <c r="AY794">
        <f ca="1">SQRT(AV794^2*$AE$4^2+AW794^2*$AE$5^2+AX794^2*$AE$6^2+2*AV794*AW794*$AE$9*$AE$4*$AE$5+2*AW794*AX794*$AF$10*$AE$6*$AE$5+2*AV794*AX794*$AF$9*$AE$4*$AE$6)</f>
        <v>7.3407279892597252E-2</v>
      </c>
      <c r="AZ794">
        <f ca="1">AV794*$AD$4+AW794*$AD$5+AX794*$AD$6</f>
        <v>5.7128084330532502E-3</v>
      </c>
    </row>
    <row r="795" spans="42:52" x14ac:dyDescent="0.2">
      <c r="AP795">
        <v>0.39100000000000001</v>
      </c>
      <c r="AQ795">
        <f t="shared" ca="1" si="85"/>
        <v>0.50062920635770847</v>
      </c>
      <c r="AR795">
        <f t="shared" ca="1" si="84"/>
        <v>0.10837079364229152</v>
      </c>
      <c r="AS795">
        <f ca="1">SQRT(AP795^2*$AE$4^2+AQ795^2*$AE$5^2+AR795^2*$AE$6^2+2*AP795*AQ795*$AE$9*$AE$4*$AE$5+2*AQ795*AR795*$AF$10*$AE$5*$AE$6+2*AP795*AR795*$AF$9*$AE$4*$AE$6)</f>
        <v>2.800977118008614E-2</v>
      </c>
      <c r="AT795">
        <f t="shared" ca="1" si="86"/>
        <v>3.2276654980281437E-3</v>
      </c>
      <c r="AV795">
        <v>0.28100000000000103</v>
      </c>
      <c r="AW795">
        <f t="shared" ca="1" si="83"/>
        <v>1.2653319414084401</v>
      </c>
      <c r="AX795">
        <f t="shared" ca="1" si="87"/>
        <v>-0.5463319414084411</v>
      </c>
      <c r="AY795">
        <f ca="1">SQRT(AV795^2*$AE$4^2+AW795^2*$AE$5^2+AX795^2*$AE$6^2+2*AV795*AW795*$AE$9*$AE$4*$AE$5+2*AW795*AX795*$AF$10*$AE$6*$AE$5+2*AV795*AX795*$AF$9*$AE$4*$AE$6)</f>
        <v>5.623226196915547E-2</v>
      </c>
      <c r="AZ795">
        <f ca="1">AV795*$AD$4+AW795*$AD$5+AX795*$AD$6</f>
        <v>4.8397822542559929E-3</v>
      </c>
    </row>
    <row r="796" spans="42:52" x14ac:dyDescent="0.2">
      <c r="AP796">
        <v>0.39150000000000001</v>
      </c>
      <c r="AQ796">
        <f t="shared" ca="1" si="85"/>
        <v>5.9571801648573258E-2</v>
      </c>
      <c r="AR796">
        <f t="shared" ca="1" si="84"/>
        <v>0.54892819835142681</v>
      </c>
      <c r="AS796">
        <f ca="1">SQRT(AP796^2*$AE$4^2+AQ796^2*$AE$5^2+AR796^2*$AE$6^2+2*AP796*AQ796*$AE$9*$AE$4*$AE$5+2*AQ796*AR796*$AF$10*$AE$5*$AE$6+2*AP796*AR796*$AF$9*$AE$4*$AE$6)</f>
        <v>1.6831414071731415E-2</v>
      </c>
      <c r="AT796">
        <f t="shared" ca="1" si="86"/>
        <v>2.3250375053677306E-3</v>
      </c>
      <c r="AV796">
        <v>0.28200000000000103</v>
      </c>
      <c r="AW796">
        <f t="shared" ca="1" si="83"/>
        <v>1.0095759004356348</v>
      </c>
      <c r="AX796">
        <f t="shared" ca="1" si="87"/>
        <v>-0.29157590043563586</v>
      </c>
      <c r="AY796">
        <f ca="1">SQRT(AV796^2*$AE$4^2+AW796^2*$AE$5^2+AX796^2*$AE$6^2+2*AV796*AW796*$AE$9*$AE$4*$AE$5+2*AW796*AX796*$AF$10*$AE$6*$AE$5+2*AV796*AX796*$AF$9*$AE$4*$AE$6)</f>
        <v>4.6142943894997464E-2</v>
      </c>
      <c r="AZ796">
        <f ca="1">AV796*$AD$4+AW796*$AD$5+AX796*$AD$6</f>
        <v>4.3160684398412521E-3</v>
      </c>
    </row>
    <row r="797" spans="42:52" x14ac:dyDescent="0.2">
      <c r="AP797">
        <v>0.39200000000000002</v>
      </c>
      <c r="AQ797">
        <f t="shared" ca="1" si="85"/>
        <v>0.21459573710798757</v>
      </c>
      <c r="AR797">
        <f t="shared" ca="1" si="84"/>
        <v>0.39340426289201241</v>
      </c>
      <c r="AS797">
        <f ca="1">SQRT(AP797^2*$AE$4^2+AQ797^2*$AE$5^2+AR797^2*$AE$6^2+2*AP797*AQ797*$AE$9*$AE$4*$AE$5+2*AQ797*AR797*$AF$10*$AE$5*$AE$6+2*AP797*AR797*$AF$9*$AE$4*$AE$6)</f>
        <v>1.9565835586429593E-2</v>
      </c>
      <c r="AT797">
        <f t="shared" ca="1" si="86"/>
        <v>2.6420034789770221E-3</v>
      </c>
      <c r="AV797">
        <v>0.28300000000000097</v>
      </c>
      <c r="AW797">
        <f t="shared" ca="1" si="83"/>
        <v>1.6846625662108659</v>
      </c>
      <c r="AX797">
        <f t="shared" ca="1" si="87"/>
        <v>-0.96766256621086688</v>
      </c>
      <c r="AY797">
        <f ca="1">SQRT(AV797^2*$AE$4^2+AW797^2*$AE$5^2+AX797^2*$AE$6^2+2*AV797*AW797*$AE$9*$AE$4*$AE$5+2*AW797*AX797*$AF$10*$AE$6*$AE$5+2*AV797*AX797*$AF$9*$AE$4*$AE$6)</f>
        <v>7.3137835652297076E-2</v>
      </c>
      <c r="AZ797">
        <f ca="1">AV797*$AD$4+AW797*$AD$5+AX797*$AD$6</f>
        <v>5.6968768310286192E-3</v>
      </c>
    </row>
    <row r="798" spans="42:52" x14ac:dyDescent="0.2">
      <c r="AP798">
        <v>0.39250000000000002</v>
      </c>
      <c r="AQ798">
        <f t="shared" ca="1" si="85"/>
        <v>3.3586493989930029E-2</v>
      </c>
      <c r="AR798">
        <f t="shared" ca="1" si="84"/>
        <v>0.57391350601006985</v>
      </c>
      <c r="AS798">
        <f ca="1">SQRT(AP798^2*$AE$4^2+AQ798^2*$AE$5^2+AR798^2*$AE$6^2+2*AP798*AQ798*$AE$9*$AE$4*$AE$5+2*AQ798*AR798*$AF$10*$AE$5*$AE$6+2*AP798*AR798*$AF$9*$AE$4*$AE$6)</f>
        <v>1.657984885765126E-2</v>
      </c>
      <c r="AT798">
        <f t="shared" ca="1" si="86"/>
        <v>2.2714390612748993E-3</v>
      </c>
      <c r="AV798">
        <v>0.28400000000000097</v>
      </c>
      <c r="AW798">
        <f t="shared" ca="1" si="83"/>
        <v>0.49416783049762775</v>
      </c>
      <c r="AX798">
        <f t="shared" ca="1" si="87"/>
        <v>0.22183216950237122</v>
      </c>
      <c r="AY798">
        <f ca="1">SQRT(AV798^2*$AE$4^2+AW798^2*$AE$5^2+AX798^2*$AE$6^2+2*AV798*AW798*$AE$9*$AE$4*$AE$5+2*AW798*AX798*$AF$10*$AE$6*$AE$5+2*AV798*AX798*$AF$9*$AE$4*$AE$6)</f>
        <v>2.7118358174325841E-2</v>
      </c>
      <c r="AZ798">
        <f ca="1">AV798*$AD$4+AW798*$AD$5+AX798*$AD$6</f>
        <v>3.2606695441258771E-3</v>
      </c>
    </row>
    <row r="799" spans="42:52" x14ac:dyDescent="0.2">
      <c r="AP799">
        <v>0.39300000000000002</v>
      </c>
      <c r="AQ799">
        <f t="shared" ca="1" si="85"/>
        <v>9.3958374744406697E-3</v>
      </c>
      <c r="AR799">
        <f t="shared" ca="1" si="84"/>
        <v>0.59760416252555937</v>
      </c>
      <c r="AS799">
        <f ca="1">SQRT(AP799^2*$AE$4^2+AQ799^2*$AE$5^2+AR799^2*$AE$6^2+2*AP799*AQ799*$AE$9*$AE$4*$AE$5+2*AQ799*AR799*$AF$10*$AE$5*$AE$6+2*AP799*AR799*$AF$9*$AE$4*$AE$6)</f>
        <v>1.6404306059468347E-2</v>
      </c>
      <c r="AT799">
        <f t="shared" ca="1" si="86"/>
        <v>2.2217285088612891E-3</v>
      </c>
      <c r="AV799">
        <v>0.28500000000000097</v>
      </c>
      <c r="AW799">
        <f t="shared" ca="1" si="83"/>
        <v>1.2431288946417807</v>
      </c>
      <c r="AX799">
        <f t="shared" ca="1" si="87"/>
        <v>-0.5281288946417817</v>
      </c>
      <c r="AY799">
        <f ca="1">SQRT(AV799^2*$AE$4^2+AW799^2*$AE$5^2+AX799^2*$AE$6^2+2*AV799*AW799*$AE$9*$AE$4*$AE$5+2*AW799*AX799*$AF$10*$AE$6*$AE$5+2*AV799*AX799*$AF$9*$AE$4*$AE$6)</f>
        <v>5.5374949386379407E-2</v>
      </c>
      <c r="AZ799">
        <f ca="1">AV799*$AD$4+AW799*$AD$5+AX799*$AD$6</f>
        <v>4.7926263850987458E-3</v>
      </c>
    </row>
    <row r="800" spans="42:52" x14ac:dyDescent="0.2">
      <c r="AP800">
        <v>0.39350000000000002</v>
      </c>
      <c r="AQ800">
        <f t="shared" ca="1" si="85"/>
        <v>0.10092001691141618</v>
      </c>
      <c r="AR800">
        <f t="shared" ca="1" si="84"/>
        <v>0.50557998308858387</v>
      </c>
      <c r="AS800">
        <f ca="1">SQRT(AP800^2*$AE$4^2+AQ800^2*$AE$5^2+AR800^2*$AE$6^2+2*AP800*AQ800*$AE$9*$AE$4*$AE$5+2*AQ800*AR800*$AF$10*$AE$5*$AE$6+2*AP800*AR800*$AF$9*$AE$4*$AE$6)</f>
        <v>1.7377256511431394E-2</v>
      </c>
      <c r="AT800">
        <f t="shared" ca="1" si="86"/>
        <v>2.4087727518512887E-3</v>
      </c>
      <c r="AV800">
        <v>0.28600000000000098</v>
      </c>
      <c r="AW800">
        <f t="shared" ca="1" si="83"/>
        <v>1.432187370272461</v>
      </c>
      <c r="AX800">
        <f t="shared" ca="1" si="87"/>
        <v>-0.71818737027246193</v>
      </c>
      <c r="AY800">
        <f ca="1">SQRT(AV800^2*$AE$4^2+AW800^2*$AE$5^2+AX800^2*$AE$6^2+2*AV800*AW800*$AE$9*$AE$4*$AE$5+2*AW800*AX800*$AF$10*$AE$6*$AE$5+2*AV800*AX800*$AF$9*$AE$4*$AE$6)</f>
        <v>6.2951347909979111E-2</v>
      </c>
      <c r="AZ800">
        <f ca="1">AV800*$AD$4+AW800*$AD$5+AX800*$AD$6</f>
        <v>5.1790116863607181E-3</v>
      </c>
    </row>
    <row r="801" spans="42:52" x14ac:dyDescent="0.2">
      <c r="AP801">
        <v>0.39400000000000002</v>
      </c>
      <c r="AQ801">
        <f t="shared" ca="1" si="85"/>
        <v>0.55584823320020549</v>
      </c>
      <c r="AR801">
        <f t="shared" ca="1" si="84"/>
        <v>5.0151766799794495E-2</v>
      </c>
      <c r="AS801">
        <f ca="1">SQRT(AP801^2*$AE$4^2+AQ801^2*$AE$5^2+AR801^2*$AE$6^2+2*AP801*AQ801*$AE$9*$AE$4*$AE$5+2*AQ801*AR801*$AF$10*$AE$5*$AE$6+2*AP801*AR801*$AF$9*$AE$4*$AE$6)</f>
        <v>2.993448795632956E-2</v>
      </c>
      <c r="AT801">
        <f t="shared" ca="1" si="86"/>
        <v>3.3393486922723859E-3</v>
      </c>
      <c r="AV801">
        <v>0.28700000000000098</v>
      </c>
      <c r="AW801">
        <f t="shared" ca="1" si="83"/>
        <v>0.38304783237164958</v>
      </c>
      <c r="AX801">
        <f t="shared" ca="1" si="87"/>
        <v>0.3299521676283495</v>
      </c>
      <c r="AY801">
        <f ca="1">SQRT(AV801^2*$AE$4^2+AW801^2*$AE$5^2+AX801^2*$AE$6^2+2*AV801*AW801*$AE$9*$AE$4*$AE$5+2*AW801*AX801*$AF$10*$AE$6*$AE$5+2*AV801*AX801*$AF$9*$AE$4*$AE$6)</f>
        <v>2.3579486917876449E-2</v>
      </c>
      <c r="AZ801">
        <f ca="1">AV801*$AD$4+AW801*$AD$5+AX801*$AD$6</f>
        <v>3.0320198718029913E-3</v>
      </c>
    </row>
    <row r="802" spans="42:52" x14ac:dyDescent="0.2">
      <c r="AP802">
        <v>0.39450000000000002</v>
      </c>
      <c r="AQ802">
        <f t="shared" ca="1" si="85"/>
        <v>0.18016816510836062</v>
      </c>
      <c r="AR802">
        <f t="shared" ca="1" si="84"/>
        <v>0.42533183489163928</v>
      </c>
      <c r="AS802">
        <f ca="1">SQRT(AP802^2*$AE$4^2+AQ802^2*$AE$5^2+AR802^2*$AE$6^2+2*AP802*AQ802*$AE$9*$AE$4*$AE$5+2*AQ802*AR802*$AF$10*$AE$5*$AE$6+2*AP802*AR802*$AF$9*$AE$4*$AE$6)</f>
        <v>1.8815860673405786E-2</v>
      </c>
      <c r="AT802">
        <f t="shared" ca="1" si="86"/>
        <v>2.5704839964913635E-3</v>
      </c>
      <c r="AV802">
        <v>0.28800000000000098</v>
      </c>
      <c r="AW802">
        <f t="shared" ca="1" si="83"/>
        <v>0.63888877992614534</v>
      </c>
      <c r="AX802">
        <f t="shared" ca="1" si="87"/>
        <v>7.3111220073853678E-2</v>
      </c>
      <c r="AY802">
        <f ca="1">SQRT(AV802^2*$AE$4^2+AW802^2*$AE$5^2+AX802^2*$AE$6^2+2*AV802*AW802*$AE$9*$AE$4*$AE$5+2*AW802*AX802*$AF$10*$AE$6*$AE$5+2*AV802*AX802*$AF$9*$AE$4*$AE$6)</f>
        <v>3.2182559220545658E-2</v>
      </c>
      <c r="AZ802">
        <f ca="1">AV802*$AD$4+AW802*$AD$5+AX802*$AD$6</f>
        <v>3.555043403994707E-3</v>
      </c>
    </row>
    <row r="803" spans="42:52" x14ac:dyDescent="0.2">
      <c r="AP803">
        <v>0.39500000000000002</v>
      </c>
      <c r="AQ803">
        <f t="shared" ca="1" si="85"/>
        <v>0.39779345338222877</v>
      </c>
      <c r="AR803">
        <f t="shared" ca="1" si="84"/>
        <v>0.20720654661777121</v>
      </c>
      <c r="AS803">
        <f ca="1">SQRT(AP803^2*$AE$4^2+AQ803^2*$AE$5^2+AR803^2*$AE$6^2+2*AP803*AQ803*$AE$9*$AE$4*$AE$5+2*AQ803*AR803*$AF$10*$AE$5*$AE$6+2*AP803*AR803*$AF$9*$AE$4*$AE$6)</f>
        <v>2.467222883986385E-2</v>
      </c>
      <c r="AT803">
        <f t="shared" ca="1" si="86"/>
        <v>3.0155335503570684E-3</v>
      </c>
      <c r="AV803">
        <v>0.28900000000000098</v>
      </c>
      <c r="AW803">
        <f t="shared" ca="1" si="83"/>
        <v>0.67791731331226401</v>
      </c>
      <c r="AX803">
        <f t="shared" ca="1" si="87"/>
        <v>3.3082686687735008E-2</v>
      </c>
      <c r="AY803">
        <f ca="1">SQRT(AV803^2*$AE$4^2+AW803^2*$AE$5^2+AX803^2*$AE$6^2+2*AV803*AW803*$AE$9*$AE$4*$AE$5+2*AW803*AX803*$AF$10*$AE$6*$AE$5+2*AV803*AX803*$AF$9*$AE$4*$AE$6)</f>
        <v>3.3603891942621866E-2</v>
      </c>
      <c r="AZ803">
        <f ca="1">AV803*$AD$4+AW803*$AD$5+AX803*$AD$6</f>
        <v>3.6344645378000684E-3</v>
      </c>
    </row>
    <row r="804" spans="42:52" x14ac:dyDescent="0.2">
      <c r="AP804">
        <v>0.39550000000000002</v>
      </c>
      <c r="AQ804">
        <f t="shared" ca="1" si="85"/>
        <v>9.9856549137733688E-2</v>
      </c>
      <c r="AR804">
        <f t="shared" ca="1" si="84"/>
        <v>0.50464345086226636</v>
      </c>
      <c r="AS804">
        <f ca="1">SQRT(AP804^2*$AE$4^2+AQ804^2*$AE$5^2+AR804^2*$AE$6^2+2*AP804*AQ804*$AE$9*$AE$4*$AE$5+2*AQ804*AR804*$AF$10*$AE$5*$AE$6+2*AP804*AR804*$AF$9*$AE$4*$AE$6)</f>
        <v>1.7370188738495926E-2</v>
      </c>
      <c r="AT804">
        <f t="shared" ca="1" si="86"/>
        <v>2.4057328734566484E-3</v>
      </c>
      <c r="AV804">
        <v>0.29000000000000098</v>
      </c>
      <c r="AW804">
        <f t="shared" ca="1" si="83"/>
        <v>1.0031208928299056</v>
      </c>
      <c r="AX804">
        <f t="shared" ca="1" si="87"/>
        <v>-0.29312089282990655</v>
      </c>
      <c r="AY804">
        <f ca="1">SQRT(AV804^2*$AE$4^2+AW804^2*$AE$5^2+AX804^2*$AE$6^2+2*AV804*AW804*$AE$9*$AE$4*$AE$5+2*AW804*AX804*$AF$10*$AE$6*$AE$5+2*AV804*AX804*$AF$9*$AE$4*$AE$6)</f>
        <v>4.5944749899745202E-2</v>
      </c>
      <c r="AZ804">
        <f ca="1">AV804*$AD$4+AW804*$AD$5+AX804*$AD$6</f>
        <v>4.299405358331859E-3</v>
      </c>
    </row>
    <row r="805" spans="42:52" x14ac:dyDescent="0.2">
      <c r="AP805">
        <v>0.39600000000000002</v>
      </c>
      <c r="AQ805">
        <f t="shared" ca="1" si="85"/>
        <v>9.5980334388723249E-2</v>
      </c>
      <c r="AR805">
        <f t="shared" ca="1" si="84"/>
        <v>0.50801966561127676</v>
      </c>
      <c r="AS805">
        <f ca="1">SQRT(AP805^2*$AE$4^2+AQ805^2*$AE$5^2+AR805^2*$AE$6^2+2*AP805*AQ805*$AE$9*$AE$4*$AE$5+2*AQ805*AR805*$AF$10*$AE$5*$AE$6+2*AP805*AR805*$AF$9*$AE$4*$AE$6)</f>
        <v>1.7315579486690144E-2</v>
      </c>
      <c r="AT805">
        <f t="shared" ca="1" si="86"/>
        <v>2.3975860623262819E-3</v>
      </c>
      <c r="AV805">
        <v>0.29100000000000098</v>
      </c>
      <c r="AW805">
        <f t="shared" ca="1" si="83"/>
        <v>1.0009409403403167</v>
      </c>
      <c r="AX805">
        <f t="shared" ca="1" si="87"/>
        <v>-0.29194094034031765</v>
      </c>
      <c r="AY805">
        <f ca="1">SQRT(AV805^2*$AE$4^2+AW805^2*$AE$5^2+AX805^2*$AE$6^2+2*AV805*AW805*$AE$9*$AE$4*$AE$5+2*AW805*AX805*$AF$10*$AE$6*$AE$5+2*AV805*AX805*$AF$9*$AE$4*$AE$6)</f>
        <v>4.5866516700864633E-2</v>
      </c>
      <c r="AZ805">
        <f ca="1">AV805*$AD$4+AW805*$AD$5+AX805*$AD$6</f>
        <v>4.2945131319523299E-3</v>
      </c>
    </row>
    <row r="806" spans="42:52" x14ac:dyDescent="0.2">
      <c r="AP806">
        <v>0.39650000000000002</v>
      </c>
      <c r="AQ806">
        <f t="shared" ca="1" si="85"/>
        <v>0.56722565337969411</v>
      </c>
      <c r="AR806">
        <f t="shared" ca="1" si="84"/>
        <v>3.627434662030582E-2</v>
      </c>
      <c r="AS806">
        <f ca="1">SQRT(AP806^2*$AE$4^2+AQ806^2*$AE$5^2+AR806^2*$AE$6^2+2*AP806*AQ806*$AE$9*$AE$4*$AE$5+2*AQ806*AR806*$AF$10*$AE$5*$AE$6+2*AP806*AR806*$AF$9*$AE$4*$AE$6)</f>
        <v>3.0351466613643113E-2</v>
      </c>
      <c r="AT806">
        <f t="shared" ca="1" si="86"/>
        <v>3.361547110888756E-3</v>
      </c>
      <c r="AV806">
        <v>0.29200000000000098</v>
      </c>
      <c r="AW806">
        <f t="shared" ca="1" si="83"/>
        <v>0.66491651903682758</v>
      </c>
      <c r="AX806">
        <f t="shared" ca="1" si="87"/>
        <v>4.3083480963171439E-2</v>
      </c>
      <c r="AY806">
        <f ca="1">SQRT(AV806^2*$AE$4^2+AW806^2*$AE$5^2+AX806^2*$AE$6^2+2*AV806*AW806*$AE$9*$AE$4*$AE$5+2*AW806*AX806*$AF$10*$AE$6*$AE$5+2*AV806*AX806*$AF$9*$AE$4*$AE$6)</f>
        <v>3.3148955126673048E-2</v>
      </c>
      <c r="AZ806">
        <f ca="1">AV806*$AD$4+AW806*$AD$5+AX806*$AD$6</f>
        <v>3.6065686568263144E-3</v>
      </c>
    </row>
    <row r="807" spans="42:52" x14ac:dyDescent="0.2">
      <c r="AP807">
        <v>0.39700000000000002</v>
      </c>
      <c r="AQ807">
        <f t="shared" ca="1" si="85"/>
        <v>0.39694291917127666</v>
      </c>
      <c r="AR807">
        <f t="shared" ca="1" si="84"/>
        <v>0.20605708082872332</v>
      </c>
      <c r="AS807">
        <f ca="1">SQRT(AP807^2*$AE$4^2+AQ807^2*$AE$5^2+AR807^2*$AE$6^2+2*AP807*AQ807*$AE$9*$AE$4*$AE$5+2*AQ807*AR807*$AF$10*$AE$5*$AE$6+2*AP807*AR807*$AF$9*$AE$4*$AE$6)</f>
        <v>2.4659075073758727E-2</v>
      </c>
      <c r="AT807">
        <f t="shared" ca="1" si="86"/>
        <v>3.0129293381556512E-3</v>
      </c>
      <c r="AV807">
        <v>0.29300000000000098</v>
      </c>
      <c r="AW807">
        <f t="shared" ca="1" si="83"/>
        <v>1.5596636128374497</v>
      </c>
      <c r="AX807">
        <f t="shared" ca="1" si="87"/>
        <v>-0.85266361283745074</v>
      </c>
      <c r="AY807">
        <f ca="1">SQRT(AV807^2*$AE$4^2+AW807^2*$AE$5^2+AX807^2*$AE$6^2+2*AV807*AW807*$AE$9*$AE$4*$AE$5+2*AW807*AX807*$AF$10*$AE$6*$AE$5+2*AV807*AX807*$AF$9*$AE$4*$AE$6)</f>
        <v>6.8142702105484315E-2</v>
      </c>
      <c r="AZ807">
        <f ca="1">AV807*$AD$4+AW807*$AD$5+AX807*$AD$6</f>
        <v>5.4368065379088622E-3</v>
      </c>
    </row>
    <row r="808" spans="42:52" x14ac:dyDescent="0.2">
      <c r="AP808">
        <v>0.39750000000000002</v>
      </c>
      <c r="AQ808">
        <f t="shared" ca="1" si="85"/>
        <v>0.52068573839987875</v>
      </c>
      <c r="AR808">
        <f t="shared" ca="1" si="84"/>
        <v>8.1814261600121285E-2</v>
      </c>
      <c r="AS808">
        <f ca="1">SQRT(AP808^2*$AE$4^2+AQ808^2*$AE$5^2+AR808^2*$AE$6^2+2*AP808*AQ808*$AE$9*$AE$4*$AE$5+2*AQ808*AR808*$AF$10*$AE$5*$AE$6+2*AP808*AR808*$AF$9*$AE$4*$AE$6)</f>
        <v>2.8740410284908688E-2</v>
      </c>
      <c r="AT808">
        <f t="shared" ca="1" si="86"/>
        <v>3.2658935421365017E-3</v>
      </c>
      <c r="AV808">
        <v>0.29400000000000098</v>
      </c>
      <c r="AW808">
        <f t="shared" ca="1" si="83"/>
        <v>0.98214257370899127</v>
      </c>
      <c r="AX808">
        <f t="shared" ca="1" si="87"/>
        <v>-0.27614257370899226</v>
      </c>
      <c r="AY808">
        <f ca="1">SQRT(AV808^2*$AE$4^2+AW808^2*$AE$5^2+AX808^2*$AE$6^2+2*AV808*AW808*$AE$9*$AE$4*$AE$5+2*AW808*AX808*$AF$10*$AE$6*$AE$5+2*AV808*AX808*$AF$9*$AE$4*$AE$6)</f>
        <v>4.5155079377256373E-2</v>
      </c>
      <c r="AZ808">
        <f ca="1">AV808*$AD$4+AW808*$AD$5+AX808*$AD$6</f>
        <v>4.2547553056570628E-3</v>
      </c>
    </row>
    <row r="809" spans="42:52" x14ac:dyDescent="0.2">
      <c r="AP809">
        <v>0.39800000000000002</v>
      </c>
      <c r="AQ809">
        <f t="shared" ca="1" si="85"/>
        <v>0.30108959054093903</v>
      </c>
      <c r="AR809">
        <f t="shared" ca="1" si="84"/>
        <v>0.30091040945906095</v>
      </c>
      <c r="AS809">
        <f ca="1">SQRT(AP809^2*$AE$4^2+AQ809^2*$AE$5^2+AR809^2*$AE$6^2+2*AP809*AQ809*$AE$9*$AE$4*$AE$5+2*AQ809*AR809*$AF$10*$AE$5*$AE$6+2*AP809*AR809*$AF$9*$AE$4*$AE$6)</f>
        <v>2.1820994481525031E-2</v>
      </c>
      <c r="AT809">
        <f t="shared" ca="1" si="86"/>
        <v>2.8163795700234043E-3</v>
      </c>
      <c r="AV809">
        <v>0.29500000000000098</v>
      </c>
      <c r="AW809">
        <f t="shared" ca="1" si="83"/>
        <v>0.77951220753796258</v>
      </c>
      <c r="AX809">
        <f t="shared" ca="1" si="87"/>
        <v>-7.451220753796356E-2</v>
      </c>
      <c r="AY809">
        <f ca="1">SQRT(AV809^2*$AE$4^2+AW809^2*$AE$5^2+AX809^2*$AE$6^2+2*AV809*AW809*$AE$9*$AE$4*$AE$5+2*AW809*AX809*$AF$10*$AE$6*$AE$5+2*AV809*AX809*$AF$9*$AE$4*$AE$6)</f>
        <v>3.740647774006977E-2</v>
      </c>
      <c r="AZ809">
        <f ca="1">AV809*$AD$4+AW809*$AD$5+AX809*$AD$6</f>
        <v>3.8397376507696987E-3</v>
      </c>
    </row>
    <row r="810" spans="42:52" x14ac:dyDescent="0.2">
      <c r="AP810">
        <v>0.39850000000000002</v>
      </c>
      <c r="AQ810">
        <f t="shared" ca="1" si="85"/>
        <v>0.48139486209052978</v>
      </c>
      <c r="AR810">
        <f t="shared" ca="1" si="84"/>
        <v>0.12010513790947014</v>
      </c>
      <c r="AS810">
        <f ca="1">SQRT(AP810^2*$AE$4^2+AQ810^2*$AE$5^2+AR810^2*$AE$6^2+2*AP810*AQ810*$AE$9*$AE$4*$AE$5+2*AQ810*AR810*$AF$10*$AE$5*$AE$6+2*AP810*AR810*$AF$9*$AE$4*$AE$6)</f>
        <v>2.7413489893952269E-2</v>
      </c>
      <c r="AT810">
        <f t="shared" ca="1" si="86"/>
        <v>3.18507164689588E-3</v>
      </c>
      <c r="AV810">
        <v>0.29600000000000098</v>
      </c>
      <c r="AW810">
        <f t="shared" ca="1" si="83"/>
        <v>1.3613134369404549</v>
      </c>
      <c r="AX810">
        <f t="shared" ca="1" si="87"/>
        <v>-0.65731343694045585</v>
      </c>
      <c r="AY810">
        <f ca="1">SQRT(AV810^2*$AE$4^2+AW810^2*$AE$5^2+AX810^2*$AE$6^2+2*AV810*AW810*$AE$9*$AE$4*$AE$5+2*AW810*AX810*$AF$10*$AE$6*$AE$5+2*AV810*AX810*$AF$9*$AE$4*$AE$6)</f>
        <v>6.0174030790317516E-2</v>
      </c>
      <c r="AZ810">
        <f ca="1">AV810*$AD$4+AW810*$AD$5+AX810*$AD$6</f>
        <v>5.0296822324829111E-3</v>
      </c>
    </row>
    <row r="811" spans="42:52" x14ac:dyDescent="0.2">
      <c r="AP811">
        <v>0.39900000000000002</v>
      </c>
      <c r="AQ811">
        <f t="shared" ca="1" si="85"/>
        <v>0.47682039279107363</v>
      </c>
      <c r="AR811">
        <f t="shared" ca="1" si="84"/>
        <v>0.12417960720892635</v>
      </c>
      <c r="AS811">
        <f ca="1">SQRT(AP811^2*$AE$4^2+AQ811^2*$AE$5^2+AR811^2*$AE$6^2+2*AP811*AQ811*$AE$9*$AE$4*$AE$5+2*AQ811*AR811*$AF$10*$AE$5*$AE$6+2*AP811*AR811*$AF$9*$AE$4*$AE$6)</f>
        <v>2.7263823857467017E-2</v>
      </c>
      <c r="AT811">
        <f t="shared" ca="1" si="86"/>
        <v>3.1754961934322319E-3</v>
      </c>
      <c r="AV811">
        <v>0.29700000000000099</v>
      </c>
      <c r="AW811">
        <f t="shared" ca="1" si="83"/>
        <v>-0.25031885176407748</v>
      </c>
      <c r="AX811">
        <f t="shared" ca="1" si="87"/>
        <v>0.95331885176407649</v>
      </c>
      <c r="AY811">
        <f ca="1">SQRT(AV811^2*$AE$4^2+AW811^2*$AE$5^2+AX811^2*$AE$6^2+2*AV811*AW811*$AE$9*$AE$4*$AE$5+2*AW811*AX811*$AF$10*$AE$6*$AE$5+2*AV811*AX811*$AF$9*$AE$4*$AE$6)</f>
        <v>1.8541580831325007E-2</v>
      </c>
      <c r="AZ811">
        <f ca="1">AV811*$AD$4+AW811*$AD$5+AX811*$AD$6</f>
        <v>1.7318193560048631E-3</v>
      </c>
    </row>
    <row r="812" spans="42:52" x14ac:dyDescent="0.2">
      <c r="AP812">
        <v>0.39950000000000002</v>
      </c>
      <c r="AQ812">
        <f t="shared" ca="1" si="85"/>
        <v>0.42073508458806674</v>
      </c>
      <c r="AR812">
        <f t="shared" ca="1" si="84"/>
        <v>0.17976491541193329</v>
      </c>
      <c r="AS812">
        <f ca="1">SQRT(AP812^2*$AE$4^2+AQ812^2*$AE$5^2+AR812^2*$AE$6^2+2*AP812*AQ812*$AE$9*$AE$4*$AE$5+2*AQ812*AR812*$AF$10*$AE$5*$AE$6+2*AP812*AR812*$AF$9*$AE$4*$AE$6)</f>
        <v>2.5430030388158328E-2</v>
      </c>
      <c r="AT812">
        <f t="shared" ca="1" si="86"/>
        <v>3.0605285659634431E-3</v>
      </c>
      <c r="AV812">
        <v>0.29800000000000099</v>
      </c>
      <c r="AW812">
        <f t="shared" ca="1" si="83"/>
        <v>0.46788768368240546</v>
      </c>
      <c r="AX812">
        <f t="shared" ca="1" si="87"/>
        <v>0.23411231631759349</v>
      </c>
      <c r="AY812">
        <f ca="1">SQRT(AV812^2*$AE$4^2+AW812^2*$AE$5^2+AX812^2*$AE$6^2+2*AV812*AW812*$AE$9*$AE$4*$AE$5+2*AW812*AX812*$AF$10*$AE$6*$AE$5+2*AV812*AX812*$AF$9*$AE$4*$AE$6)</f>
        <v>2.6325512957220389E-2</v>
      </c>
      <c r="AZ812">
        <f ca="1">AV812*$AD$4+AW812*$AD$5+AX812*$AD$6</f>
        <v>3.200851835640501E-3</v>
      </c>
    </row>
    <row r="813" spans="42:52" x14ac:dyDescent="0.2">
      <c r="AP813">
        <v>0.4</v>
      </c>
      <c r="AQ813">
        <f t="shared" ca="1" si="85"/>
        <v>0.23481375700318566</v>
      </c>
      <c r="AR813">
        <f t="shared" ca="1" si="84"/>
        <v>0.36518624299681435</v>
      </c>
      <c r="AS813">
        <f ca="1">SQRT(AP813^2*$AE$4^2+AQ813^2*$AE$5^2+AR813^2*$AE$6^2+2*AP813*AQ813*$AE$9*$AE$4*$AE$5+2*AQ813*AR813*$AF$10*$AE$5*$AE$6+2*AP813*AR813*$AF$9*$AE$4*$AE$6)</f>
        <v>2.0094969965206672E-2</v>
      </c>
      <c r="AT813">
        <f t="shared" ca="1" si="86"/>
        <v>2.6799139283100451E-3</v>
      </c>
      <c r="AV813">
        <v>0.29900000000000099</v>
      </c>
      <c r="AW813">
        <f t="shared" ca="1" si="83"/>
        <v>0.76738655230068376</v>
      </c>
      <c r="AX813">
        <f t="shared" ca="1" si="87"/>
        <v>-6.6386552300684742E-2</v>
      </c>
      <c r="AY813">
        <f ca="1">SQRT(AV813^2*$AE$4^2+AW813^2*$AE$5^2+AX813^2*$AE$6^2+2*AV813*AW813*$AE$9*$AE$4*$AE$5+2*AW813*AX813*$AF$10*$AE$6*$AE$5+2*AV813*AX813*$AF$9*$AE$4*$AE$6)</f>
        <v>3.6977732713519687E-2</v>
      </c>
      <c r="AZ813">
        <f ca="1">AV813*$AD$4+AW813*$AD$5+AX813*$AD$6</f>
        <v>3.8132003198500281E-3</v>
      </c>
    </row>
    <row r="814" spans="42:52" x14ac:dyDescent="0.2">
      <c r="AP814">
        <v>0.40050000000000002</v>
      </c>
      <c r="AQ814">
        <f t="shared" ca="1" si="85"/>
        <v>3.224173263337813E-2</v>
      </c>
      <c r="AR814">
        <f t="shared" ca="1" si="84"/>
        <v>0.56725826736662177</v>
      </c>
      <c r="AS814">
        <f ca="1">SQRT(AP814^2*$AE$4^2+AQ814^2*$AE$5^2+AR814^2*$AE$6^2+2*AP814*AQ814*$AE$9*$AE$4*$AE$5+2*AQ814*AR814*$AF$10*$AE$5*$AE$6+2*AP814*AR814*$AF$9*$AE$4*$AE$6)</f>
        <v>1.6595417194120932E-2</v>
      </c>
      <c r="AT814">
        <f t="shared" ca="1" si="86"/>
        <v>2.2652316425612697E-3</v>
      </c>
      <c r="AV814">
        <v>0.30000000000000099</v>
      </c>
      <c r="AW814">
        <f t="shared" ca="1" si="83"/>
        <v>0.57879172498218434</v>
      </c>
      <c r="AX814">
        <f t="shared" ca="1" si="87"/>
        <v>0.12120827501781467</v>
      </c>
      <c r="AY814">
        <f ca="1">SQRT(AV814^2*$AE$4^2+AW814^2*$AE$5^2+AX814^2*$AE$6^2+2*AV814*AW814*$AE$9*$AE$4*$AE$5+2*AW814*AX814*$AF$10*$AE$6*$AE$5+2*AV814*AX814*$AF$9*$AE$4*$AE$6)</f>
        <v>3.0117177320016199E-2</v>
      </c>
      <c r="AZ814">
        <f ca="1">AV814*$AD$4+AW814*$AD$5+AX814*$AD$6</f>
        <v>3.4268996492806919E-3</v>
      </c>
    </row>
    <row r="815" spans="42:52" x14ac:dyDescent="0.2">
      <c r="AP815">
        <v>0.40100000000000002</v>
      </c>
      <c r="AQ815">
        <f t="shared" ca="1" si="85"/>
        <v>0.11563351743829053</v>
      </c>
      <c r="AR815">
        <f t="shared" ca="1" si="84"/>
        <v>0.48336648256170944</v>
      </c>
      <c r="AS815">
        <f ca="1">SQRT(AP815^2*$AE$4^2+AQ815^2*$AE$5^2+AR815^2*$AE$6^2+2*AP815*AQ815*$AE$9*$AE$4*$AE$5+2*AQ815*AR815*$AF$10*$AE$5*$AE$6+2*AP815*AR815*$AF$9*$AE$4*$AE$6)</f>
        <v>1.7640188471698143E-2</v>
      </c>
      <c r="AT815">
        <f t="shared" ca="1" si="86"/>
        <v>2.4356368486342884E-3</v>
      </c>
      <c r="AV815">
        <v>0.30100000000000099</v>
      </c>
      <c r="AW815">
        <f t="shared" ca="1" si="83"/>
        <v>1.1696834666683293</v>
      </c>
      <c r="AX815">
        <f t="shared" ca="1" si="87"/>
        <v>-0.47068346666833033</v>
      </c>
      <c r="AY815">
        <f ca="1">SQRT(AV815^2*$AE$4^2+AW815^2*$AE$5^2+AX815^2*$AE$6^2+2*AV815*AW815*$AE$9*$AE$4*$AE$5+2*AW815*AX815*$AF$10*$AE$6*$AE$5+2*AV815*AX815*$AF$9*$AE$4*$AE$6)</f>
        <v>5.2567861343639305E-2</v>
      </c>
      <c r="AZ815">
        <f ca="1">AV815*$AD$4+AW815*$AD$5+AX815*$AD$6</f>
        <v>4.6354435951818651E-3</v>
      </c>
    </row>
    <row r="816" spans="42:52" x14ac:dyDescent="0.2">
      <c r="AP816">
        <v>0.40150000000000002</v>
      </c>
      <c r="AQ816">
        <f t="shared" ca="1" si="85"/>
        <v>0.15448342228772524</v>
      </c>
      <c r="AR816">
        <f t="shared" ca="1" si="84"/>
        <v>0.44401657771227476</v>
      </c>
      <c r="AS816">
        <f ca="1">SQRT(AP816^2*$AE$4^2+AQ816^2*$AE$5^2+AR816^2*$AE$6^2+2*AP816*AQ816*$AE$9*$AE$4*$AE$5+2*AQ816*AR816*$AF$10*$AE$5*$AE$6+2*AP816*AR816*$AF$9*$AE$4*$AE$6)</f>
        <v>1.833403290865394E-2</v>
      </c>
      <c r="AT816">
        <f t="shared" ca="1" si="86"/>
        <v>2.5149085056774883E-3</v>
      </c>
      <c r="AV816">
        <v>0.30200000000000099</v>
      </c>
      <c r="AW816">
        <f t="shared" ca="1" si="83"/>
        <v>4.5684428869931126E-2</v>
      </c>
      <c r="AX816">
        <f t="shared" ca="1" si="87"/>
        <v>0.65231557113006788</v>
      </c>
      <c r="AY816">
        <f ca="1">SQRT(AV816^2*$AE$4^2+AW816^2*$AE$5^2+AX816^2*$AE$6^2+2*AV816*AW816*$AE$9*$AE$4*$AE$5+2*AW816*AX816*$AF$10*$AE$6*$AE$5+2*AV816*AX816*$AF$9*$AE$4*$AE$6)</f>
        <v>1.6470287997980032E-2</v>
      </c>
      <c r="AZ816">
        <f ca="1">AV816*$AD$4+AW816*$AD$5+AX816*$AD$6</f>
        <v>2.3352877940325621E-3</v>
      </c>
    </row>
    <row r="817" spans="42:52" x14ac:dyDescent="0.2">
      <c r="AP817">
        <v>0.40200000000000002</v>
      </c>
      <c r="AQ817">
        <f t="shared" ca="1" si="85"/>
        <v>5.3758147234152414E-3</v>
      </c>
      <c r="AR817">
        <f t="shared" ca="1" si="84"/>
        <v>0.59262418527658478</v>
      </c>
      <c r="AS817">
        <f ca="1">SQRT(AP817^2*$AE$4^2+AQ817^2*$AE$5^2+AR817^2*$AE$6^2+2*AP817*AQ817*$AE$9*$AE$4*$AE$5+2*AQ817*AR817*$AF$10*$AE$5*$AE$6+2*AP817*AR817*$AF$9*$AE$4*$AE$6)</f>
        <v>1.6407097512729802E-2</v>
      </c>
      <c r="AT817">
        <f t="shared" ca="1" si="86"/>
        <v>2.2096154521561075E-3</v>
      </c>
      <c r="AV817">
        <v>0.30300000000000099</v>
      </c>
      <c r="AW817">
        <f t="shared" ca="1" si="83"/>
        <v>1.4633252183506502</v>
      </c>
      <c r="AX817">
        <f t="shared" ca="1" si="87"/>
        <v>-0.76632521835065126</v>
      </c>
      <c r="AY817">
        <f ca="1">SQRT(AV817^2*$AE$4^2+AW817^2*$AE$5^2+AX817^2*$AE$6^2+2*AV817*AW817*$AE$9*$AE$4*$AE$5+2*AW817*AX817*$AF$10*$AE$6*$AE$5+2*AV817*AX817*$AF$9*$AE$4*$AE$6)</f>
        <v>6.432391116888779E-2</v>
      </c>
      <c r="AZ817">
        <f ca="1">AV817*$AD$4+AW817*$AD$5+AX817*$AD$6</f>
        <v>5.2353763033390881E-3</v>
      </c>
    </row>
    <row r="818" spans="42:52" x14ac:dyDescent="0.2">
      <c r="AP818">
        <v>0.40250000000000002</v>
      </c>
      <c r="AQ818">
        <f t="shared" ca="1" si="85"/>
        <v>0.15319600205193012</v>
      </c>
      <c r="AR818">
        <f t="shared" ca="1" si="84"/>
        <v>0.4443039979480698</v>
      </c>
      <c r="AS818">
        <f ca="1">SQRT(AP818^2*$AE$4^2+AQ818^2*$AE$5^2+AR818^2*$AE$6^2+2*AP818*AQ818*$AE$9*$AE$4*$AE$5+2*AQ818*AR818*$AF$10*$AE$5*$AE$6+2*AP818*AR818*$AF$9*$AE$4*$AE$6)</f>
        <v>1.8314425021935685E-2</v>
      </c>
      <c r="AT818">
        <f t="shared" ca="1" si="86"/>
        <v>2.5118424175748595E-3</v>
      </c>
      <c r="AV818">
        <v>0.30400000000000099</v>
      </c>
      <c r="AW818">
        <f t="shared" ca="1" si="83"/>
        <v>1.1230862045435024</v>
      </c>
      <c r="AX818">
        <f t="shared" ca="1" si="87"/>
        <v>-0.42708620454350338</v>
      </c>
      <c r="AY818">
        <f ca="1">SQRT(AV818^2*$AE$4^2+AW818^2*$AE$5^2+AX818^2*$AE$6^2+2*AV818*AW818*$AE$9*$AE$4*$AE$5+2*AW818*AX818*$AF$10*$AE$6*$AE$5+2*AV818*AX818*$AF$9*$AE$4*$AE$6)</f>
        <v>5.0746131443704573E-2</v>
      </c>
      <c r="AZ818">
        <f ca="1">AV818*$AD$4+AW818*$AD$5+AX818*$AD$6</f>
        <v>4.5388086903267316E-3</v>
      </c>
    </row>
    <row r="819" spans="42:52" x14ac:dyDescent="0.2">
      <c r="AP819">
        <v>0.40300000000000002</v>
      </c>
      <c r="AQ819">
        <f t="shared" ca="1" si="85"/>
        <v>0.4694648374355036</v>
      </c>
      <c r="AR819">
        <f t="shared" ca="1" si="84"/>
        <v>0.12753516256449637</v>
      </c>
      <c r="AS819">
        <f ca="1">SQRT(AP819^2*$AE$4^2+AQ819^2*$AE$5^2+AR819^2*$AE$6^2+2*AP819*AQ819*$AE$9*$AE$4*$AE$5+2*AQ819*AR819*$AF$10*$AE$5*$AE$6+2*AP819*AR819*$AF$9*$AE$4*$AE$6)</f>
        <v>2.7046669043009501E-2</v>
      </c>
      <c r="AT819">
        <f t="shared" ca="1" si="86"/>
        <v>3.1587185792528814E-3</v>
      </c>
      <c r="AV819">
        <v>0.30500000000000099</v>
      </c>
      <c r="AW819">
        <f t="shared" ca="1" si="83"/>
        <v>1.5270323153183671</v>
      </c>
      <c r="AX819">
        <f t="shared" ca="1" si="87"/>
        <v>-0.83203231531836819</v>
      </c>
      <c r="AY819">
        <f ca="1">SQRT(AV819^2*$AE$4^2+AW819^2*$AE$5^2+AX819^2*$AE$6^2+2*AV819*AW819*$AE$9*$AE$4*$AE$5+2*AW819*AX819*$AF$10*$AE$6*$AE$5+2*AV819*AX819*$AF$9*$AE$4*$AE$6)</f>
        <v>6.6908332045773899E-2</v>
      </c>
      <c r="AZ819">
        <f ca="1">AV819*$AD$4+AW819*$AD$5+AX819*$AD$6</f>
        <v>5.364858254814437E-3</v>
      </c>
    </row>
    <row r="820" spans="42:52" x14ac:dyDescent="0.2">
      <c r="AP820">
        <v>0.40350000000000003</v>
      </c>
      <c r="AQ820">
        <f t="shared" ca="1" si="85"/>
        <v>0.43576505177733599</v>
      </c>
      <c r="AR820">
        <f t="shared" ca="1" si="84"/>
        <v>0.16073494822266404</v>
      </c>
      <c r="AS820">
        <f ca="1">SQRT(AP820^2*$AE$4^2+AQ820^2*$AE$5^2+AR820^2*$AE$6^2+2*AP820*AQ820*$AE$9*$AE$4*$AE$5+2*AQ820*AR820*$AF$10*$AE$5*$AE$6+2*AP820*AR820*$AF$9*$AE$4*$AE$6)</f>
        <v>2.594237432899877E-2</v>
      </c>
      <c r="AT820">
        <f t="shared" ca="1" si="86"/>
        <v>3.0895521644504053E-3</v>
      </c>
      <c r="AV820">
        <v>0.30600000000000099</v>
      </c>
      <c r="AW820">
        <f t="shared" ca="1" si="83"/>
        <v>0.75573685958987724</v>
      </c>
      <c r="AX820">
        <f t="shared" ca="1" si="87"/>
        <v>-6.1736859589878235E-2</v>
      </c>
      <c r="AY820">
        <f ca="1">SQRT(AV820^2*$AE$4^2+AW820^2*$AE$5^2+AX820^2*$AE$6^2+2*AV820*AW820*$AE$9*$AE$4*$AE$5+2*AW820*AX820*$AF$10*$AE$6*$AE$5+2*AV820*AX820*$AF$9*$AE$4*$AE$6)</f>
        <v>3.6587660300525189E-2</v>
      </c>
      <c r="AZ820">
        <f ca="1">AV820*$AD$4+AW820*$AD$5+AX820*$AD$6</f>
        <v>3.7863408133771486E-3</v>
      </c>
    </row>
    <row r="821" spans="42:52" x14ac:dyDescent="0.2">
      <c r="AP821">
        <v>0.40400000000000003</v>
      </c>
      <c r="AQ821">
        <f t="shared" ca="1" si="85"/>
        <v>0.49354024131521901</v>
      </c>
      <c r="AR821">
        <f t="shared" ca="1" si="84"/>
        <v>0.10245975868478097</v>
      </c>
      <c r="AS821">
        <f ca="1">SQRT(AP821^2*$AE$4^2+AQ821^2*$AE$5^2+AR821^2*$AE$6^2+2*AP821*AQ821*$AE$9*$AE$4*$AE$5+2*AQ821*AR821*$AF$10*$AE$5*$AE$6+2*AP821*AR821*$AF$9*$AE$4*$AE$6)</f>
        <v>2.7861500521545974E-2</v>
      </c>
      <c r="AT821">
        <f t="shared" ca="1" si="86"/>
        <v>3.2075453204914463E-3</v>
      </c>
      <c r="AV821">
        <v>0.30700000000000099</v>
      </c>
      <c r="AW821">
        <f t="shared" ca="1" si="83"/>
        <v>1.1919094012492155</v>
      </c>
      <c r="AX821">
        <f t="shared" ca="1" si="87"/>
        <v>-0.49890940124921651</v>
      </c>
      <c r="AY821">
        <f ca="1">SQRT(AV821^2*$AE$4^2+AW821^2*$AE$5^2+AX821^2*$AE$6^2+2*AV821*AW821*$AE$9*$AE$4*$AE$5+2*AW821*AX821*$AF$10*$AE$6*$AE$5+2*AV821*AX821*$AF$9*$AE$4*$AE$6)</f>
        <v>5.3490703849111088E-2</v>
      </c>
      <c r="AZ821">
        <f ca="1">AV821*$AD$4+AW821*$AD$5+AX821*$AD$6</f>
        <v>4.6783262795825602E-3</v>
      </c>
    </row>
    <row r="822" spans="42:52" x14ac:dyDescent="0.2">
      <c r="AP822">
        <v>0.40450000000000003</v>
      </c>
      <c r="AQ822">
        <f t="shared" ca="1" si="85"/>
        <v>0.12634476696714733</v>
      </c>
      <c r="AR822">
        <f t="shared" ca="1" si="84"/>
        <v>0.46915523303285256</v>
      </c>
      <c r="AS822">
        <f ca="1">SQRT(AP822^2*$AE$4^2+AQ822^2*$AE$5^2+AR822^2*$AE$6^2+2*AP822*AQ822*$AE$9*$AE$4*$AE$5+2*AQ822*AR822*$AF$10*$AE$5*$AE$6+2*AP822*AR822*$AF$9*$AE$4*$AE$6)</f>
        <v>1.7835870340621302E-2</v>
      </c>
      <c r="AT822">
        <f t="shared" ca="1" si="86"/>
        <v>2.4560402678309905E-3</v>
      </c>
      <c r="AV822">
        <v>0.308000000000001</v>
      </c>
      <c r="AW822">
        <f t="shared" ca="1" si="83"/>
        <v>0.50538271484195607</v>
      </c>
      <c r="AX822">
        <f t="shared" ca="1" si="87"/>
        <v>0.18661728515804293</v>
      </c>
      <c r="AY822">
        <f ca="1">SQRT(AV822^2*$AE$4^2+AW822^2*$AE$5^2+AX822^2*$AE$6^2+2*AV822*AW822*$AE$9*$AE$4*$AE$5+2*AW822*AX822*$AF$10*$AE$6*$AE$5+2*AV822*AX822*$AF$9*$AE$4*$AE$6)</f>
        <v>2.7633580709393642E-2</v>
      </c>
      <c r="AZ822">
        <f ca="1">AV822*$AD$4+AW822*$AD$5+AX822*$AD$6</f>
        <v>3.2732473818900699E-3</v>
      </c>
    </row>
    <row r="823" spans="42:52" x14ac:dyDescent="0.2">
      <c r="AP823">
        <v>0.40500000000000003</v>
      </c>
      <c r="AQ823">
        <f t="shared" ca="1" si="85"/>
        <v>0.51794584203406135</v>
      </c>
      <c r="AR823">
        <f t="shared" ca="1" si="84"/>
        <v>7.7054157965938619E-2</v>
      </c>
      <c r="AS823">
        <f ca="1">SQRT(AP823^2*$AE$4^2+AQ823^2*$AE$5^2+AR823^2*$AE$6^2+2*AP823*AQ823*$AE$9*$AE$4*$AE$5+2*AQ823*AR823*$AF$10*$AE$5*$AE$6+2*AP823*AR823*$AF$9*$AE$4*$AE$6)</f>
        <v>2.8700050953002286E-2</v>
      </c>
      <c r="AT823">
        <f t="shared" ca="1" si="86"/>
        <v>3.2570476508577738E-3</v>
      </c>
      <c r="AV823">
        <v>0.309000000000001</v>
      </c>
      <c r="AW823">
        <f t="shared" ca="1" si="83"/>
        <v>1.1857119335579502</v>
      </c>
      <c r="AX823">
        <f t="shared" ca="1" si="87"/>
        <v>-0.49471193355795123</v>
      </c>
      <c r="AY823">
        <f ca="1">SQRT(AV823^2*$AE$4^2+AW823^2*$AE$5^2+AX823^2*$AE$6^2+2*AV823*AW823*$AE$9*$AE$4*$AE$5+2*AW823*AX823*$AF$10*$AE$6*$AE$5+2*AV823*AX823*$AF$9*$AE$4*$AE$6)</f>
        <v>5.3258741344691801E-2</v>
      </c>
      <c r="AZ823">
        <f ca="1">AV823*$AD$4+AW823*$AD$5+AX823*$AD$6</f>
        <v>4.6647821379265618E-3</v>
      </c>
    </row>
    <row r="824" spans="42:52" x14ac:dyDescent="0.2">
      <c r="AP824">
        <v>0.40550000000000003</v>
      </c>
      <c r="AQ824">
        <f t="shared" ca="1" si="85"/>
        <v>0.39465470470822017</v>
      </c>
      <c r="AR824">
        <f t="shared" ca="1" si="84"/>
        <v>0.19984529529177986</v>
      </c>
      <c r="AS824">
        <f ca="1">SQRT(AP824^2*$AE$4^2+AQ824^2*$AE$5^2+AR824^2*$AE$6^2+2*AP824*AQ824*$AE$9*$AE$4*$AE$5+2*AQ824*AR824*$AF$10*$AE$5*$AE$6+2*AP824*AR824*$AF$9*$AE$4*$AE$6)</f>
        <v>2.4645399835041906E-2</v>
      </c>
      <c r="AT824">
        <f t="shared" ca="1" si="86"/>
        <v>3.0045755954309062E-3</v>
      </c>
      <c r="AV824">
        <v>0.310000000000001</v>
      </c>
      <c r="AW824">
        <f t="shared" ca="1" si="83"/>
        <v>1.3542015853692211</v>
      </c>
      <c r="AX824">
        <f t="shared" ca="1" si="87"/>
        <v>-0.66420158536922203</v>
      </c>
      <c r="AY824">
        <f ca="1">SQRT(AV824^2*$AE$4^2+AW824^2*$AE$5^2+AX824^2*$AE$6^2+2*AV824*AW824*$AE$9*$AE$4*$AE$5+2*AW824*AX824*$AF$10*$AE$6*$AE$5+2*AV824*AX824*$AF$9*$AE$4*$AE$6)</f>
        <v>5.9986974556325373E-2</v>
      </c>
      <c r="AZ824">
        <f ca="1">AV824*$AD$4+AW824*$AD$5+AX824*$AD$6</f>
        <v>5.0090832272983868E-3</v>
      </c>
    </row>
    <row r="825" spans="42:52" x14ac:dyDescent="0.2">
      <c r="AP825">
        <v>0.40600000000000003</v>
      </c>
      <c r="AQ825">
        <f t="shared" ca="1" si="85"/>
        <v>0.24702507794564232</v>
      </c>
      <c r="AR825">
        <f t="shared" ca="1" si="84"/>
        <v>0.34697492205435765</v>
      </c>
      <c r="AS825">
        <f ca="1">SQRT(AP825^2*$AE$4^2+AQ825^2*$AE$5^2+AR825^2*$AE$6^2+2*AP825*AQ825*$AE$9*$AE$4*$AE$5+2*AQ825*AR825*$AF$10*$AE$5*$AE$6+2*AP825*AR825*$AF$9*$AE$4*$AE$6)</f>
        <v>2.0434777350374682E-2</v>
      </c>
      <c r="AT825">
        <f t="shared" ca="1" si="86"/>
        <v>2.7023065192538671E-3</v>
      </c>
      <c r="AV825">
        <v>0.311000000000001</v>
      </c>
      <c r="AW825">
        <f t="shared" ca="1" si="83"/>
        <v>0.76981359579035802</v>
      </c>
      <c r="AX825">
        <f t="shared" ca="1" si="87"/>
        <v>-8.0813595790359016E-2</v>
      </c>
      <c r="AY825">
        <f ca="1">SQRT(AV825^2*$AE$4^2+AW825^2*$AE$5^2+AX825^2*$AE$6^2+2*AV825*AW825*$AE$9*$AE$4*$AE$5+2*AW825*AX825*$AF$10*$AE$6*$AE$5+2*AV825*AX825*$AF$9*$AE$4*$AE$6)</f>
        <v>3.7147321864384679E-2</v>
      </c>
      <c r="AZ825">
        <f ca="1">AV825*$AD$4+AW825*$AD$5+AX825*$AD$6</f>
        <v>3.8129820814330881E-3</v>
      </c>
    </row>
    <row r="826" spans="42:52" x14ac:dyDescent="0.2">
      <c r="AP826">
        <v>0.40649999999999997</v>
      </c>
      <c r="AQ826">
        <f t="shared" ca="1" si="85"/>
        <v>0.47407978764787206</v>
      </c>
      <c r="AR826">
        <f t="shared" ca="1" si="84"/>
        <v>0.11942021235212796</v>
      </c>
      <c r="AS826">
        <f ca="1">SQRT(AP826^2*$AE$4^2+AQ826^2*$AE$5^2+AR826^2*$AE$6^2+2*AP826*AQ826*$AE$9*$AE$4*$AE$5+2*AQ826*AR826*$AF$10*$AE$5*$AE$6+2*AP826*AR826*$AF$9*$AE$4*$AE$6)</f>
        <v>2.7225352277288187E-2</v>
      </c>
      <c r="AT826">
        <f t="shared" ca="1" si="86"/>
        <v>3.1666488519812492E-3</v>
      </c>
      <c r="AV826">
        <v>0.312000000000001</v>
      </c>
      <c r="AW826">
        <f t="shared" ca="1" si="83"/>
        <v>0.84869404508195156</v>
      </c>
      <c r="AX826">
        <f t="shared" ca="1" si="87"/>
        <v>-0.16069404508195256</v>
      </c>
      <c r="AY826">
        <f ca="1">SQRT(AV826^2*$AE$4^2+AW826^2*$AE$5^2+AX826^2*$AE$6^2+2*AV826*AW826*$AE$9*$AE$4*$AE$5+2*AW826*AX826*$AF$10*$AE$6*$AE$5+2*AV826*AX826*$AF$9*$AE$4*$AE$6)</f>
        <v>4.0136499130503336E-2</v>
      </c>
      <c r="AZ826">
        <f ca="1">AV826*$AD$4+AW826*$AD$5+AX826*$AD$6</f>
        <v>3.9739410069916043E-3</v>
      </c>
    </row>
    <row r="827" spans="42:52" x14ac:dyDescent="0.2">
      <c r="AP827">
        <v>0.40699999999999997</v>
      </c>
      <c r="AQ827">
        <f t="shared" ca="1" si="85"/>
        <v>0.29783230439110286</v>
      </c>
      <c r="AR827">
        <f t="shared" ca="1" si="84"/>
        <v>0.29516769560889711</v>
      </c>
      <c r="AS827">
        <f ca="1">SQRT(AP827^2*$AE$4^2+AQ827^2*$AE$5^2+AR827^2*$AE$6^2+2*AP827*AQ827*$AE$9*$AE$4*$AE$5+2*AQ827*AR827*$AF$10*$AE$5*$AE$6+2*AP827*AR827*$AF$9*$AE$4*$AE$6)</f>
        <v>2.178809910189201E-2</v>
      </c>
      <c r="AT827">
        <f t="shared" ca="1" si="86"/>
        <v>2.8058270871761464E-3</v>
      </c>
      <c r="AV827">
        <v>0.313000000000001</v>
      </c>
      <c r="AW827">
        <f t="shared" ca="1" si="83"/>
        <v>-9.4678099404584992E-2</v>
      </c>
      <c r="AX827">
        <f t="shared" ca="1" si="87"/>
        <v>0.78167809940458399</v>
      </c>
      <c r="AY827">
        <f ca="1">SQRT(AV827^2*$AE$4^2+AW827^2*$AE$5^2+AX827^2*$AE$6^2+2*AV827*AW827*$AE$9*$AE$4*$AE$5+2*AW827*AX827*$AF$10*$AE$6*$AE$5+2*AV827*AX827*$AF$9*$AE$4*$AE$6)</f>
        <v>1.6342624848704076E-2</v>
      </c>
      <c r="AZ827">
        <f ca="1">AV827*$AD$4+AW827*$AD$5+AX827*$AD$6</f>
        <v>2.0433513277526064E-3</v>
      </c>
    </row>
    <row r="828" spans="42:52" x14ac:dyDescent="0.2">
      <c r="AP828">
        <v>0.40749999999999997</v>
      </c>
      <c r="AQ828">
        <f t="shared" ca="1" si="85"/>
        <v>0.48668592710223102</v>
      </c>
      <c r="AR828">
        <f t="shared" ca="1" si="84"/>
        <v>0.10581407289776901</v>
      </c>
      <c r="AS828">
        <f ca="1">SQRT(AP828^2*$AE$4^2+AQ828^2*$AE$5^2+AR828^2*$AE$6^2+2*AP828*AQ828*$AE$9*$AE$4*$AE$5+2*AQ828*AR828*$AF$10*$AE$5*$AE$6+2*AP828*AR828*$AF$9*$AE$4*$AE$6)</f>
        <v>2.7655242506217852E-2</v>
      </c>
      <c r="AT828">
        <f t="shared" ca="1" si="86"/>
        <v>3.1920092560807226E-3</v>
      </c>
      <c r="AV828">
        <v>0.314000000000001</v>
      </c>
      <c r="AW828">
        <f t="shared" ca="1" si="83"/>
        <v>0.78729101744803498</v>
      </c>
      <c r="AX828">
        <f t="shared" ca="1" si="87"/>
        <v>-0.10129101744803598</v>
      </c>
      <c r="AY828">
        <f ca="1">SQRT(AV828^2*$AE$4^2+AW828^2*$AE$5^2+AX828^2*$AE$6^2+2*AV828*AW828*$AE$9*$AE$4*$AE$5+2*AW828*AX828*$AF$10*$AE$6*$AE$5+2*AV828*AX828*$AF$9*$AE$4*$AE$6)</f>
        <v>3.7823796674225856E-2</v>
      </c>
      <c r="AZ828">
        <f ca="1">AV828*$AD$4+AW828*$AD$5+AX828*$AD$6</f>
        <v>3.8474452205289442E-3</v>
      </c>
    </row>
    <row r="829" spans="42:52" x14ac:dyDescent="0.2">
      <c r="AP829">
        <v>0.40799999999999997</v>
      </c>
      <c r="AQ829">
        <f t="shared" ca="1" si="85"/>
        <v>0.17780662097264244</v>
      </c>
      <c r="AR829">
        <f t="shared" ca="1" si="84"/>
        <v>0.41419337902735764</v>
      </c>
      <c r="AS829">
        <f ca="1">SQRT(AP829^2*$AE$4^2+AQ829^2*$AE$5^2+AR829^2*$AE$6^2+2*AP829*AQ829*$AE$9*$AE$4*$AE$5+2*AQ829*AR829*$AF$10*$AE$5*$AE$6+2*AP829*AR829*$AF$9*$AE$4*$AE$6)</f>
        <v>1.8839533423727964E-2</v>
      </c>
      <c r="AT829">
        <f t="shared" ca="1" si="86"/>
        <v>2.5598202130023163E-3</v>
      </c>
      <c r="AV829">
        <v>0.315000000000001</v>
      </c>
      <c r="AW829">
        <f t="shared" ca="1" si="83"/>
        <v>0.35914322614864319</v>
      </c>
      <c r="AX829">
        <f t="shared" ca="1" si="87"/>
        <v>0.32585677385135586</v>
      </c>
      <c r="AY829">
        <f ca="1">SQRT(AV829^2*$AE$4^2+AW829^2*$AE$5^2+AX829^2*$AE$6^2+2*AV829*AW829*$AE$9*$AE$4*$AE$5+2*AW829*AX829*$AF$10*$AE$6*$AE$5+2*AV829*AX829*$AF$9*$AE$4*$AE$6)</f>
        <v>2.3007552810397448E-2</v>
      </c>
      <c r="AZ829">
        <f ca="1">AV829*$AD$4+AW829*$AD$5+AX829*$AD$6</f>
        <v>2.9710145462414762E-3</v>
      </c>
    </row>
    <row r="830" spans="42:52" x14ac:dyDescent="0.2">
      <c r="AP830">
        <v>0.40849999999999997</v>
      </c>
      <c r="AQ830">
        <f t="shared" ca="1" si="85"/>
        <v>0.31036380961966348</v>
      </c>
      <c r="AR830">
        <f t="shared" ca="1" si="84"/>
        <v>0.28113619038033655</v>
      </c>
      <c r="AS830">
        <f ca="1">SQRT(AP830^2*$AE$4^2+AQ830^2*$AE$5^2+AR830^2*$AE$6^2+2*AP830*AQ830*$AE$9*$AE$4*$AE$5+2*AQ830*AR830*$AF$10*$AE$5*$AE$6+2*AP830*AR830*$AF$9*$AE$4*$AE$6)</f>
        <v>2.2148657549717298E-2</v>
      </c>
      <c r="AT830">
        <f t="shared" ca="1" si="86"/>
        <v>2.8308187875208122E-3</v>
      </c>
      <c r="AV830">
        <v>0.316000000000001</v>
      </c>
      <c r="AW830">
        <f t="shared" ca="1" si="83"/>
        <v>0.75391098466771234</v>
      </c>
      <c r="AX830">
        <f t="shared" ca="1" si="87"/>
        <v>-6.9910984667713338E-2</v>
      </c>
      <c r="AY830">
        <f ca="1">SQRT(AV830^2*$AE$4^2+AW830^2*$AE$5^2+AX830^2*$AE$6^2+2*AV830*AW830*$AE$9*$AE$4*$AE$5+2*AW830*AX830*$AF$10*$AE$6*$AE$5+2*AV830*AX830*$AF$9*$AE$4*$AE$6)</f>
        <v>3.658536693733009E-2</v>
      </c>
      <c r="AZ830">
        <f ca="1">AV830*$AD$4+AW830*$AD$5+AX830*$AD$6</f>
        <v>3.7782850242570215E-3</v>
      </c>
    </row>
    <row r="831" spans="42:52" x14ac:dyDescent="0.2">
      <c r="AP831">
        <v>0.40899999999999997</v>
      </c>
      <c r="AQ831">
        <f t="shared" ca="1" si="85"/>
        <v>9.602818040344982E-2</v>
      </c>
      <c r="AR831">
        <f t="shared" ca="1" si="84"/>
        <v>0.49497181959655012</v>
      </c>
      <c r="AS831">
        <f ca="1">SQRT(AP831^2*$AE$4^2+AQ831^2*$AE$5^2+AR831^2*$AE$6^2+2*AP831*AQ831*$AE$9*$AE$4*$AE$5+2*AQ831*AR831*$AF$10*$AE$5*$AE$6+2*AP831*AR831*$AF$9*$AE$4*$AE$6)</f>
        <v>1.7374463865244046E-2</v>
      </c>
      <c r="AT831">
        <f t="shared" ca="1" si="86"/>
        <v>2.3920679384309986E-3</v>
      </c>
      <c r="AV831">
        <v>0.317000000000001</v>
      </c>
      <c r="AW831">
        <f t="shared" ca="1" si="83"/>
        <v>0.3268400214108898</v>
      </c>
      <c r="AX831">
        <f t="shared" ca="1" si="87"/>
        <v>0.35615997858910925</v>
      </c>
      <c r="AY831">
        <f ca="1">SQRT(AV831^2*$AE$4^2+AW831^2*$AE$5^2+AX831^2*$AE$6^2+2*AV831*AW831*$AE$9*$AE$4*$AE$5+2*AW831*AX831*$AF$10*$AE$6*$AE$5+2*AV831*AX831*$AF$9*$AE$4*$AE$6)</f>
        <v>2.2080170736750237E-2</v>
      </c>
      <c r="AZ831">
        <f ca="1">AV831*$AD$4+AW831*$AD$5+AX831*$AD$6</f>
        <v>2.9040575609995383E-3</v>
      </c>
    </row>
    <row r="832" spans="42:52" x14ac:dyDescent="0.2">
      <c r="AP832">
        <v>0.40949999999999998</v>
      </c>
      <c r="AQ832">
        <f t="shared" ca="1" si="85"/>
        <v>8.0526328231070601E-2</v>
      </c>
      <c r="AR832">
        <f t="shared" ca="1" si="84"/>
        <v>0.50997367176892938</v>
      </c>
      <c r="AS832">
        <f ca="1">SQRT(AP832^2*$AE$4^2+AQ832^2*$AE$5^2+AR832^2*$AE$6^2+2*AP832*AQ832*$AE$9*$AE$4*$AE$5+2*AQ832*AR832*$AF$10*$AE$5*$AE$6+2*AP832*AR832*$AF$9*$AE$4*$AE$6)</f>
        <v>1.7159942995258838E-2</v>
      </c>
      <c r="AT832">
        <f t="shared" ca="1" si="86"/>
        <v>2.3601348479791377E-3</v>
      </c>
      <c r="AV832">
        <v>0.318000000000001</v>
      </c>
      <c r="AW832">
        <f t="shared" ca="1" si="83"/>
        <v>0.68522052759462526</v>
      </c>
      <c r="AX832">
        <f t="shared" ca="1" si="87"/>
        <v>-3.2205275946262657E-3</v>
      </c>
      <c r="AY832">
        <f ca="1">SQRT(AV832^2*$AE$4^2+AW832^2*$AE$5^2+AX832^2*$AE$6^2+2*AV832*AW832*$AE$9*$AE$4*$AE$5+2*AW832*AX832*$AF$10*$AE$6*$AE$5+2*AV832*AX832*$AF$9*$AE$4*$AE$6)</f>
        <v>3.4056103375220109E-2</v>
      </c>
      <c r="AZ832">
        <f ca="1">AV832*$AD$4+AW832*$AD$5+AX832*$AD$6</f>
        <v>3.6368790160264462E-3</v>
      </c>
    </row>
    <row r="833" spans="42:52" x14ac:dyDescent="0.2">
      <c r="AP833">
        <v>0.41</v>
      </c>
      <c r="AQ833">
        <f t="shared" ca="1" si="85"/>
        <v>0.28122384125720656</v>
      </c>
      <c r="AR833">
        <f t="shared" ca="1" si="84"/>
        <v>0.30877615874279352</v>
      </c>
      <c r="AS833">
        <f ca="1">SQRT(AP833^2*$AE$4^2+AQ833^2*$AE$5^2+AR833^2*$AE$6^2+2*AP833*AQ833*$AE$9*$AE$4*$AE$5+2*AQ833*AR833*$AF$10*$AE$5*$AE$6+2*AP833*AR833*$AF$9*$AE$4*$AE$6)</f>
        <v>2.1353158114589613E-2</v>
      </c>
      <c r="AT833">
        <f t="shared" ca="1" si="86"/>
        <v>2.7705498458483972E-3</v>
      </c>
      <c r="AV833">
        <v>0.319000000000001</v>
      </c>
      <c r="AW833">
        <f t="shared" ca="1" si="83"/>
        <v>-0.26207367996668024</v>
      </c>
      <c r="AX833">
        <f t="shared" ca="1" si="87"/>
        <v>0.94307367996667923</v>
      </c>
      <c r="AY833">
        <f ca="1">SQRT(AV833^2*$AE$4^2+AW833^2*$AE$5^2+AX833^2*$AE$6^2+2*AV833*AW833*$AE$9*$AE$4*$AE$5+2*AW833*AX833*$AF$10*$AE$6*$AE$5+2*AV833*AX833*$AF$9*$AE$4*$AE$6)</f>
        <v>1.8706236099033914E-2</v>
      </c>
      <c r="AZ833">
        <f ca="1">AV833*$AD$4+AW833*$AD$5+AX833*$AD$6</f>
        <v>1.6982647197780227E-3</v>
      </c>
    </row>
    <row r="834" spans="42:52" x14ac:dyDescent="0.2">
      <c r="AP834">
        <v>0.41049999999999998</v>
      </c>
      <c r="AQ834">
        <f t="shared" ca="1" si="85"/>
        <v>9.7742856585306317E-3</v>
      </c>
      <c r="AR834">
        <f t="shared" ca="1" si="84"/>
        <v>0.57972571434146936</v>
      </c>
      <c r="AS834">
        <f ca="1">SQRT(AP834^2*$AE$4^2+AQ834^2*$AE$5^2+AR834^2*$AE$6^2+2*AP834*AQ834*$AE$9*$AE$4*$AE$5+2*AQ834*AR834*$AF$10*$AE$5*$AE$6+2*AP834*AR834*$AF$9*$AE$4*$AE$6)</f>
        <v>1.6461098746072409E-2</v>
      </c>
      <c r="AT834">
        <f t="shared" ca="1" si="86"/>
        <v>2.2149427972568058E-3</v>
      </c>
      <c r="AV834">
        <v>0.32000000000000101</v>
      </c>
      <c r="AW834">
        <f t="shared" ca="1" si="83"/>
        <v>0.55787488980689748</v>
      </c>
      <c r="AX834">
        <f t="shared" ca="1" si="87"/>
        <v>0.12212511019310152</v>
      </c>
      <c r="AY834">
        <f ca="1">SQRT(AV834^2*$AE$4^2+AW834^2*$AE$5^2+AX834^2*$AE$6^2+2*AV834*AW834*$AE$9*$AE$4*$AE$5+2*AW834*AX834*$AF$10*$AE$6*$AE$5+2*AV834*AX834*$AF$9*$AE$4*$AE$6)</f>
        <v>2.9508819922841406E-2</v>
      </c>
      <c r="AZ834">
        <f ca="1">AV834*$AD$4+AW834*$AD$5+AX834*$AD$6</f>
        <v>3.3754633720810417E-3</v>
      </c>
    </row>
    <row r="835" spans="42:52" x14ac:dyDescent="0.2">
      <c r="AP835">
        <v>0.41099999999999998</v>
      </c>
      <c r="AQ835">
        <f t="shared" ca="1" si="85"/>
        <v>0.5096269242726652</v>
      </c>
      <c r="AR835">
        <f t="shared" ca="1" si="84"/>
        <v>7.9373075727334763E-2</v>
      </c>
      <c r="AS835">
        <f ca="1">SQRT(AP835^2*$AE$4^2+AQ835^2*$AE$5^2+AR835^2*$AE$6^2+2*AP835*AQ835*$AE$9*$AE$4*$AE$5+2*AQ835*AR835*$AF$10*$AE$5*$AE$6+2*AP835*AR835*$AF$9*$AE$4*$AE$6)</f>
        <v>2.8458642413179854E-2</v>
      </c>
      <c r="AT835">
        <f t="shared" ca="1" si="86"/>
        <v>3.2374349758051545E-3</v>
      </c>
      <c r="AV835">
        <v>0.32100000000000101</v>
      </c>
      <c r="AW835">
        <f t="shared" ref="AW835:AW898" ca="1" si="88">RAND()*2-AV835</f>
        <v>1.3256397766543908</v>
      </c>
      <c r="AX835">
        <f t="shared" ca="1" si="87"/>
        <v>-0.64663977665439187</v>
      </c>
      <c r="AY835">
        <f ca="1">SQRT(AV835^2*$AE$4^2+AW835^2*$AE$5^2+AX835^2*$AE$6^2+2*AV835*AW835*$AE$9*$AE$4*$AE$5+2*AW835*AX835*$AF$10*$AE$6*$AE$5+2*AV835*AX835*$AF$9*$AE$4*$AE$6)</f>
        <v>5.8920555786933691E-2</v>
      </c>
      <c r="AZ835">
        <f ca="1">AV835*$AD$4+AW835*$AD$5+AX835*$AD$6</f>
        <v>4.9458931984778711E-3</v>
      </c>
    </row>
    <row r="836" spans="42:52" x14ac:dyDescent="0.2">
      <c r="AP836">
        <v>0.41149999999999998</v>
      </c>
      <c r="AQ836">
        <f t="shared" ca="1" si="85"/>
        <v>0.19048802373583032</v>
      </c>
      <c r="AR836">
        <f t="shared" ca="1" si="84"/>
        <v>0.39801197626416973</v>
      </c>
      <c r="AS836">
        <f ca="1">SQRT(AP836^2*$AE$4^2+AQ836^2*$AE$5^2+AR836^2*$AE$6^2+2*AP836*AQ836*$AE$9*$AE$4*$AE$5+2*AQ836*AR836*$AF$10*$AE$5*$AE$6+2*AP836*AR836*$AF$9*$AE$4*$AE$6)</f>
        <v>1.9131657289543958E-2</v>
      </c>
      <c r="AT836">
        <f t="shared" ca="1" si="86"/>
        <v>2.5842546038723439E-3</v>
      </c>
      <c r="AV836">
        <v>0.32200000000000101</v>
      </c>
      <c r="AW836">
        <f t="shared" ca="1" si="88"/>
        <v>1.2774241663184223</v>
      </c>
      <c r="AX836">
        <f t="shared" ca="1" si="87"/>
        <v>-0.59942416631842321</v>
      </c>
      <c r="AY836">
        <f ca="1">SQRT(AV836^2*$AE$4^2+AW836^2*$AE$5^2+AX836^2*$AE$6^2+2*AV836*AW836*$AE$9*$AE$4*$AE$5+2*AW836*AX836*$AF$10*$AE$6*$AE$5+2*AV836*AX836*$AF$9*$AE$4*$AE$6)</f>
        <v>5.7000121508761117E-2</v>
      </c>
      <c r="AZ836">
        <f ca="1">AV836*$AD$4+AW836*$AD$5+AX836*$AD$6</f>
        <v>4.8468111245737987E-3</v>
      </c>
    </row>
    <row r="837" spans="42:52" x14ac:dyDescent="0.2">
      <c r="AP837">
        <v>0.41199999999999998</v>
      </c>
      <c r="AQ837">
        <f t="shared" ca="1" si="85"/>
        <v>0.27172794279402834</v>
      </c>
      <c r="AR837">
        <f t="shared" ca="1" si="84"/>
        <v>0.31627205720597173</v>
      </c>
      <c r="AS837">
        <f ca="1">SQRT(AP837^2*$AE$4^2+AQ837^2*$AE$5^2+AR837^2*$AE$6^2+2*AP837*AQ837*$AE$9*$AE$4*$AE$5+2*AQ837*AR837*$AF$10*$AE$5*$AE$6+2*AP837*AR837*$AF$9*$AE$4*$AE$6)</f>
        <v>2.1111877389045703E-2</v>
      </c>
      <c r="AT837">
        <f t="shared" ca="1" si="86"/>
        <v>2.7502570509524817E-3</v>
      </c>
      <c r="AV837">
        <v>0.32300000000000101</v>
      </c>
      <c r="AW837">
        <f t="shared" ca="1" si="88"/>
        <v>0.34301937492975126</v>
      </c>
      <c r="AX837">
        <f t="shared" ca="1" si="87"/>
        <v>0.33398062507024778</v>
      </c>
      <c r="AY837">
        <f ca="1">SQRT(AV837^2*$AE$4^2+AW837^2*$AE$5^2+AX837^2*$AE$6^2+2*AV837*AW837*$AE$9*$AE$4*$AE$5+2*AW837*AX837*$AF$10*$AE$6*$AE$5+2*AV837*AX837*$AF$9*$AE$4*$AE$6)</f>
        <v>2.2576709021092097E-2</v>
      </c>
      <c r="AZ837">
        <f ca="1">AV837*$AD$4+AW837*$AD$5+AX837*$AD$6</f>
        <v>2.9345688234434222E-3</v>
      </c>
    </row>
    <row r="838" spans="42:52" x14ac:dyDescent="0.2">
      <c r="AP838">
        <v>0.41249999999999998</v>
      </c>
      <c r="AQ838">
        <f t="shared" ca="1" si="85"/>
        <v>8.5407197434376733E-2</v>
      </c>
      <c r="AR838">
        <f t="shared" ca="1" si="84"/>
        <v>0.50209280256562328</v>
      </c>
      <c r="AS838">
        <f ca="1">SQRT(AP838^2*$AE$4^2+AQ838^2*$AE$5^2+AR838^2*$AE$6^2+2*AP838*AQ838*$AE$9*$AE$4*$AE$5+2*AQ838*AR838*$AF$10*$AE$5*$AE$6+2*AP838*AR838*$AF$9*$AE$4*$AE$6)</f>
        <v>1.7239446759143226E-2</v>
      </c>
      <c r="AT838">
        <f t="shared" ca="1" si="86"/>
        <v>2.368825196796394E-3</v>
      </c>
      <c r="AV838">
        <v>0.32400000000000101</v>
      </c>
      <c r="AW838">
        <f t="shared" ca="1" si="88"/>
        <v>0.372762702653546</v>
      </c>
      <c r="AX838">
        <f t="shared" ca="1" si="87"/>
        <v>0.30323729734645294</v>
      </c>
      <c r="AY838">
        <f ca="1">SQRT(AV838^2*$AE$4^2+AW838^2*$AE$5^2+AX838^2*$AE$6^2+2*AV838*AW838*$AE$9*$AE$4*$AE$5+2*AW838*AX838*$AF$10*$AE$6*$AE$5+2*AV838*AX838*$AF$9*$AE$4*$AE$6)</f>
        <v>2.346412824388815E-2</v>
      </c>
      <c r="AZ838">
        <f ca="1">AV838*$AD$4+AW838*$AD$5+AX838*$AD$6</f>
        <v>2.9949922466374406E-3</v>
      </c>
    </row>
    <row r="839" spans="42:52" x14ac:dyDescent="0.2">
      <c r="AP839">
        <v>0.41299999999999998</v>
      </c>
      <c r="AQ839">
        <f t="shared" ca="1" si="85"/>
        <v>8.8989636354072588E-2</v>
      </c>
      <c r="AR839">
        <f t="shared" ca="1" si="84"/>
        <v>0.49801036364592738</v>
      </c>
      <c r="AS839">
        <f ca="1">SQRT(AP839^2*$AE$4^2+AQ839^2*$AE$5^2+AR839^2*$AE$6^2+2*AP839*AQ839*$AE$9*$AE$4*$AE$5+2*AQ839*AR839*$AF$10*$AE$5*$AE$6+2*AP839*AR839*$AF$9*$AE$4*$AE$6)</f>
        <v>1.7291670329691419E-2</v>
      </c>
      <c r="AT839">
        <f t="shared" ca="1" si="86"/>
        <v>2.3759389355236648E-3</v>
      </c>
      <c r="AV839">
        <v>0.32500000000000101</v>
      </c>
      <c r="AW839">
        <f t="shared" ca="1" si="88"/>
        <v>0.89334273586748902</v>
      </c>
      <c r="AX839">
        <f t="shared" ca="1" si="87"/>
        <v>-0.21834273586749003</v>
      </c>
      <c r="AY839">
        <f ca="1">SQRT(AV839^2*$AE$4^2+AW839^2*$AE$5^2+AX839^2*$AE$6^2+2*AV839*AW839*$AE$9*$AE$4*$AE$5+2*AW839*AX839*$AF$10*$AE$6*$AE$5+2*AV839*AX839*$AF$9*$AE$4*$AE$6)</f>
        <v>4.1933504888843752E-2</v>
      </c>
      <c r="AZ839">
        <f ca="1">AV839*$AD$4+AW839*$AD$5+AX839*$AD$6</f>
        <v>4.0596770752802814E-3</v>
      </c>
    </row>
    <row r="840" spans="42:52" x14ac:dyDescent="0.2">
      <c r="AP840">
        <v>0.41349999999999998</v>
      </c>
      <c r="AQ840">
        <f t="shared" ca="1" si="85"/>
        <v>0.50558022102831535</v>
      </c>
      <c r="AR840">
        <f t="shared" ref="AR840:AR903" ca="1" si="89">1-AP840-AQ840</f>
        <v>8.0919778971684675E-2</v>
      </c>
      <c r="AS840">
        <f ca="1">SQRT(AP840^2*$AE$4^2+AQ840^2*$AE$5^2+AR840^2*$AE$6^2+2*AP840*AQ840*$AE$9*$AE$4*$AE$5+2*AQ840*AR840*$AF$10*$AE$5*$AE$6+2*AP840*AR840*$AF$9*$AE$4*$AE$6)</f>
        <v>2.833874349930349E-2</v>
      </c>
      <c r="AT840">
        <f t="shared" ca="1" si="86"/>
        <v>3.2280753391779331E-3</v>
      </c>
      <c r="AV840">
        <v>0.32600000000000101</v>
      </c>
      <c r="AW840">
        <f t="shared" ca="1" si="88"/>
        <v>-0.2453717186421665</v>
      </c>
      <c r="AX840">
        <f t="shared" ca="1" si="87"/>
        <v>0.91937171864216549</v>
      </c>
      <c r="AY840">
        <f ca="1">SQRT(AV840^2*$AE$4^2+AW840^2*$AE$5^2+AX840^2*$AE$6^2+2*AV840*AW840*$AE$9*$AE$4*$AE$5+2*AW840*AX840*$AF$10*$AE$6*$AE$5+2*AV840*AX840*$AF$9*$AE$4*$AE$6)</f>
        <v>1.8343083688158089E-2</v>
      </c>
      <c r="AZ840">
        <f ca="1">AV840*$AD$4+AW840*$AD$5+AX840*$AD$6</f>
        <v>1.7294132465468244E-3</v>
      </c>
    </row>
    <row r="841" spans="42:52" x14ac:dyDescent="0.2">
      <c r="AP841">
        <v>0.41399999999999998</v>
      </c>
      <c r="AQ841">
        <f t="shared" ca="1" si="85"/>
        <v>0.44882000061389526</v>
      </c>
      <c r="AR841">
        <f t="shared" ca="1" si="89"/>
        <v>0.13717999938610481</v>
      </c>
      <c r="AS841">
        <f ca="1">SQRT(AP841^2*$AE$4^2+AQ841^2*$AE$5^2+AR841^2*$AE$6^2+2*AP841*AQ841*$AE$9*$AE$4*$AE$5+2*AQ841*AR841*$AF$10*$AE$5*$AE$6+2*AP841*AR841*$AF$9*$AE$4*$AE$6)</f>
        <v>2.6442650182455122E-2</v>
      </c>
      <c r="AT841">
        <f t="shared" ca="1" si="86"/>
        <v>3.1117268282535942E-3</v>
      </c>
      <c r="AV841">
        <v>0.32700000000000101</v>
      </c>
      <c r="AW841">
        <f t="shared" ca="1" si="88"/>
        <v>1.2946618792539615</v>
      </c>
      <c r="AX841">
        <f t="shared" ca="1" si="87"/>
        <v>-0.62166187925396255</v>
      </c>
      <c r="AY841">
        <f ca="1">SQRT(AV841^2*$AE$4^2+AW841^2*$AE$5^2+AX841^2*$AE$6^2+2*AV841*AW841*$AE$9*$AE$4*$AE$5+2*AW841*AX841*$AF$10*$AE$6*$AE$5+2*AV841*AX841*$AF$9*$AE$4*$AE$6)</f>
        <v>5.7724175856762476E-2</v>
      </c>
      <c r="AZ841">
        <f ca="1">AV841*$AD$4+AW841*$AD$5+AX841*$AD$6</f>
        <v>4.8799198122481844E-3</v>
      </c>
    </row>
    <row r="842" spans="42:52" x14ac:dyDescent="0.2">
      <c r="AP842">
        <v>0.41449999999999998</v>
      </c>
      <c r="AQ842">
        <f t="shared" ca="1" si="85"/>
        <v>0.43152160752290775</v>
      </c>
      <c r="AR842">
        <f t="shared" ca="1" si="89"/>
        <v>0.15397839247709227</v>
      </c>
      <c r="AS842">
        <f ca="1">SQRT(AP842^2*$AE$4^2+AQ842^2*$AE$5^2+AR842^2*$AE$6^2+2*AP842*AQ842*$AE$9*$AE$4*$AE$5+2*AQ842*AR842*$AF$10*$AE$5*$AE$6+2*AP842*AR842*$AF$9*$AE$4*$AE$6)</f>
        <v>2.5882405682440334E-2</v>
      </c>
      <c r="AT842">
        <f t="shared" ca="1" si="86"/>
        <v>3.0761179802887202E-3</v>
      </c>
      <c r="AV842">
        <v>0.32800000000000101</v>
      </c>
      <c r="AW842">
        <f t="shared" ca="1" si="88"/>
        <v>-0.30486457023394437</v>
      </c>
      <c r="AX842">
        <f t="shared" ca="1" si="87"/>
        <v>0.97686457023394335</v>
      </c>
      <c r="AY842">
        <f ca="1">SQRT(AV842^2*$AE$4^2+AW842^2*$AE$5^2+AX842^2*$AE$6^2+2*AV842*AW842*$AE$9*$AE$4*$AE$5+2*AW842*AX842*$AF$10*$AE$6*$AE$5+2*AV842*AX842*$AF$9*$AE$4*$AE$6)</f>
        <v>1.9630842470836591E-2</v>
      </c>
      <c r="AZ842">
        <f ca="1">AV842*$AD$4+AW842*$AD$5+AX842*$AD$6</f>
        <v>1.6068257172606867E-3</v>
      </c>
    </row>
    <row r="843" spans="42:52" x14ac:dyDescent="0.2">
      <c r="AP843">
        <v>0.41499999999999998</v>
      </c>
      <c r="AQ843">
        <f t="shared" ca="1" si="85"/>
        <v>0.56772309676884603</v>
      </c>
      <c r="AR843">
        <f t="shared" ca="1" si="89"/>
        <v>1.7276903231153939E-2</v>
      </c>
      <c r="AS843">
        <f ca="1">SQRT(AP843^2*$AE$4^2+AQ843^2*$AE$5^2+AR843^2*$AE$6^2+2*AP843*AQ843*$AE$9*$AE$4*$AE$5+2*AQ843*AR843*$AF$10*$AE$5*$AE$6+2*AP843*AR843*$AF$9*$AE$4*$AE$6)</f>
        <v>3.0503969105668799E-2</v>
      </c>
      <c r="AT843">
        <f t="shared" ca="1" si="86"/>
        <v>3.3545728644116327E-3</v>
      </c>
      <c r="AV843">
        <v>0.32900000000000101</v>
      </c>
      <c r="AW843">
        <f t="shared" ca="1" si="88"/>
        <v>0.71777714061441844</v>
      </c>
      <c r="AX843">
        <f t="shared" ca="1" si="87"/>
        <v>-4.6777140614419455E-2</v>
      </c>
      <c r="AY843">
        <f ca="1">SQRT(AV843^2*$AE$4^2+AW843^2*$AE$5^2+AX843^2*$AE$6^2+2*AV843*AW843*$AE$9*$AE$4*$AE$5+2*AW843*AX843*$AF$10*$AE$6*$AE$5+2*AV843*AX843*$AF$9*$AE$4*$AE$6)</f>
        <v>3.5328334158965587E-2</v>
      </c>
      <c r="AZ843">
        <f ca="1">AV843*$AD$4+AW843*$AD$5+AX843*$AD$6</f>
        <v>3.6987384617531405E-3</v>
      </c>
    </row>
    <row r="844" spans="42:52" x14ac:dyDescent="0.2">
      <c r="AP844">
        <v>0.41549999999999998</v>
      </c>
      <c r="AQ844">
        <f t="shared" ca="1" si="85"/>
        <v>0.27341445786902641</v>
      </c>
      <c r="AR844">
        <f t="shared" ca="1" si="89"/>
        <v>0.31108554213097361</v>
      </c>
      <c r="AS844">
        <f ca="1">SQRT(AP844^2*$AE$4^2+AQ844^2*$AE$5^2+AR844^2*$AE$6^2+2*AP844*AQ844*$AE$9*$AE$4*$AE$5+2*AQ844*AR844*$AF$10*$AE$5*$AE$6+2*AP844*AR844*$AF$9*$AE$4*$AE$6)</f>
        <v>2.1179177606970693E-2</v>
      </c>
      <c r="AT844">
        <f t="shared" ca="1" si="86"/>
        <v>2.7521956886748964E-3</v>
      </c>
      <c r="AV844">
        <v>0.33000000000000101</v>
      </c>
      <c r="AW844">
        <f t="shared" ca="1" si="88"/>
        <v>0.97877820065653931</v>
      </c>
      <c r="AX844">
        <f t="shared" ca="1" si="87"/>
        <v>-0.30877820065654032</v>
      </c>
      <c r="AY844">
        <f ca="1">SQRT(AV844^2*$AE$4^2+AW844^2*$AE$5^2+AX844^2*$AE$6^2+2*AV844*AW844*$AE$9*$AE$4*$AE$5+2*AW844*AX844*$AF$10*$AE$6*$AE$5+2*AV844*AX844*$AF$9*$AE$4*$AE$6)</f>
        <v>4.5271120364295495E-2</v>
      </c>
      <c r="AZ844">
        <f ca="1">AV844*$AD$4+AW844*$AD$5+AX844*$AD$6</f>
        <v>4.2323196840302413E-3</v>
      </c>
    </row>
    <row r="845" spans="42:52" x14ac:dyDescent="0.2">
      <c r="AP845">
        <v>0.41599999999999998</v>
      </c>
      <c r="AQ845">
        <f t="shared" ca="1" si="85"/>
        <v>0.14219460575167714</v>
      </c>
      <c r="AR845">
        <f t="shared" ca="1" si="89"/>
        <v>0.44180539424832294</v>
      </c>
      <c r="AS845">
        <f ca="1">SQRT(AP845^2*$AE$4^2+AQ845^2*$AE$5^2+AR845^2*$AE$6^2+2*AP845*AQ845*$AE$9*$AE$4*$AE$5+2*AQ845*AR845*$AF$10*$AE$5*$AE$6+2*AP845*AR845*$AF$9*$AE$4*$AE$6)</f>
        <v>1.8177797724461733E-2</v>
      </c>
      <c r="AT845">
        <f t="shared" ca="1" si="86"/>
        <v>2.483501329229483E-3</v>
      </c>
      <c r="AV845">
        <v>0.33100000000000102</v>
      </c>
      <c r="AW845">
        <f t="shared" ca="1" si="88"/>
        <v>0.10762629045063138</v>
      </c>
      <c r="AX845">
        <f t="shared" ca="1" si="87"/>
        <v>0.56137370954936761</v>
      </c>
      <c r="AY845">
        <f ca="1">SQRT(AV845^2*$AE$4^2+AW845^2*$AE$5^2+AX845^2*$AE$6^2+2*AV845*AW845*$AE$9*$AE$4*$AE$5+2*AW845*AX845*$AF$10*$AE$6*$AE$5+2*AV845*AX845*$AF$9*$AE$4*$AE$6)</f>
        <v>1.724458059452566E-2</v>
      </c>
      <c r="AZ845">
        <f ca="1">AV845*$AD$4+AW845*$AD$5+AX845*$AD$6</f>
        <v>2.4494940028159645E-3</v>
      </c>
    </row>
    <row r="846" spans="42:52" x14ac:dyDescent="0.2">
      <c r="AP846">
        <v>0.41649999999999998</v>
      </c>
      <c r="AQ846">
        <f t="shared" ca="1" si="85"/>
        <v>1.5063642435884428E-2</v>
      </c>
      <c r="AR846">
        <f t="shared" ca="1" si="89"/>
        <v>0.56843635756411559</v>
      </c>
      <c r="AS846">
        <f ca="1">SQRT(AP846^2*$AE$4^2+AQ846^2*$AE$5^2+AR846^2*$AE$6^2+2*AP846*AQ846*$AE$9*$AE$4*$AE$5+2*AQ846*AR846*$AF$10*$AE$5*$AE$6+2*AP846*AR846*$AF$9*$AE$4*$AE$6)</f>
        <v>1.6517418112270133E-2</v>
      </c>
      <c r="AT846">
        <f t="shared" ca="1" si="86"/>
        <v>2.2231729154614088E-3</v>
      </c>
      <c r="AV846">
        <v>0.33200000000000102</v>
      </c>
      <c r="AW846">
        <f t="shared" ca="1" si="88"/>
        <v>0.95470855674621635</v>
      </c>
      <c r="AX846">
        <f t="shared" ca="1" si="87"/>
        <v>-0.28670855674621737</v>
      </c>
      <c r="AY846">
        <f ca="1">SQRT(AV846^2*$AE$4^2+AW846^2*$AE$5^2+AX846^2*$AE$6^2+2*AV846*AW846*$AE$9*$AE$4*$AE$5+2*AW846*AX846*$AF$10*$AE$6*$AE$5+2*AV846*AX846*$AF$9*$AE$4*$AE$6)</f>
        <v>4.4350554091478957E-2</v>
      </c>
      <c r="AZ846">
        <f ca="1">AV846*$AD$4+AW846*$AD$5+AX846*$AD$6</f>
        <v>4.1822087237002887E-3</v>
      </c>
    </row>
    <row r="847" spans="42:52" x14ac:dyDescent="0.2">
      <c r="AP847">
        <v>0.41699999999999998</v>
      </c>
      <c r="AQ847">
        <f t="shared" ref="AQ847:AQ910" ca="1" si="90">RAND()*(1-AP847)</f>
        <v>0.2432287075897008</v>
      </c>
      <c r="AR847">
        <f t="shared" ca="1" si="89"/>
        <v>0.33977129241029913</v>
      </c>
      <c r="AS847">
        <f ca="1">SQRT(AP847^2*$AE$4^2+AQ847^2*$AE$5^2+AR847^2*$AE$6^2+2*AP847*AQ847*$AE$9*$AE$4*$AE$5+2*AQ847*AR847*$AF$10*$AE$5*$AE$6+2*AP847*AR847*$AF$9*$AE$4*$AE$6)</f>
        <v>2.040736828215307E-2</v>
      </c>
      <c r="AT847">
        <f t="shared" ref="AT847:AT910" ca="1" si="91">AP847*$AD$4+AQ847*$AD$5+AR847*$AD$6</f>
        <v>2.6897870569469488E-3</v>
      </c>
      <c r="AV847">
        <v>0.33300000000000102</v>
      </c>
      <c r="AW847">
        <f t="shared" ca="1" si="88"/>
        <v>1.2509409097881163</v>
      </c>
      <c r="AX847">
        <f t="shared" ca="1" si="87"/>
        <v>-0.58394090978811741</v>
      </c>
      <c r="AY847">
        <f ca="1">SQRT(AV847^2*$AE$4^2+AW847^2*$AE$5^2+AX847^2*$AE$6^2+2*AV847*AW847*$AE$9*$AE$4*$AE$5+2*AW847*AX847*$AF$10*$AE$6*$AE$5+2*AV847*AX847*$AF$9*$AE$4*$AE$6)</f>
        <v>5.6022028060042708E-2</v>
      </c>
      <c r="AZ847">
        <f ca="1">AV847*$AD$4+AW847*$AD$5+AX847*$AD$6</f>
        <v>4.7878738537780611E-3</v>
      </c>
    </row>
    <row r="848" spans="42:52" x14ac:dyDescent="0.2">
      <c r="AP848">
        <v>0.41749999999999998</v>
      </c>
      <c r="AQ848">
        <f t="shared" ca="1" si="90"/>
        <v>0.52354163139820864</v>
      </c>
      <c r="AR848">
        <f t="shared" ca="1" si="89"/>
        <v>5.8958368601791378E-2</v>
      </c>
      <c r="AS848">
        <f ca="1">SQRT(AP848^2*$AE$4^2+AQ848^2*$AE$5^2+AR848^2*$AE$6^2+2*AP848*AQ848*$AE$9*$AE$4*$AE$5+2*AQ848*AR848*$AF$10*$AE$5*$AE$6+2*AP848*AR848*$AF$9*$AE$4*$AE$6)</f>
        <v>2.8983438308217344E-2</v>
      </c>
      <c r="AT848">
        <f t="shared" ca="1" si="91"/>
        <v>3.2630967271856017E-3</v>
      </c>
      <c r="AV848">
        <v>0.33400000000000102</v>
      </c>
      <c r="AW848">
        <f t="shared" ca="1" si="88"/>
        <v>1.144257438921489</v>
      </c>
      <c r="AX848">
        <f t="shared" ca="1" si="87"/>
        <v>-0.47825743892149003</v>
      </c>
      <c r="AY848">
        <f ca="1">SQRT(AV848^2*$AE$4^2+AW848^2*$AE$5^2+AX848^2*$AE$6^2+2*AV848*AW848*$AE$9*$AE$4*$AE$5+2*AW848*AX848*$AF$10*$AE$6*$AE$5+2*AV848*AX848*$AF$9*$AE$4*$AE$6)</f>
        <v>5.1792784743229826E-2</v>
      </c>
      <c r="AZ848">
        <f ca="1">AV848*$AD$4+AW848*$AD$5+AX848*$AD$6</f>
        <v>4.5691654048834089E-3</v>
      </c>
    </row>
    <row r="849" spans="42:52" x14ac:dyDescent="0.2">
      <c r="AP849">
        <v>0.41799999999999998</v>
      </c>
      <c r="AQ849">
        <f t="shared" ca="1" si="90"/>
        <v>0.39152412752813998</v>
      </c>
      <c r="AR849">
        <f t="shared" ca="1" si="89"/>
        <v>0.1904758724718601</v>
      </c>
      <c r="AS849">
        <f ca="1">SQRT(AP849^2*$AE$4^2+AQ849^2*$AE$5^2+AR849^2*$AE$6^2+2*AP849*AQ849*$AE$9*$AE$4*$AE$5+2*AQ849*AR849*$AF$10*$AE$5*$AE$6+2*AP849*AR849*$AF$9*$AE$4*$AE$6)</f>
        <v>2.4634521260950764E-2</v>
      </c>
      <c r="AT849">
        <f t="shared" ca="1" si="91"/>
        <v>2.9927703568060327E-3</v>
      </c>
      <c r="AV849">
        <v>0.33500000000000102</v>
      </c>
      <c r="AW849">
        <f t="shared" ca="1" si="88"/>
        <v>1.1707825129186915</v>
      </c>
      <c r="AX849">
        <f t="shared" ca="1" si="87"/>
        <v>-0.50578251291869258</v>
      </c>
      <c r="AY849">
        <f ca="1">SQRT(AV849^2*$AE$4^2+AW849^2*$AE$5^2+AX849^2*$AE$6^2+2*AV849*AW849*$AE$9*$AE$4*$AE$5+2*AW849*AX849*$AF$10*$AE$6*$AE$5+2*AV849*AX849*$AF$9*$AE$4*$AE$6)</f>
        <v>5.2850087648973178E-2</v>
      </c>
      <c r="AZ849">
        <f ca="1">AV849*$AD$4+AW849*$AD$5+AX849*$AD$6</f>
        <v>4.62300421862502E-3</v>
      </c>
    </row>
    <row r="850" spans="42:52" x14ac:dyDescent="0.2">
      <c r="AP850">
        <v>0.41849999999999998</v>
      </c>
      <c r="AQ850">
        <f t="shared" ca="1" si="90"/>
        <v>0.13777741586032219</v>
      </c>
      <c r="AR850">
        <f t="shared" ca="1" si="89"/>
        <v>0.4437225841396778</v>
      </c>
      <c r="AS850">
        <f ca="1">SQRT(AP850^2*$AE$4^2+AQ850^2*$AE$5^2+AR850^2*$AE$6^2+2*AP850*AQ850*$AE$9*$AE$4*$AE$5+2*AQ850*AR850*$AF$10*$AE$5*$AE$6+2*AP850*AR850*$AF$9*$AE$4*$AE$6)</f>
        <v>1.8109954576982359E-2</v>
      </c>
      <c r="AT850">
        <f t="shared" ca="1" si="91"/>
        <v>2.4733836697472884E-3</v>
      </c>
      <c r="AV850">
        <v>0.33600000000000102</v>
      </c>
      <c r="AW850">
        <f t="shared" ca="1" si="88"/>
        <v>1.1867917670184398</v>
      </c>
      <c r="AX850">
        <f t="shared" ca="1" si="87"/>
        <v>-0.52279176701844077</v>
      </c>
      <c r="AY850">
        <f ca="1">SQRT(AV850^2*$AE$4^2+AW850^2*$AE$5^2+AX850^2*$AE$6^2+2*AV850*AW850*$AE$9*$AE$4*$AE$5+2*AW850*AX850*$AF$10*$AE$6*$AE$5+2*AV850*AX850*$AF$9*$AE$4*$AE$6)</f>
        <v>5.3492122039029373E-2</v>
      </c>
      <c r="AZ850">
        <f ca="1">AV850*$AD$4+AW850*$AD$5+AX850*$AD$6</f>
        <v>4.6553274611969547E-3</v>
      </c>
    </row>
    <row r="851" spans="42:52" x14ac:dyDescent="0.2">
      <c r="AP851">
        <v>0.41899999999999998</v>
      </c>
      <c r="AQ851">
        <f t="shared" ca="1" si="90"/>
        <v>7.8462453852272865E-2</v>
      </c>
      <c r="AR851">
        <f t="shared" ca="1" si="89"/>
        <v>0.50253754614772705</v>
      </c>
      <c r="AS851">
        <f ca="1">SQRT(AP851^2*$AE$4^2+AQ851^2*$AE$5^2+AR851^2*$AE$6^2+2*AP851*AQ851*$AE$9*$AE$4*$AE$5+2*AQ851*AR851*$AF$10*$AE$5*$AE$6+2*AP851*AR851*$AF$9*$AE$4*$AE$6)</f>
        <v>1.7175340753350844E-2</v>
      </c>
      <c r="AT851">
        <f t="shared" ca="1" si="91"/>
        <v>2.3518081080447992E-3</v>
      </c>
      <c r="AV851">
        <v>0.33700000000000102</v>
      </c>
      <c r="AW851">
        <f t="shared" ca="1" si="88"/>
        <v>0.56562354499829692</v>
      </c>
      <c r="AX851">
        <f t="shared" ca="1" si="87"/>
        <v>9.7376455001702056E-2</v>
      </c>
      <c r="AY851">
        <f ca="1">SQRT(AV851^2*$AE$4^2+AW851^2*$AE$5^2+AX851^2*$AE$6^2+2*AV851*AW851*$AE$9*$AE$4*$AE$5+2*AW851*AX851*$AF$10*$AE$6*$AE$5+2*AV851*AX851*$AF$9*$AE$4*$AE$6)</f>
        <v>2.9887957306431821E-2</v>
      </c>
      <c r="AZ851">
        <f ca="1">AV851*$AD$4+AW851*$AD$5+AX851*$AD$6</f>
        <v>3.3839732474354213E-3</v>
      </c>
    </row>
    <row r="852" spans="42:52" x14ac:dyDescent="0.2">
      <c r="AP852">
        <v>0.41949999999999998</v>
      </c>
      <c r="AQ852">
        <f t="shared" ca="1" si="90"/>
        <v>0.39284107924304335</v>
      </c>
      <c r="AR852">
        <f t="shared" ca="1" si="89"/>
        <v>0.18765892075695667</v>
      </c>
      <c r="AS852">
        <f ca="1">SQRT(AP852^2*$AE$4^2+AQ852^2*$AE$5^2+AR852^2*$AE$6^2+2*AP852*AQ852*$AE$9*$AE$4*$AE$5+2*AQ852*AR852*$AF$10*$AE$5*$AE$6+2*AP852*AR852*$AF$9*$AE$4*$AE$6)</f>
        <v>2.468627671872026E-2</v>
      </c>
      <c r="AT852">
        <f t="shared" ca="1" si="91"/>
        <v>2.9948168634699201E-3</v>
      </c>
      <c r="AV852">
        <v>0.33800000000000102</v>
      </c>
      <c r="AW852">
        <f t="shared" ca="1" si="88"/>
        <v>1.566269812355765</v>
      </c>
      <c r="AX852">
        <f t="shared" ca="1" si="87"/>
        <v>-0.90426981235576598</v>
      </c>
      <c r="AY852">
        <f ca="1">SQRT(AV852^2*$AE$4^2+AW852^2*$AE$5^2+AX852^2*$AE$6^2+2*AV852*AW852*$AE$9*$AE$4*$AE$5+2*AW852*AX852*$AF$10*$AE$6*$AE$5+2*AV852*AX852*$AF$9*$AE$4*$AE$6)</f>
        <v>6.8730950993266621E-2</v>
      </c>
      <c r="AZ852">
        <f ca="1">AV852*$AD$4+AW852*$AD$5+AX852*$AD$6</f>
        <v>5.4308828885605799E-3</v>
      </c>
    </row>
    <row r="853" spans="42:52" x14ac:dyDescent="0.2">
      <c r="AP853">
        <v>0.42</v>
      </c>
      <c r="AQ853">
        <f t="shared" ca="1" si="90"/>
        <v>0.46283328668865398</v>
      </c>
      <c r="AR853">
        <f t="shared" ca="1" si="89"/>
        <v>0.11716671331134609</v>
      </c>
      <c r="AS853">
        <f ca="1">SQRT(AP853^2*$AE$4^2+AQ853^2*$AE$5^2+AR853^2*$AE$6^2+2*AP853*AQ853*$AE$9*$AE$4*$AE$5+2*AQ853*AR853*$AF$10*$AE$5*$AE$6+2*AP853*AR853*$AF$9*$AE$4*$AE$6)</f>
        <v>2.6948247373202377E-2</v>
      </c>
      <c r="AT853">
        <f t="shared" ca="1" si="91"/>
        <v>3.1378062747566974E-3</v>
      </c>
      <c r="AV853">
        <v>0.33900000000000102</v>
      </c>
      <c r="AW853">
        <f t="shared" ca="1" si="88"/>
        <v>0.81585393392974659</v>
      </c>
      <c r="AX853">
        <f t="shared" ca="1" si="87"/>
        <v>-0.15485393392974761</v>
      </c>
      <c r="AY853">
        <f ca="1">SQRT(AV853^2*$AE$4^2+AW853^2*$AE$5^2+AX853^2*$AE$6^2+2*AV853*AW853*$AE$9*$AE$4*$AE$5+2*AW853*AX853*$AF$10*$AE$6*$AE$5+2*AV853*AX853*$AF$9*$AE$4*$AE$6)</f>
        <v>3.9072741878309419E-2</v>
      </c>
      <c r="AZ853">
        <f ca="1">AV853*$AD$4+AW853*$AD$5+AX853*$AD$6</f>
        <v>3.8950854666581344E-3</v>
      </c>
    </row>
    <row r="854" spans="42:52" x14ac:dyDescent="0.2">
      <c r="AP854">
        <v>0.42049999999999998</v>
      </c>
      <c r="AQ854">
        <f t="shared" ca="1" si="90"/>
        <v>0.2430655072028832</v>
      </c>
      <c r="AR854">
        <f t="shared" ca="1" si="89"/>
        <v>0.33643449279711679</v>
      </c>
      <c r="AS854">
        <f ca="1">SQRT(AP854^2*$AE$4^2+AQ854^2*$AE$5^2+AR854^2*$AE$6^2+2*AP854*AQ854*$AE$9*$AE$4*$AE$5+2*AQ854*AR854*$AF$10*$AE$5*$AE$6+2*AP854*AR854*$AF$9*$AE$4*$AE$6)</f>
        <v>2.0425346007349136E-2</v>
      </c>
      <c r="AT854">
        <f t="shared" ca="1" si="91"/>
        <v>2.6879411410111204E-3</v>
      </c>
      <c r="AV854">
        <v>0.34000000000000102</v>
      </c>
      <c r="AW854">
        <f t="shared" ca="1" si="88"/>
        <v>-0.17383136076826472</v>
      </c>
      <c r="AX854">
        <f t="shared" ref="AX854:AX917" ca="1" si="92">1-AW854-AV854</f>
        <v>0.8338313607682637</v>
      </c>
      <c r="AY854">
        <f ca="1">SQRT(AV854^2*$AE$4^2+AW854^2*$AE$5^2+AX854^2*$AE$6^2+2*AV854*AW854*$AE$9*$AE$4*$AE$5+2*AW854*AX854*$AF$10*$AE$6*$AE$5+2*AV854*AX854*$AF$9*$AE$4*$AE$6)</f>
        <v>1.7107192674761258E-2</v>
      </c>
      <c r="AZ854">
        <f ca="1">AV854*$AD$4+AW854*$AD$5+AX854*$AD$6</f>
        <v>1.8697381851414245E-3</v>
      </c>
    </row>
    <row r="855" spans="42:52" x14ac:dyDescent="0.2">
      <c r="AP855">
        <v>0.42099999999999999</v>
      </c>
      <c r="AQ855">
        <f t="shared" ca="1" si="90"/>
        <v>0.47539013217595882</v>
      </c>
      <c r="AR855">
        <f t="shared" ca="1" si="89"/>
        <v>0.10360986782404114</v>
      </c>
      <c r="AS855">
        <f ca="1">SQRT(AP855^2*$AE$4^2+AQ855^2*$AE$5^2+AR855^2*$AE$6^2+2*AP855*AQ855*$AE$9*$AE$4*$AE$5+2*AQ855*AR855*$AF$10*$AE$5*$AE$6+2*AP855*AR855*$AF$9*$AE$4*$AE$6)</f>
        <v>2.7373825136869513E-2</v>
      </c>
      <c r="AT855">
        <f t="shared" ca="1" si="91"/>
        <v>3.1630658224449035E-3</v>
      </c>
      <c r="AV855">
        <v>0.34100000000000102</v>
      </c>
      <c r="AW855">
        <f t="shared" ca="1" si="88"/>
        <v>0.54549092532438581</v>
      </c>
      <c r="AX855">
        <f t="shared" ca="1" si="92"/>
        <v>0.11350907467561316</v>
      </c>
      <c r="AY855">
        <f ca="1">SQRT(AV855^2*$AE$4^2+AW855^2*$AE$5^2+AX855^2*$AE$6^2+2*AV855*AW855*$AE$9*$AE$4*$AE$5+2*AW855*AX855*$AF$10*$AE$6*$AE$5+2*AV855*AX855*$AF$9*$AE$4*$AE$6)</f>
        <v>2.9212299747933965E-2</v>
      </c>
      <c r="AZ855">
        <f ca="1">AV855*$AD$4+AW855*$AD$5+AX855*$AD$6</f>
        <v>3.3410535122078222E-3</v>
      </c>
    </row>
    <row r="856" spans="42:52" x14ac:dyDescent="0.2">
      <c r="AP856">
        <v>0.42149999999999999</v>
      </c>
      <c r="AQ856">
        <f t="shared" ca="1" si="90"/>
        <v>0.46455645358149283</v>
      </c>
      <c r="AR856">
        <f t="shared" ca="1" si="89"/>
        <v>0.11394354641850718</v>
      </c>
      <c r="AS856">
        <f ca="1">SQRT(AP856^2*$AE$4^2+AQ856^2*$AE$5^2+AR856^2*$AE$6^2+2*AP856*AQ856*$AE$9*$AE$4*$AE$5+2*AQ856*AR856*$AF$10*$AE$5*$AE$6+2*AP856*AR856*$AF$9*$AE$4*$AE$6)</f>
        <v>2.7016358758849765E-2</v>
      </c>
      <c r="AT856">
        <f t="shared" ca="1" si="91"/>
        <v>3.1406839055417948E-3</v>
      </c>
      <c r="AV856">
        <v>0.34200000000000103</v>
      </c>
      <c r="AW856">
        <f t="shared" ca="1" si="88"/>
        <v>1.239367588720498</v>
      </c>
      <c r="AX856">
        <f t="shared" ca="1" si="92"/>
        <v>-0.58136758872049898</v>
      </c>
      <c r="AY856">
        <f ca="1">SQRT(AV856^2*$AE$4^2+AW856^2*$AE$5^2+AX856^2*$AE$6^2+2*AV856*AW856*$AE$9*$AE$4*$AE$5+2*AW856*AX856*$AF$10*$AE$6*$AE$5+2*AV856*AX856*$AF$9*$AE$4*$AE$6)</f>
        <v>5.5625469391457523E-2</v>
      </c>
      <c r="AZ856">
        <f ca="1">AV856*$AD$4+AW856*$AD$5+AX856*$AD$6</f>
        <v>4.7603066024326859E-3</v>
      </c>
    </row>
    <row r="857" spans="42:52" x14ac:dyDescent="0.2">
      <c r="AP857">
        <v>0.42199999999999999</v>
      </c>
      <c r="AQ857">
        <f t="shared" ca="1" si="90"/>
        <v>0.46069673096071645</v>
      </c>
      <c r="AR857">
        <f t="shared" ca="1" si="89"/>
        <v>0.11730326903928362</v>
      </c>
      <c r="AS857">
        <f ca="1">SQRT(AP857^2*$AE$4^2+AQ857^2*$AE$5^2+AR857^2*$AE$6^2+2*AP857*AQ857*$AE$9*$AE$4*$AE$5+2*AQ857*AR857*$AF$10*$AE$5*$AE$6+2*AP857*AR857*$AF$9*$AE$4*$AE$6)</f>
        <v>2.6892000914355077E-2</v>
      </c>
      <c r="AT857">
        <f t="shared" ca="1" si="91"/>
        <v>3.1325708376251974E-3</v>
      </c>
      <c r="AV857">
        <v>0.34300000000000103</v>
      </c>
      <c r="AW857">
        <f t="shared" ca="1" si="88"/>
        <v>1.1640450426759041</v>
      </c>
      <c r="AX857">
        <f t="shared" ca="1" si="92"/>
        <v>-0.50704504267590522</v>
      </c>
      <c r="AY857">
        <f ca="1">SQRT(AV857^2*$AE$4^2+AW857^2*$AE$5^2+AX857^2*$AE$6^2+2*AV857*AW857*$AE$9*$AE$4*$AE$5+2*AW857*AX857*$AF$10*$AE$6*$AE$5+2*AV857*AX857*$AF$9*$AE$4*$AE$6)</f>
        <v>5.2640377896300994E-2</v>
      </c>
      <c r="AZ857">
        <f ca="1">AV857*$AD$4+AW857*$AD$5+AX857*$AD$6</f>
        <v>4.6057632130897643E-3</v>
      </c>
    </row>
    <row r="858" spans="42:52" x14ac:dyDescent="0.2">
      <c r="AP858">
        <v>0.42249999999999999</v>
      </c>
      <c r="AQ858">
        <f t="shared" ca="1" si="90"/>
        <v>0.14603013266964784</v>
      </c>
      <c r="AR858">
        <f t="shared" ca="1" si="89"/>
        <v>0.4314698673303522</v>
      </c>
      <c r="AS858">
        <f ca="1">SQRT(AP858^2*$AE$4^2+AQ858^2*$AE$5^2+AR858^2*$AE$6^2+2*AP858*AQ858*$AE$9*$AE$4*$AE$5+2*AQ858*AR858*$AF$10*$AE$5*$AE$6+2*AP858*AR858*$AF$9*$AE$4*$AE$6)</f>
        <v>1.8284855920623736E-2</v>
      </c>
      <c r="AT858">
        <f t="shared" ca="1" si="91"/>
        <v>2.4885408827021336E-3</v>
      </c>
      <c r="AV858">
        <v>0.34400000000000103</v>
      </c>
      <c r="AW858">
        <f t="shared" ca="1" si="88"/>
        <v>1.2489271733111595</v>
      </c>
      <c r="AX858">
        <f t="shared" ca="1" si="92"/>
        <v>-0.59292717331116052</v>
      </c>
      <c r="AY858">
        <f ca="1">SQRT(AV858^2*$AE$4^2+AW858^2*$AE$5^2+AX858^2*$AE$6^2+2*AV858*AW858*$AE$9*$AE$4*$AE$5+2*AW858*AX858*$AF$10*$AE$6*$AE$5+2*AV858*AX858*$AF$9*$AE$4*$AE$6)</f>
        <v>5.6020774531295323E-2</v>
      </c>
      <c r="AZ858">
        <f ca="1">AV858*$AD$4+AW858*$AD$5+AX858*$AD$6</f>
        <v>4.7790016949117494E-3</v>
      </c>
    </row>
    <row r="859" spans="42:52" x14ac:dyDescent="0.2">
      <c r="AP859">
        <v>0.42299999999999999</v>
      </c>
      <c r="AQ859">
        <f t="shared" ca="1" si="90"/>
        <v>0.47458991717548393</v>
      </c>
      <c r="AR859">
        <f t="shared" ca="1" si="89"/>
        <v>0.10241008282451602</v>
      </c>
      <c r="AS859">
        <f ca="1">SQRT(AP859^2*$AE$4^2+AQ859^2*$AE$5^2+AR859^2*$AE$6^2+2*AP859*AQ859*$AE$9*$AE$4*$AE$5+2*AQ859*AR859*$AF$10*$AE$5*$AE$6+2*AP859*AR859*$AF$9*$AE$4*$AE$6)</f>
        <v>2.7361707142740041E-2</v>
      </c>
      <c r="AT859">
        <f t="shared" ca="1" si="91"/>
        <v>3.1605645643226527E-3</v>
      </c>
      <c r="AV859">
        <v>0.34500000000000097</v>
      </c>
      <c r="AW859">
        <f t="shared" ca="1" si="88"/>
        <v>-0.21251408714556963</v>
      </c>
      <c r="AX859">
        <f t="shared" ca="1" si="92"/>
        <v>0.86751408714556855</v>
      </c>
      <c r="AY859">
        <f ca="1">SQRT(AV859^2*$AE$4^2+AW859^2*$AE$5^2+AX859^2*$AE$6^2+2*AV859*AW859*$AE$9*$AE$4*$AE$5+2*AW859*AX859*$AF$10*$AE$6*$AE$5+2*AV859*AX859*$AF$9*$AE$4*$AE$6)</f>
        <v>1.7689873500276124E-2</v>
      </c>
      <c r="AZ859">
        <f ca="1">AV859*$AD$4+AW859*$AD$5+AX859*$AD$6</f>
        <v>1.7884325709726905E-3</v>
      </c>
    </row>
    <row r="860" spans="42:52" x14ac:dyDescent="0.2">
      <c r="AP860">
        <v>0.42349999999999999</v>
      </c>
      <c r="AQ860">
        <f t="shared" ca="1" si="90"/>
        <v>0.5363854256338505</v>
      </c>
      <c r="AR860">
        <f t="shared" ca="1" si="89"/>
        <v>4.0114574366149514E-2</v>
      </c>
      <c r="AS860">
        <f ca="1">SQRT(AP860^2*$AE$4^2+AQ860^2*$AE$5^2+AR860^2*$AE$6^2+2*AP860*AQ860*$AE$9*$AE$4*$AE$5+2*AQ860*AR860*$AF$10*$AE$5*$AE$6+2*AP860*AR860*$AF$9*$AE$4*$AE$6)</f>
        <v>2.9471816656237087E-2</v>
      </c>
      <c r="AT860">
        <f t="shared" ca="1" si="91"/>
        <v>3.286783370736368E-3</v>
      </c>
      <c r="AV860">
        <v>0.34600000000000097</v>
      </c>
      <c r="AW860">
        <f t="shared" ca="1" si="88"/>
        <v>1.5259202800110743</v>
      </c>
      <c r="AX860">
        <f t="shared" ca="1" si="92"/>
        <v>-0.87192028001107524</v>
      </c>
      <c r="AY860">
        <f ca="1">SQRT(AV860^2*$AE$4^2+AW860^2*$AE$5^2+AX860^2*$AE$6^2+2*AV860*AW860*$AE$9*$AE$4*$AE$5+2*AW860*AX860*$AF$10*$AE$6*$AE$5+2*AV860*AX860*$AF$9*$AE$4*$AE$6)</f>
        <v>6.7157687230205182E-2</v>
      </c>
      <c r="AZ860">
        <f ca="1">AV860*$AD$4+AW860*$AD$5+AX860*$AD$6</f>
        <v>5.344870953001288E-3</v>
      </c>
    </row>
    <row r="861" spans="42:52" x14ac:dyDescent="0.2">
      <c r="AP861">
        <v>0.42399999999999999</v>
      </c>
      <c r="AQ861">
        <f t="shared" ca="1" si="90"/>
        <v>0.20356774061864755</v>
      </c>
      <c r="AR861">
        <f t="shared" ca="1" si="89"/>
        <v>0.37243225938135249</v>
      </c>
      <c r="AS861">
        <f ca="1">SQRT(AP861^2*$AE$4^2+AQ861^2*$AE$5^2+AR861^2*$AE$6^2+2*AP861*AQ861*$AE$9*$AE$4*$AE$5+2*AQ861*AR861*$AF$10*$AE$5*$AE$6+2*AP861*AR861*$AF$9*$AE$4*$AE$6)</f>
        <v>1.9498545436356859E-2</v>
      </c>
      <c r="AT861">
        <f t="shared" ca="1" si="91"/>
        <v>2.6056159408443125E-3</v>
      </c>
      <c r="AV861">
        <v>0.34700000000000097</v>
      </c>
      <c r="AW861">
        <f t="shared" ca="1" si="88"/>
        <v>1.4931281087027775</v>
      </c>
      <c r="AX861">
        <f t="shared" ca="1" si="92"/>
        <v>-0.84012810870277843</v>
      </c>
      <c r="AY861">
        <f ca="1">SQRT(AV861^2*$AE$4^2+AW861^2*$AE$5^2+AX861^2*$AE$6^2+2*AV861*AW861*$AE$9*$AE$4*$AE$5+2*AW861*AX861*$AF$10*$AE$6*$AE$5+2*AV861*AX861*$AF$9*$AE$4*$AE$6)</f>
        <v>6.5840900424437659E-2</v>
      </c>
      <c r="AZ861">
        <f ca="1">AV861*$AD$4+AW861*$AD$5+AX861*$AD$6</f>
        <v>5.2773455340529938E-3</v>
      </c>
    </row>
    <row r="862" spans="42:52" x14ac:dyDescent="0.2">
      <c r="AP862">
        <v>0.42449999999999999</v>
      </c>
      <c r="AQ862">
        <f t="shared" ca="1" si="90"/>
        <v>0.17649634814747275</v>
      </c>
      <c r="AR862">
        <f t="shared" ca="1" si="89"/>
        <v>0.39900365185252729</v>
      </c>
      <c r="AS862">
        <f ca="1">SQRT(AP862^2*$AE$4^2+AQ862^2*$AE$5^2+AR862^2*$AE$6^2+2*AP862*AQ862*$AE$9*$AE$4*$AE$5+2*AQ862*AR862*$AF$10*$AE$5*$AE$6+2*AP862*AR862*$AF$9*$AE$4*$AE$6)</f>
        <v>1.8906130376439428E-2</v>
      </c>
      <c r="AT862">
        <f t="shared" ca="1" si="91"/>
        <v>2.550011346874265E-3</v>
      </c>
      <c r="AV862">
        <v>0.34800000000000098</v>
      </c>
      <c r="AW862">
        <f t="shared" ca="1" si="88"/>
        <v>1.2720622834307234</v>
      </c>
      <c r="AX862">
        <f t="shared" ca="1" si="92"/>
        <v>-0.62006228343072434</v>
      </c>
      <c r="AY862">
        <f ca="1">SQRT(AV862^2*$AE$4^2+AW862^2*$AE$5^2+AX862^2*$AE$6^2+2*AV862*AW862*$AE$9*$AE$4*$AE$5+2*AW862*AX862*$AF$10*$AE$6*$AE$5+2*AV862*AX862*$AF$9*$AE$4*$AE$6)</f>
        <v>5.6972469866202816E-2</v>
      </c>
      <c r="AZ862">
        <f ca="1">AV862*$AD$4+AW862*$AD$5+AX862*$AD$6</f>
        <v>4.8246085728060918E-3</v>
      </c>
    </row>
    <row r="863" spans="42:52" x14ac:dyDescent="0.2">
      <c r="AP863">
        <v>0.42499999999999999</v>
      </c>
      <c r="AQ863">
        <f t="shared" ca="1" si="90"/>
        <v>0.12599613944727314</v>
      </c>
      <c r="AR863">
        <f t="shared" ca="1" si="89"/>
        <v>0.44900386055272679</v>
      </c>
      <c r="AS863">
        <f ca="1">SQRT(AP863^2*$AE$4^2+AQ863^2*$AE$5^2+AR863^2*$AE$6^2+2*AP863*AQ863*$AE$9*$AE$4*$AE$5+2*AQ863*AR863*$AF$10*$AE$5*$AE$6+2*AP863*AR863*$AF$9*$AE$4*$AE$6)</f>
        <v>1.7934927232466338E-2</v>
      </c>
      <c r="AT863">
        <f t="shared" ca="1" si="91"/>
        <v>2.4464709411546309E-3</v>
      </c>
      <c r="AV863">
        <v>0.34900000000000098</v>
      </c>
      <c r="AW863">
        <f t="shared" ca="1" si="88"/>
        <v>1.3501966178298281</v>
      </c>
      <c r="AX863">
        <f t="shared" ca="1" si="92"/>
        <v>-0.69919661782982911</v>
      </c>
      <c r="AY863">
        <f ca="1">SQRT(AV863^2*$AE$4^2+AW863^2*$AE$5^2+AX863^2*$AE$6^2+2*AV863*AW863*$AE$9*$AE$4*$AE$5+2*AW863*AX863*$AF$10*$AE$6*$AE$5+2*AV863*AX863*$AF$9*$AE$4*$AE$6)</f>
        <v>6.010558553343618E-2</v>
      </c>
      <c r="AZ863">
        <f ca="1">AV863*$AD$4+AW863*$AD$5+AX863*$AD$6</f>
        <v>4.9840409328445971E-3</v>
      </c>
    </row>
    <row r="864" spans="42:52" x14ac:dyDescent="0.2">
      <c r="AP864">
        <v>0.42549999999999999</v>
      </c>
      <c r="AQ864">
        <f t="shared" ca="1" si="90"/>
        <v>0.21751790251456421</v>
      </c>
      <c r="AR864">
        <f t="shared" ca="1" si="89"/>
        <v>0.3569820974854358</v>
      </c>
      <c r="AS864">
        <f ca="1">SQRT(AP864^2*$AE$4^2+AQ864^2*$AE$5^2+AR864^2*$AE$6^2+2*AP864*AQ864*$AE$9*$AE$4*$AE$5+2*AQ864*AR864*$AF$10*$AE$5*$AE$6+2*AP864*AR864*$AF$9*$AE$4*$AE$6)</f>
        <v>1.9832704329214312E-2</v>
      </c>
      <c r="AT864">
        <f t="shared" ca="1" si="91"/>
        <v>2.6335102402054588E-3</v>
      </c>
      <c r="AV864">
        <v>0.35000000000000098</v>
      </c>
      <c r="AW864">
        <f t="shared" ca="1" si="88"/>
        <v>1.4707441323660375</v>
      </c>
      <c r="AX864">
        <f t="shared" ca="1" si="92"/>
        <v>-0.82074413236603849</v>
      </c>
      <c r="AY864">
        <f ca="1">SQRT(AV864^2*$AE$4^2+AW864^2*$AE$5^2+AX864^2*$AE$6^2+2*AV864*AW864*$AE$9*$AE$4*$AE$5+2*AW864*AX864*$AF$10*$AE$6*$AE$5+2*AV864*AX864*$AF$9*$AE$4*$AE$6)</f>
        <v>6.4959926157478032E-2</v>
      </c>
      <c r="AZ864">
        <f ca="1">AV864*$AD$4+AW864*$AD$5+AX864*$AD$6</f>
        <v>5.2302514808580799E-3</v>
      </c>
    </row>
    <row r="865" spans="42:52" x14ac:dyDescent="0.2">
      <c r="AP865">
        <v>0.42599999999999999</v>
      </c>
      <c r="AQ865">
        <f t="shared" ca="1" si="90"/>
        <v>0.24427062010230349</v>
      </c>
      <c r="AR865">
        <f t="shared" ca="1" si="89"/>
        <v>0.32972937989769657</v>
      </c>
      <c r="AS865">
        <f ca="1">SQRT(AP865^2*$AE$4^2+AQ865^2*$AE$5^2+AR865^2*$AE$6^2+2*AP865*AQ865*$AE$9*$AE$4*$AE$5+2*AQ865*AR865*$AF$10*$AE$5*$AE$6+2*AP865*AR865*$AF$9*$AE$4*$AE$6)</f>
        <v>2.0490825896507359E-2</v>
      </c>
      <c r="AT865">
        <f t="shared" ca="1" si="91"/>
        <v>2.6880308178254602E-3</v>
      </c>
      <c r="AV865">
        <v>0.35100000000000098</v>
      </c>
      <c r="AW865">
        <f t="shared" ca="1" si="88"/>
        <v>0.97943180878466218</v>
      </c>
      <c r="AX865">
        <f t="shared" ca="1" si="92"/>
        <v>-0.33043180878466316</v>
      </c>
      <c r="AY865">
        <f ca="1">SQRT(AV865^2*$AE$4^2+AW865^2*$AE$5^2+AX865^2*$AE$6^2+2*AV865*AW865*$AE$9*$AE$4*$AE$5+2*AW865*AX865*$AF$10*$AE$6*$AE$5+2*AV865*AX865*$AF$9*$AE$4*$AE$6)</f>
        <v>4.5445145167523932E-2</v>
      </c>
      <c r="AZ865">
        <f ca="1">AV865*$AD$4+AW865*$AD$5+AX865*$AD$6</f>
        <v>4.2245849502165582E-3</v>
      </c>
    </row>
    <row r="866" spans="42:52" x14ac:dyDescent="0.2">
      <c r="AP866">
        <v>0.42649999999999999</v>
      </c>
      <c r="AQ866">
        <f t="shared" ca="1" si="90"/>
        <v>0.32596569146880061</v>
      </c>
      <c r="AR866">
        <f t="shared" ca="1" si="89"/>
        <v>0.2475343085311994</v>
      </c>
      <c r="AS866">
        <f ca="1">SQRT(AP866^2*$AE$4^2+AQ866^2*$AE$5^2+AR866^2*$AE$6^2+2*AP866*AQ866*$AE$9*$AE$4*$AE$5+2*AQ866*AR866*$AF$10*$AE$5*$AE$6+2*AP866*AR866*$AF$9*$AE$4*$AE$6)</f>
        <v>2.2716582662249591E-2</v>
      </c>
      <c r="AT866">
        <f t="shared" ca="1" si="91"/>
        <v>2.8549645153432956E-3</v>
      </c>
      <c r="AV866">
        <v>0.35200000000000098</v>
      </c>
      <c r="AW866">
        <f t="shared" ca="1" si="88"/>
        <v>1.0051195641112538</v>
      </c>
      <c r="AX866">
        <f t="shared" ca="1" si="92"/>
        <v>-0.35711956411125478</v>
      </c>
      <c r="AY866">
        <f ca="1">SQRT(AV866^2*$AE$4^2+AW866^2*$AE$5^2+AX866^2*$AE$6^2+2*AV866*AW866*$AE$9*$AE$4*$AE$5+2*AW866*AX866*$AF$10*$AE$6*$AE$5+2*AV866*AX866*$AF$9*$AE$4*$AE$6)</f>
        <v>4.6453197428172693E-2</v>
      </c>
      <c r="AZ866">
        <f ca="1">AV866*$AD$4+AW866*$AD$5+AX866*$AD$6</f>
        <v>4.2767105937417801E-3</v>
      </c>
    </row>
    <row r="867" spans="42:52" x14ac:dyDescent="0.2">
      <c r="AP867">
        <v>0.42699999999999999</v>
      </c>
      <c r="AQ867">
        <f t="shared" ca="1" si="90"/>
        <v>0.25722279542877585</v>
      </c>
      <c r="AR867">
        <f t="shared" ca="1" si="89"/>
        <v>0.3157772045712241</v>
      </c>
      <c r="AS867">
        <f ca="1">SQRT(AP867^2*$AE$4^2+AQ867^2*$AE$5^2+AR867^2*$AE$6^2+2*AP867*AQ867*$AE$9*$AE$4*$AE$5+2*AQ867*AR867*$AF$10*$AE$5*$AE$6+2*AP867*AR867*$AF$9*$AE$4*$AE$6)</f>
        <v>2.0828478053989685E-2</v>
      </c>
      <c r="AT867">
        <f t="shared" ca="1" si="91"/>
        <v>2.7140992180209413E-3</v>
      </c>
      <c r="AV867">
        <v>0.35300000000000098</v>
      </c>
      <c r="AW867">
        <f t="shared" ca="1" si="88"/>
        <v>1.0563199813895232</v>
      </c>
      <c r="AX867">
        <f t="shared" ca="1" si="92"/>
        <v>-0.40931998138952419</v>
      </c>
      <c r="AY867">
        <f ca="1">SQRT(AV867^2*$AE$4^2+AW867^2*$AE$5^2+AX867^2*$AE$6^2+2*AV867*AW867*$AE$9*$AE$4*$AE$5+2*AW867*AX867*$AF$10*$AE$6*$AE$5+2*AV867*AX867*$AF$9*$AE$4*$AE$6)</f>
        <v>4.8464080542729153E-2</v>
      </c>
      <c r="AZ867">
        <f ca="1">AV867*$AD$4+AW867*$AD$5+AX867*$AD$6</f>
        <v>4.3810356377228989E-3</v>
      </c>
    </row>
    <row r="868" spans="42:52" x14ac:dyDescent="0.2">
      <c r="AP868">
        <v>0.42749999999999999</v>
      </c>
      <c r="AQ868">
        <f t="shared" ca="1" si="90"/>
        <v>0.44279642232741812</v>
      </c>
      <c r="AR868">
        <f t="shared" ca="1" si="89"/>
        <v>0.12970357767258189</v>
      </c>
      <c r="AS868">
        <f ca="1">SQRT(AP868^2*$AE$4^2+AQ868^2*$AE$5^2+AR868^2*$AE$6^2+2*AP868*AQ868*$AE$9*$AE$4*$AE$5+2*AQ868*AR868*$AF$10*$AE$5*$AE$6+2*AP868*AR868*$AF$9*$AE$4*$AE$6)</f>
        <v>2.634309577189671E-2</v>
      </c>
      <c r="AT868">
        <f t="shared" ca="1" si="91"/>
        <v>3.0935704519696157E-3</v>
      </c>
      <c r="AV868">
        <v>0.35400000000000098</v>
      </c>
      <c r="AW868">
        <f t="shared" ca="1" si="88"/>
        <v>0.39875210291004781</v>
      </c>
      <c r="AX868">
        <f t="shared" ca="1" si="92"/>
        <v>0.24724789708995121</v>
      </c>
      <c r="AY868">
        <f ca="1">SQRT(AV868^2*$AE$4^2+AW868^2*$AE$5^2+AX868^2*$AE$6^2+2*AV868*AW868*$AE$9*$AE$4*$AE$5+2*AW868*AX868*$AF$10*$AE$6*$AE$5+2*AV868*AX868*$AF$9*$AE$4*$AE$6)</f>
        <v>2.4438029889652015E-2</v>
      </c>
      <c r="AZ868">
        <f ca="1">AV868*$AD$4+AW868*$AD$5+AX868*$AD$6</f>
        <v>3.035207021894797E-3</v>
      </c>
    </row>
    <row r="869" spans="42:52" x14ac:dyDescent="0.2">
      <c r="AP869">
        <v>0.42799999999999999</v>
      </c>
      <c r="AQ869">
        <f t="shared" ca="1" si="90"/>
        <v>0.24815556753359422</v>
      </c>
      <c r="AR869">
        <f t="shared" ca="1" si="89"/>
        <v>0.32384443246640582</v>
      </c>
      <c r="AS869">
        <f ca="1">SQRT(AP869^2*$AE$4^2+AQ869^2*$AE$5^2+AR869^2*$AE$6^2+2*AP869*AQ869*$AE$9*$AE$4*$AE$5+2*AQ869*AR869*$AF$10*$AE$5*$AE$6+2*AP869*AR869*$AF$9*$AE$4*$AE$6)</f>
        <v>2.0602191211585231E-2</v>
      </c>
      <c r="AT869">
        <f t="shared" ca="1" si="91"/>
        <v>2.6951154927759664E-3</v>
      </c>
      <c r="AV869">
        <v>0.35500000000000098</v>
      </c>
      <c r="AW869">
        <f t="shared" ca="1" si="88"/>
        <v>0.92635937918074307</v>
      </c>
      <c r="AX869">
        <f t="shared" ca="1" si="92"/>
        <v>-0.28135937918074405</v>
      </c>
      <c r="AY869">
        <f ca="1">SQRT(AV869^2*$AE$4^2+AW869^2*$AE$5^2+AX869^2*$AE$6^2+2*AV869*AW869*$AE$9*$AE$4*$AE$5+2*AW869*AX869*$AF$10*$AE$6*$AE$5+2*AV869*AX869*$AF$9*$AE$4*$AE$6)</f>
        <v>4.3416176373845976E-2</v>
      </c>
      <c r="AZ869">
        <f ca="1">AV869*$AD$4+AW869*$AD$5+AX869*$AD$6</f>
        <v>4.1142697259281043E-3</v>
      </c>
    </row>
    <row r="870" spans="42:52" x14ac:dyDescent="0.2">
      <c r="AP870">
        <v>0.42849999999999999</v>
      </c>
      <c r="AQ870">
        <f t="shared" ca="1" si="90"/>
        <v>4.7197007380532729E-2</v>
      </c>
      <c r="AR870">
        <f t="shared" ca="1" si="89"/>
        <v>0.52430299261946733</v>
      </c>
      <c r="AS870">
        <f ca="1">SQRT(AP870^2*$AE$4^2+AQ870^2*$AE$5^2+AR870^2*$AE$6^2+2*AP870*AQ870*$AE$9*$AE$4*$AE$5+2*AQ870*AR870*$AF$10*$AE$5*$AE$6+2*AP870*AR870*$AF$9*$AE$4*$AE$6)</f>
        <v>1.684695783420331E-2</v>
      </c>
      <c r="AT870">
        <f t="shared" ca="1" si="91"/>
        <v>2.2837343860625547E-3</v>
      </c>
      <c r="AV870">
        <v>0.35600000000000098</v>
      </c>
      <c r="AW870">
        <f t="shared" ca="1" si="88"/>
        <v>-0.29572075663764297</v>
      </c>
      <c r="AX870">
        <f t="shared" ca="1" si="92"/>
        <v>0.93972075663764199</v>
      </c>
      <c r="AY870">
        <f ca="1">SQRT(AV870^2*$AE$4^2+AW870^2*$AE$5^2+AX870^2*$AE$6^2+2*AV870*AW870*$AE$9*$AE$4*$AE$5+2*AW870*AX870*$AF$10*$AE$6*$AE$5+2*AV870*AX870*$AF$9*$AE$4*$AE$6)</f>
        <v>1.9322537214423272E-2</v>
      </c>
      <c r="AZ870">
        <f ca="1">AV870*$AD$4+AW870*$AD$5+AX870*$AD$6</f>
        <v>1.6134380986969762E-3</v>
      </c>
    </row>
    <row r="871" spans="42:52" x14ac:dyDescent="0.2">
      <c r="AP871">
        <v>0.42899999999999999</v>
      </c>
      <c r="AQ871">
        <f t="shared" ca="1" si="90"/>
        <v>0.21993215174172945</v>
      </c>
      <c r="AR871">
        <f t="shared" ca="1" si="89"/>
        <v>0.35106784825827053</v>
      </c>
      <c r="AS871">
        <f ca="1">SQRT(AP871^2*$AE$4^2+AQ871^2*$AE$5^2+AR871^2*$AE$6^2+2*AP871*AQ871*$AE$9*$AE$4*$AE$5+2*AQ871*AR871*$AF$10*$AE$5*$AE$6+2*AP871*AR871*$AF$9*$AE$4*$AE$6)</f>
        <v>1.9912134817418915E-2</v>
      </c>
      <c r="AT871">
        <f t="shared" ca="1" si="91"/>
        <v>2.6369378360972082E-3</v>
      </c>
      <c r="AV871">
        <v>0.35700000000000098</v>
      </c>
      <c r="AW871">
        <f t="shared" ca="1" si="88"/>
        <v>-0.2683348342819506</v>
      </c>
      <c r="AX871">
        <f t="shared" ca="1" si="92"/>
        <v>0.9113348342819495</v>
      </c>
      <c r="AY871">
        <f ca="1">SQRT(AV871^2*$AE$4^2+AW871^2*$AE$5^2+AX871^2*$AE$6^2+2*AV871*AW871*$AE$9*$AE$4*$AE$5+2*AW871*AX871*$AF$10*$AE$6*$AE$5+2*AV871*AX871*$AF$9*$AE$4*$AE$6)</f>
        <v>1.8720415889640407E-2</v>
      </c>
      <c r="AZ871">
        <f ca="1">AV871*$AD$4+AW871*$AD$5+AX871*$AD$6</f>
        <v>1.6690382248520761E-3</v>
      </c>
    </row>
    <row r="872" spans="42:52" x14ac:dyDescent="0.2">
      <c r="AP872">
        <v>0.42949999999999999</v>
      </c>
      <c r="AQ872">
        <f t="shared" ca="1" si="90"/>
        <v>0.48283138823139465</v>
      </c>
      <c r="AR872">
        <f t="shared" ca="1" si="89"/>
        <v>8.7668611768605353E-2</v>
      </c>
      <c r="AS872">
        <f ca="1">SQRT(AP872^2*$AE$4^2+AQ872^2*$AE$5^2+AR872^2*$AE$6^2+2*AP872*AQ872*$AE$9*$AE$4*$AE$5+2*AQ872*AR872*$AF$10*$AE$5*$AE$6+2*AP872*AR872*$AF$9*$AE$4*$AE$6)</f>
        <v>2.7686128002143422E-2</v>
      </c>
      <c r="AT872">
        <f t="shared" ca="1" si="91"/>
        <v>3.1746187648312822E-3</v>
      </c>
      <c r="AV872">
        <v>0.35800000000000098</v>
      </c>
      <c r="AW872">
        <f t="shared" ca="1" si="88"/>
        <v>0.76330393906497207</v>
      </c>
      <c r="AX872">
        <f t="shared" ca="1" si="92"/>
        <v>-0.12130393906497305</v>
      </c>
      <c r="AY872">
        <f ca="1">SQRT(AV872^2*$AE$4^2+AW872^2*$AE$5^2+AX872^2*$AE$6^2+2*AV872*AW872*$AE$9*$AE$4*$AE$5+2*AW872*AX872*$AF$10*$AE$6*$AE$5+2*AV872*AX872*$AF$9*$AE$4*$AE$6)</f>
        <v>3.7224395906946185E-2</v>
      </c>
      <c r="AZ872">
        <f ca="1">AV872*$AD$4+AW872*$AD$5+AX872*$AD$6</f>
        <v>3.7793591334623539E-3</v>
      </c>
    </row>
    <row r="873" spans="42:52" x14ac:dyDescent="0.2">
      <c r="AP873">
        <v>0.43</v>
      </c>
      <c r="AQ873">
        <f t="shared" ca="1" si="90"/>
        <v>0.12143254656024495</v>
      </c>
      <c r="AR873">
        <f t="shared" ca="1" si="89"/>
        <v>0.44856745343975513</v>
      </c>
      <c r="AS873">
        <f ca="1">SQRT(AP873^2*$AE$4^2+AQ873^2*$AE$5^2+AR873^2*$AE$6^2+2*AP873*AQ873*$AE$9*$AE$4*$AE$5+2*AQ873*AR873*$AF$10*$AE$5*$AE$6+2*AP873*AR873*$AF$9*$AE$4*$AE$6)</f>
        <v>1.7883143570991133E-2</v>
      </c>
      <c r="AT873">
        <f t="shared" ca="1" si="91"/>
        <v>2.4349737348909766E-3</v>
      </c>
      <c r="AV873">
        <v>0.35900000000000098</v>
      </c>
      <c r="AW873">
        <f t="shared" ca="1" si="88"/>
        <v>-0.27957939052629743</v>
      </c>
      <c r="AX873">
        <f t="shared" ca="1" si="92"/>
        <v>0.92057939052629656</v>
      </c>
      <c r="AY873">
        <f ca="1">SQRT(AV873^2*$AE$4^2+AW873^2*$AE$5^2+AX873^2*$AE$6^2+2*AV873*AW873*$AE$9*$AE$4*$AE$5+2*AW873*AX873*$AF$10*$AE$6*$AE$5+2*AV873*AX873*$AF$9*$AE$4*$AE$6)</f>
        <v>1.8954667492215291E-2</v>
      </c>
      <c r="AZ873">
        <f ca="1">AV873*$AD$4+AW873*$AD$5+AX873*$AD$6</f>
        <v>1.6451676422697004E-3</v>
      </c>
    </row>
    <row r="874" spans="42:52" x14ac:dyDescent="0.2">
      <c r="AP874">
        <v>0.43049999999999999</v>
      </c>
      <c r="AQ874">
        <f t="shared" ca="1" si="90"/>
        <v>3.4008653754318871E-2</v>
      </c>
      <c r="AR874">
        <f t="shared" ca="1" si="89"/>
        <v>0.53549134624568118</v>
      </c>
      <c r="AS874">
        <f ca="1">SQRT(AP874^2*$AE$4^2+AQ874^2*$AE$5^2+AR874^2*$AE$6^2+2*AP874*AQ874*$AE$9*$AE$4*$AE$5+2*AQ874*AR874*$AF$10*$AE$5*$AE$6+2*AP874*AR874*$AF$9*$AE$4*$AE$6)</f>
        <v>1.6725849544261828E-2</v>
      </c>
      <c r="AT874">
        <f t="shared" ca="1" si="91"/>
        <v>2.2558867563914281E-3</v>
      </c>
      <c r="AV874">
        <v>0.36000000000000099</v>
      </c>
      <c r="AW874">
        <f t="shared" ca="1" si="88"/>
        <v>1.1931691285259614</v>
      </c>
      <c r="AX874">
        <f t="shared" ca="1" si="92"/>
        <v>-0.55316912852596234</v>
      </c>
      <c r="AY874">
        <f ca="1">SQRT(AV874^2*$AE$4^2+AW874^2*$AE$5^2+AX874^2*$AE$6^2+2*AV874*AW874*$AE$9*$AE$4*$AE$5+2*AW874*AX874*$AF$10*$AE$6*$AE$5+2*AV874*AX874*$AF$9*$AE$4*$AE$6)</f>
        <v>5.3918648605812192E-2</v>
      </c>
      <c r="AZ874">
        <f ca="1">AV874*$AD$4+AW874*$AD$5+AX874*$AD$6</f>
        <v>4.6580076335489178E-3</v>
      </c>
    </row>
    <row r="875" spans="42:52" x14ac:dyDescent="0.2">
      <c r="AP875">
        <v>0.43099999999999999</v>
      </c>
      <c r="AQ875">
        <f t="shared" ca="1" si="90"/>
        <v>6.1944504259564576E-2</v>
      </c>
      <c r="AR875">
        <f t="shared" ca="1" si="89"/>
        <v>0.5070554957404354</v>
      </c>
      <c r="AS875">
        <f ca="1">SQRT(AP875^2*$AE$4^2+AQ875^2*$AE$5^2+AR875^2*$AE$6^2+2*AP875*AQ875*$AE$9*$AE$4*$AE$5+2*AQ875*AR875*$AF$10*$AE$5*$AE$6+2*AP875*AR875*$AF$9*$AE$4*$AE$6)</f>
        <v>1.7022999114725393E-2</v>
      </c>
      <c r="AT875">
        <f t="shared" ca="1" si="91"/>
        <v>2.312828046874338E-3</v>
      </c>
      <c r="AV875">
        <v>0.36100000000000099</v>
      </c>
      <c r="AW875">
        <f t="shared" ca="1" si="88"/>
        <v>1.176663405105733</v>
      </c>
      <c r="AX875">
        <f t="shared" ca="1" si="92"/>
        <v>-0.53766340510573396</v>
      </c>
      <c r="AY875">
        <f ca="1">SQRT(AV875^2*$AE$4^2+AW875^2*$AE$5^2+AX875^2*$AE$6^2+2*AV875*AW875*$AE$9*$AE$4*$AE$5+2*AW875*AX875*$AF$10*$AE$6*$AE$5+2*AV875*AX875*$AF$9*$AE$4*$AE$6)</f>
        <v>5.3270934354048706E-2</v>
      </c>
      <c r="AZ875">
        <f ca="1">AV875*$AD$4+AW875*$AD$5+AX875*$AD$6</f>
        <v>4.6238046023986349E-3</v>
      </c>
    </row>
    <row r="876" spans="42:52" x14ac:dyDescent="0.2">
      <c r="AP876">
        <v>0.43149999999999999</v>
      </c>
      <c r="AQ876">
        <f t="shared" ca="1" si="90"/>
        <v>0.1468948183000173</v>
      </c>
      <c r="AR876">
        <f t="shared" ca="1" si="89"/>
        <v>0.42160518169998273</v>
      </c>
      <c r="AS876">
        <f ca="1">SQRT(AP876^2*$AE$4^2+AQ876^2*$AE$5^2+AR876^2*$AE$6^2+2*AP876*AQ876*$AE$9*$AE$4*$AE$5+2*AQ876*AR876*$AF$10*$AE$5*$AE$6+2*AP876*AR876*$AF$9*$AE$4*$AE$6)</f>
        <v>1.8351733302372379E-2</v>
      </c>
      <c r="AT876">
        <f t="shared" ca="1" si="91"/>
        <v>2.4864220339472489E-3</v>
      </c>
      <c r="AV876">
        <v>0.36200000000000099</v>
      </c>
      <c r="AW876">
        <f t="shared" ca="1" si="88"/>
        <v>0.43158966456174008</v>
      </c>
      <c r="AX876">
        <f t="shared" ca="1" si="92"/>
        <v>0.20641033543825893</v>
      </c>
      <c r="AY876">
        <f ca="1">SQRT(AV876^2*$AE$4^2+AW876^2*$AE$5^2+AX876^2*$AE$6^2+2*AV876*AW876*$AE$9*$AE$4*$AE$5+2*AW876*AX876*$AF$10*$AE$6*$AE$5+2*AV876*AX876*$AF$9*$AE$4*$AE$6)</f>
        <v>2.5529636814545821E-2</v>
      </c>
      <c r="AZ876">
        <f ca="1">AV876*$AD$4+AW876*$AD$5+AX876*$AD$6</f>
        <v>3.0989372980637967E-3</v>
      </c>
    </row>
    <row r="877" spans="42:52" x14ac:dyDescent="0.2">
      <c r="AP877">
        <v>0.432</v>
      </c>
      <c r="AQ877">
        <f t="shared" ca="1" si="90"/>
        <v>0.30160614373364097</v>
      </c>
      <c r="AR877">
        <f t="shared" ca="1" si="89"/>
        <v>0.26639385626635909</v>
      </c>
      <c r="AS877">
        <f ca="1">SQRT(AP877^2*$AE$4^2+AQ877^2*$AE$5^2+AR877^2*$AE$6^2+2*AP877*AQ877*$AE$9*$AE$4*$AE$5+2*AQ877*AR877*$AF$10*$AE$5*$AE$6+2*AP877*AR877*$AF$9*$AE$4*$AE$6)</f>
        <v>2.2060027365725324E-2</v>
      </c>
      <c r="AT877">
        <f t="shared" ca="1" si="91"/>
        <v>2.8027484013894662E-3</v>
      </c>
      <c r="AV877">
        <v>0.36300000000000099</v>
      </c>
      <c r="AW877">
        <f t="shared" ca="1" si="88"/>
        <v>1.5896364993776708</v>
      </c>
      <c r="AX877">
        <f t="shared" ca="1" si="92"/>
        <v>-0.95263649937767181</v>
      </c>
      <c r="AY877">
        <f ca="1">SQRT(AV877^2*$AE$4^2+AW877^2*$AE$5^2+AX877^2*$AE$6^2+2*AV877*AW877*$AE$9*$AE$4*$AE$5+2*AW877*AX877*$AF$10*$AE$6*$AE$5+2*AV877*AX877*$AF$9*$AE$4*$AE$6)</f>
        <v>6.9859579529078702E-2</v>
      </c>
      <c r="AZ877">
        <f ca="1">AV877*$AD$4+AW877*$AD$5+AX877*$AD$6</f>
        <v>5.4678915485798282E-3</v>
      </c>
    </row>
    <row r="878" spans="42:52" x14ac:dyDescent="0.2">
      <c r="AP878">
        <v>0.4325</v>
      </c>
      <c r="AQ878">
        <f t="shared" ca="1" si="90"/>
        <v>0.38500681314596452</v>
      </c>
      <c r="AR878">
        <f t="shared" ca="1" si="89"/>
        <v>0.18249318685403548</v>
      </c>
      <c r="AS878">
        <f ca="1">SQRT(AP878^2*$AE$4^2+AQ878^2*$AE$5^2+AR878^2*$AE$6^2+2*AP878*AQ878*$AE$9*$AE$4*$AE$5+2*AQ878*AR878*$AF$10*$AE$5*$AE$6+2*AP878*AR878*$AF$9*$AE$4*$AE$6)</f>
        <v>2.4534882622806838E-2</v>
      </c>
      <c r="AT878">
        <f t="shared" ca="1" si="91"/>
        <v>2.9731717855413153E-3</v>
      </c>
      <c r="AV878">
        <v>0.36400000000000099</v>
      </c>
      <c r="AW878">
        <f t="shared" ca="1" si="88"/>
        <v>1.52860874569908</v>
      </c>
      <c r="AX878">
        <f t="shared" ca="1" si="92"/>
        <v>-0.892608745699081</v>
      </c>
      <c r="AY878">
        <f ca="1">SQRT(AV878^2*$AE$4^2+AW878^2*$AE$5^2+AX878^2*$AE$6^2+2*AV878*AW878*$AE$9*$AE$4*$AE$5+2*AW878*AX878*$AF$10*$AE$6*$AE$5+2*AV878*AX878*$AF$9*$AE$4*$AE$6)</f>
        <v>6.7398252294559646E-2</v>
      </c>
      <c r="AZ878">
        <f ca="1">AV878*$AD$4+AW878*$AD$5+AX878*$AD$6</f>
        <v>5.3425955812644536E-3</v>
      </c>
    </row>
    <row r="879" spans="42:52" x14ac:dyDescent="0.2">
      <c r="AP879">
        <v>0.433</v>
      </c>
      <c r="AQ879">
        <f t="shared" ca="1" si="90"/>
        <v>0.31493751796517833</v>
      </c>
      <c r="AR879">
        <f t="shared" ca="1" si="89"/>
        <v>0.25206248203482162</v>
      </c>
      <c r="AS879">
        <f ca="1">SQRT(AP879^2*$AE$4^2+AQ879^2*$AE$5^2+AR879^2*$AE$6^2+2*AP879*AQ879*$AE$9*$AE$4*$AE$5+2*AQ879*AR879*$AF$10*$AE$5*$AE$6+2*AP879*AR879*$AF$9*$AE$4*$AE$6)</f>
        <v>2.2444217002433552E-2</v>
      </c>
      <c r="AT879">
        <f t="shared" ca="1" si="91"/>
        <v>2.8295926498886409E-3</v>
      </c>
      <c r="AV879">
        <v>0.36500000000000099</v>
      </c>
      <c r="AW879">
        <f t="shared" ca="1" si="88"/>
        <v>-0.21816408329063852</v>
      </c>
      <c r="AX879">
        <f t="shared" ca="1" si="92"/>
        <v>0.85316408329063764</v>
      </c>
      <c r="AY879">
        <f ca="1">SQRT(AV879^2*$AE$4^2+AW879^2*$AE$5^2+AX879^2*$AE$6^2+2*AV879*AW879*$AE$9*$AE$4*$AE$5+2*AW879*AX879*$AF$10*$AE$6*$AE$5+2*AV879*AX879*$AF$9*$AE$4*$AE$6)</f>
        <v>1.7745475238124132E-2</v>
      </c>
      <c r="AZ879">
        <f ca="1">AV879*$AD$4+AW879*$AD$5+AX879*$AD$6</f>
        <v>1.7682325421011628E-3</v>
      </c>
    </row>
    <row r="880" spans="42:52" x14ac:dyDescent="0.2">
      <c r="AP880">
        <v>0.4335</v>
      </c>
      <c r="AQ880">
        <f t="shared" ca="1" si="90"/>
        <v>0.14010480106214904</v>
      </c>
      <c r="AR880">
        <f t="shared" ca="1" si="89"/>
        <v>0.42639519893785094</v>
      </c>
      <c r="AS880">
        <f ca="1">SQRT(AP880^2*$AE$4^2+AQ880^2*$AE$5^2+AR880^2*$AE$6^2+2*AP880*AQ880*$AE$9*$AE$4*$AE$5+2*AQ880*AR880*$AF$10*$AE$5*$AE$6+2*AP880*AR880*$AF$9*$AE$4*$AE$6)</f>
        <v>1.823534412951815E-2</v>
      </c>
      <c r="AT880">
        <f t="shared" ca="1" si="91"/>
        <v>2.4716655244430169E-3</v>
      </c>
      <c r="AV880">
        <v>0.36600000000000099</v>
      </c>
      <c r="AW880">
        <f t="shared" ca="1" si="88"/>
        <v>0.56729074876305674</v>
      </c>
      <c r="AX880">
        <f t="shared" ca="1" si="92"/>
        <v>6.6709251236942269E-2</v>
      </c>
      <c r="AY880">
        <f ca="1">SQRT(AV880^2*$AE$4^2+AW880^2*$AE$5^2+AX880^2*$AE$6^2+2*AV880*AW880*$AE$9*$AE$4*$AE$5+2*AW880*AX880*$AF$10*$AE$6*$AE$5+2*AV880*AX880*$AF$9*$AE$4*$AE$6)</f>
        <v>3.0139764786504222E-2</v>
      </c>
      <c r="AZ880">
        <f ca="1">AV880*$AD$4+AW880*$AD$5+AX880*$AD$6</f>
        <v>3.3748563389903838E-3</v>
      </c>
    </row>
    <row r="881" spans="42:52" x14ac:dyDescent="0.2">
      <c r="AP881">
        <v>0.434</v>
      </c>
      <c r="AQ881">
        <f t="shared" ca="1" si="90"/>
        <v>2.811791787181786E-2</v>
      </c>
      <c r="AR881">
        <f t="shared" ca="1" si="89"/>
        <v>0.53788208212818223</v>
      </c>
      <c r="AS881">
        <f ca="1">SQRT(AP881^2*$AE$4^2+AQ881^2*$AE$5^2+AR881^2*$AE$6^2+2*AP881*AQ881*$AE$9*$AE$4*$AE$5+2*AQ881*AR881*$AF$10*$AE$5*$AE$6+2*AP881*AR881*$AF$9*$AE$4*$AE$6)</f>
        <v>1.6687822925109588E-2</v>
      </c>
      <c r="AT881">
        <f t="shared" ca="1" si="91"/>
        <v>2.2423221919064666E-3</v>
      </c>
      <c r="AV881">
        <v>0.36700000000000099</v>
      </c>
      <c r="AW881">
        <f t="shared" ca="1" si="88"/>
        <v>-0.21751282903049829</v>
      </c>
      <c r="AX881">
        <f t="shared" ca="1" si="92"/>
        <v>0.85051282903049719</v>
      </c>
      <c r="AY881">
        <f ca="1">SQRT(AV881^2*$AE$4^2+AW881^2*$AE$5^2+AX881^2*$AE$6^2+2*AV881*AW881*$AE$9*$AE$4*$AE$5+2*AW881*AX881*$AF$10*$AE$6*$AE$5+2*AV881*AX881*$AF$9*$AE$4*$AE$6)</f>
        <v>1.773075638585463E-2</v>
      </c>
      <c r="AZ881">
        <f ca="1">AV881*$AD$4+AW881*$AD$5+AX881*$AD$6</f>
        <v>1.7687010181966806E-3</v>
      </c>
    </row>
    <row r="882" spans="42:52" x14ac:dyDescent="0.2">
      <c r="AP882">
        <v>0.4345</v>
      </c>
      <c r="AQ882">
        <f t="shared" ca="1" si="90"/>
        <v>0.20972107064664416</v>
      </c>
      <c r="AR882">
        <f t="shared" ca="1" si="89"/>
        <v>0.35577892935335587</v>
      </c>
      <c r="AS882">
        <f ca="1">SQRT(AP882^2*$AE$4^2+AQ882^2*$AE$5^2+AR882^2*$AE$6^2+2*AP882*AQ882*$AE$9*$AE$4*$AE$5+2*AQ882*AR882*$AF$10*$AE$5*$AE$6+2*AP882*AR882*$AF$9*$AE$4*$AE$6)</f>
        <v>1.9705918397708216E-2</v>
      </c>
      <c r="AT882">
        <f t="shared" ca="1" si="91"/>
        <v>2.6136697589017907E-3</v>
      </c>
      <c r="AV882">
        <v>0.36800000000000099</v>
      </c>
      <c r="AW882">
        <f t="shared" ca="1" si="88"/>
        <v>0.59681099714701058</v>
      </c>
      <c r="AX882">
        <f t="shared" ca="1" si="92"/>
        <v>3.5189002852988427E-2</v>
      </c>
      <c r="AY882">
        <f ca="1">SQRT(AV882^2*$AE$4^2+AW882^2*$AE$5^2+AX882^2*$AE$6^2+2*AV882*AW882*$AE$9*$AE$4*$AE$5+2*AW882*AX882*$AF$10*$AE$6*$AE$5+2*AV882*AX882*$AF$9*$AE$4*$AE$6)</f>
        <v>3.1197160443735276E-2</v>
      </c>
      <c r="AZ882">
        <f ca="1">AV882*$AD$4+AW882*$AD$5+AX882*$AD$6</f>
        <v>3.4343913361679461E-3</v>
      </c>
    </row>
    <row r="883" spans="42:52" x14ac:dyDescent="0.2">
      <c r="AP883">
        <v>0.435</v>
      </c>
      <c r="AQ883">
        <f t="shared" ca="1" si="90"/>
        <v>0.27776172501326807</v>
      </c>
      <c r="AR883">
        <f t="shared" ca="1" si="89"/>
        <v>0.28723827498673188</v>
      </c>
      <c r="AS883">
        <f ca="1">SQRT(AP883^2*$AE$4^2+AQ883^2*$AE$5^2+AR883^2*$AE$6^2+2*AP883*AQ883*$AE$9*$AE$4*$AE$5+2*AQ883*AR883*$AF$10*$AE$5*$AE$6+2*AP883*AR883*$AF$9*$AE$4*$AE$6)</f>
        <v>2.1424949131903494E-2</v>
      </c>
      <c r="AT883">
        <f t="shared" ca="1" si="91"/>
        <v>2.7526662547933062E-3</v>
      </c>
      <c r="AV883">
        <v>0.36900000000000099</v>
      </c>
      <c r="AW883">
        <f t="shared" ca="1" si="88"/>
        <v>0.48980070863832836</v>
      </c>
      <c r="AX883">
        <f t="shared" ca="1" si="92"/>
        <v>0.14119929136167064</v>
      </c>
      <c r="AY883">
        <f ca="1">SQRT(AV883^2*$AE$4^2+AW883^2*$AE$5^2+AX883^2*$AE$6^2+2*AV883*AW883*$AE$9*$AE$4*$AE$5+2*AW883*AX883*$AF$10*$AE$6*$AE$5+2*AV883*AX883*$AF$9*$AE$4*$AE$6)</f>
        <v>2.7493388498622227E-2</v>
      </c>
      <c r="AZ883">
        <f ca="1">AV883*$AD$4+AW883*$AD$5+AX883*$AD$6</f>
        <v>3.2150142120481841E-3</v>
      </c>
    </row>
    <row r="884" spans="42:52" x14ac:dyDescent="0.2">
      <c r="AP884">
        <v>0.4355</v>
      </c>
      <c r="AQ884">
        <f t="shared" ca="1" si="90"/>
        <v>0.22341987534320751</v>
      </c>
      <c r="AR884">
        <f t="shared" ca="1" si="89"/>
        <v>0.34108012465679249</v>
      </c>
      <c r="AS884">
        <f ca="1">SQRT(AP884^2*$AE$4^2+AQ884^2*$AE$5^2+AR884^2*$AE$6^2+2*AP884*AQ884*$AE$9*$AE$4*$AE$5+2*AQ884*AR884*$AF$10*$AE$5*$AE$6+2*AP884*AR884*$AF$9*$AE$4*$AE$6)</f>
        <v>2.0037410068505488E-2</v>
      </c>
      <c r="AT884">
        <f t="shared" ca="1" si="91"/>
        <v>2.6412657772484209E-3</v>
      </c>
      <c r="AV884">
        <v>0.37000000000000099</v>
      </c>
      <c r="AW884">
        <f t="shared" ca="1" si="88"/>
        <v>0.90660081555159566</v>
      </c>
      <c r="AX884">
        <f t="shared" ca="1" si="92"/>
        <v>-0.27660081555159666</v>
      </c>
      <c r="AY884">
        <f ca="1">SQRT(AV884^2*$AE$4^2+AW884^2*$AE$5^2+AX884^2*$AE$6^2+2*AV884*AW884*$AE$9*$AE$4*$AE$5+2*AW884*AX884*$AF$10*$AE$6*$AE$5+2*AV884*AX884*$AF$9*$AE$4*$AE$6)</f>
        <v>4.2762076940331913E-2</v>
      </c>
      <c r="AZ884">
        <f ca="1">AV884*$AD$4+AW884*$AD$5+AX884*$AD$6</f>
        <v>4.0673633015779198E-3</v>
      </c>
    </row>
    <row r="885" spans="42:52" x14ac:dyDescent="0.2">
      <c r="AP885">
        <v>0.436</v>
      </c>
      <c r="AQ885">
        <f t="shared" ca="1" si="90"/>
        <v>0.53522137059368757</v>
      </c>
      <c r="AR885">
        <f t="shared" ca="1" si="89"/>
        <v>2.8778629406312484E-2</v>
      </c>
      <c r="AS885">
        <f ca="1">SQRT(AP885^2*$AE$4^2+AQ885^2*$AE$5^2+AR885^2*$AE$6^2+2*AP885*AQ885*$AE$9*$AE$4*$AE$5+2*AQ885*AR885*$AF$10*$AE$5*$AE$6+2*AP885*AR885*$AF$9*$AE$4*$AE$6)</f>
        <v>2.9525510158827359E-2</v>
      </c>
      <c r="AT885">
        <f t="shared" ca="1" si="91"/>
        <v>3.279001674495326E-3</v>
      </c>
      <c r="AV885">
        <v>0.371000000000001</v>
      </c>
      <c r="AW885">
        <f t="shared" ca="1" si="88"/>
        <v>-8.9370442294902097E-2</v>
      </c>
      <c r="AX885">
        <f t="shared" ca="1" si="92"/>
        <v>0.71837044229490121</v>
      </c>
      <c r="AY885">
        <f ca="1">SQRT(AV885^2*$AE$4^2+AW885^2*$AE$5^2+AX885^2*$AE$6^2+2*AV885*AW885*$AE$9*$AE$4*$AE$5+2*AW885*AX885*$AF$10*$AE$6*$AE$5+2*AV885*AX885*$AF$9*$AE$4*$AE$6)</f>
        <v>1.6300284527542203E-2</v>
      </c>
      <c r="AZ885">
        <f ca="1">AV885*$AD$4+AW885*$AD$5+AX885*$AD$6</f>
        <v>2.0291548177193953E-3</v>
      </c>
    </row>
    <row r="886" spans="42:52" x14ac:dyDescent="0.2">
      <c r="AP886">
        <v>0.4365</v>
      </c>
      <c r="AQ886">
        <f t="shared" ca="1" si="90"/>
        <v>0.35985310555984434</v>
      </c>
      <c r="AR886">
        <f t="shared" ca="1" si="89"/>
        <v>0.20364689444015566</v>
      </c>
      <c r="AS886">
        <f ca="1">SQRT(AP886^2*$AE$4^2+AQ886^2*$AE$5^2+AR886^2*$AE$6^2+2*AP886*AQ886*$AE$9*$AE$4*$AE$5+2*AQ886*AR886*$AF$10*$AE$5*$AE$6+2*AP886*AR886*$AF$9*$AE$4*$AE$6)</f>
        <v>2.3791849525061422E-2</v>
      </c>
      <c r="AT886">
        <f t="shared" ca="1" si="91"/>
        <v>2.9199788072021152E-3</v>
      </c>
      <c r="AV886">
        <v>0.372000000000001</v>
      </c>
      <c r="AW886">
        <f t="shared" ca="1" si="88"/>
        <v>1.5362604953523245</v>
      </c>
      <c r="AX886">
        <f t="shared" ca="1" si="92"/>
        <v>-0.90826049535232545</v>
      </c>
      <c r="AY886">
        <f ca="1">SQRT(AV886^2*$AE$4^2+AW886^2*$AE$5^2+AX886^2*$AE$6^2+2*AV886*AW886*$AE$9*$AE$4*$AE$5+2*AW886*AX886*$AF$10*$AE$6*$AE$5+2*AV886*AX886*$AF$9*$AE$4*$AE$6)</f>
        <v>6.776666686839275E-2</v>
      </c>
      <c r="AZ886">
        <f ca="1">AV886*$AD$4+AW886*$AD$5+AX886*$AD$6</f>
        <v>5.3547951983119561E-3</v>
      </c>
    </row>
    <row r="887" spans="42:52" x14ac:dyDescent="0.2">
      <c r="AP887">
        <v>0.437</v>
      </c>
      <c r="AQ887">
        <f t="shared" ca="1" si="90"/>
        <v>0.50048315805726218</v>
      </c>
      <c r="AR887">
        <f t="shared" ca="1" si="89"/>
        <v>6.2516841942737766E-2</v>
      </c>
      <c r="AS887">
        <f ca="1">SQRT(AP887^2*$AE$4^2+AQ887^2*$AE$5^2+AR887^2*$AE$6^2+2*AP887*AQ887*$AE$9*$AE$4*$AE$5+2*AQ887*AR887*$AF$10*$AE$5*$AE$6+2*AP887*AR887*$AF$9*$AE$4*$AE$6)</f>
        <v>2.833952863532184E-2</v>
      </c>
      <c r="AT887">
        <f t="shared" ca="1" si="91"/>
        <v>3.2074946175053732E-3</v>
      </c>
      <c r="AV887">
        <v>0.373000000000001</v>
      </c>
      <c r="AW887">
        <f t="shared" ca="1" si="88"/>
        <v>0.38007416276951467</v>
      </c>
      <c r="AX887">
        <f t="shared" ca="1" si="92"/>
        <v>0.24692583723048434</v>
      </c>
      <c r="AY887">
        <f ca="1">SQRT(AV887^2*$AE$4^2+AW887^2*$AE$5^2+AX887^2*$AE$6^2+2*AV887*AW887*$AE$9*$AE$4*$AE$5+2*AW887*AX887*$AF$10*$AE$6*$AE$5+2*AV887*AX887*$AF$9*$AE$4*$AE$6)</f>
        <v>2.3978479007770576E-2</v>
      </c>
      <c r="AZ887">
        <f ca="1">AV887*$AD$4+AW887*$AD$5+AX887*$AD$6</f>
        <v>2.9887835686636215E-3</v>
      </c>
    </row>
    <row r="888" spans="42:52" x14ac:dyDescent="0.2">
      <c r="AP888">
        <v>0.4375</v>
      </c>
      <c r="AQ888">
        <f t="shared" ca="1" si="90"/>
        <v>0.49310817541561958</v>
      </c>
      <c r="AR888">
        <f t="shared" ca="1" si="89"/>
        <v>6.9391824584380424E-2</v>
      </c>
      <c r="AS888">
        <f ca="1">SQRT(AP888^2*$AE$4^2+AQ888^2*$AE$5^2+AR888^2*$AE$6^2+2*AP888*AQ888*$AE$9*$AE$4*$AE$5+2*AQ888*AR888*$AF$10*$AE$5*$AE$6+2*AP888*AR888*$AF$9*$AE$4*$AE$6)</f>
        <v>2.8092955351585784E-2</v>
      </c>
      <c r="AT888">
        <f t="shared" ca="1" si="91"/>
        <v>3.192189259506175E-3</v>
      </c>
      <c r="AV888">
        <v>0.374000000000001</v>
      </c>
      <c r="AW888">
        <f t="shared" ca="1" si="88"/>
        <v>0.96433360103623333</v>
      </c>
      <c r="AX888">
        <f t="shared" ca="1" si="92"/>
        <v>-0.33833360103623433</v>
      </c>
      <c r="AY888">
        <f ca="1">SQRT(AV888^2*$AE$4^2+AW888^2*$AE$5^2+AX888^2*$AE$6^2+2*AV888*AW888*$AE$9*$AE$4*$AE$5+2*AW888*AX888*$AF$10*$AE$6*$AE$5+2*AV888*AX888*$AF$9*$AE$4*$AE$6)</f>
        <v>4.502480118836396E-2</v>
      </c>
      <c r="AZ888">
        <f ca="1">AV888*$AD$4+AW888*$AD$5+AX888*$AD$6</f>
        <v>4.1837576933210791E-3</v>
      </c>
    </row>
    <row r="889" spans="42:52" x14ac:dyDescent="0.2">
      <c r="AP889">
        <v>0.438</v>
      </c>
      <c r="AQ889">
        <f t="shared" ca="1" si="90"/>
        <v>0.35986110305375729</v>
      </c>
      <c r="AR889">
        <f t="shared" ca="1" si="89"/>
        <v>0.20213889694624276</v>
      </c>
      <c r="AS889">
        <f ca="1">SQRT(AP889^2*$AE$4^2+AQ889^2*$AE$5^2+AR889^2*$AE$6^2+2*AP889*AQ889*$AE$9*$AE$4*$AE$5+2*AQ889*AR889*$AF$10*$AE$5*$AE$6+2*AP889*AR889*$AF$9*$AE$4*$AE$6)</f>
        <v>2.3802906389587094E-2</v>
      </c>
      <c r="AT889">
        <f t="shared" ca="1" si="91"/>
        <v>2.9193471681793893E-3</v>
      </c>
      <c r="AV889">
        <v>0.375000000000001</v>
      </c>
      <c r="AW889">
        <f t="shared" ca="1" si="88"/>
        <v>1.3991292613826549</v>
      </c>
      <c r="AX889">
        <f t="shared" ca="1" si="92"/>
        <v>-0.77412926138265592</v>
      </c>
      <c r="AY889">
        <f ca="1">SQRT(AV889^2*$AE$4^2+AW889^2*$AE$5^2+AX889^2*$AE$6^2+2*AV889*AW889*$AE$9*$AE$4*$AE$5+2*AW889*AX889*$AF$10*$AE$6*$AE$5+2*AV889*AX889*$AF$9*$AE$4*$AE$6)</f>
        <v>6.226097153255386E-2</v>
      </c>
      <c r="AZ889">
        <f ca="1">AV889*$AD$4+AW889*$AD$5+AX889*$AD$6</f>
        <v>5.0729260336942533E-3</v>
      </c>
    </row>
    <row r="890" spans="42:52" x14ac:dyDescent="0.2">
      <c r="AP890">
        <v>0.4385</v>
      </c>
      <c r="AQ890">
        <f t="shared" ca="1" si="90"/>
        <v>0.34536569662544242</v>
      </c>
      <c r="AR890">
        <f t="shared" ca="1" si="89"/>
        <v>0.21613430337455758</v>
      </c>
      <c r="AS890">
        <f ca="1">SQRT(AP890^2*$AE$4^2+AQ890^2*$AE$5^2+AR890^2*$AE$6^2+2*AP890*AQ890*$AE$9*$AE$4*$AE$5+2*AQ890*AR890*$AF$10*$AE$5*$AE$6+2*AP890*AR890*$AF$9*$AE$4*$AE$6)</f>
        <v>2.3371222366618344E-2</v>
      </c>
      <c r="AT890">
        <f t="shared" ca="1" si="91"/>
        <v>2.8894732852116807E-3</v>
      </c>
      <c r="AV890">
        <v>0.376000000000001</v>
      </c>
      <c r="AW890">
        <f t="shared" ca="1" si="88"/>
        <v>0.97045605550788294</v>
      </c>
      <c r="AX890">
        <f t="shared" ca="1" si="92"/>
        <v>-0.34645605550788394</v>
      </c>
      <c r="AY890">
        <f ca="1">SQRT(AV890^2*$AE$4^2+AW890^2*$AE$5^2+AX890^2*$AE$6^2+2*AV890*AW890*$AE$9*$AE$4*$AE$5+2*AW890*AX890*$AF$10*$AE$6*$AE$5+2*AV890*AX890*$AF$9*$AE$4*$AE$6)</f>
        <v>4.5277360538098881E-2</v>
      </c>
      <c r="AZ890">
        <f ca="1">AV890*$AD$4+AW890*$AD$5+AX890*$AD$6</f>
        <v>4.1954203510098731E-3</v>
      </c>
    </row>
    <row r="891" spans="42:52" x14ac:dyDescent="0.2">
      <c r="AP891">
        <v>0.439</v>
      </c>
      <c r="AQ891">
        <f t="shared" ca="1" si="90"/>
        <v>0.53730812107948811</v>
      </c>
      <c r="AR891">
        <f t="shared" ca="1" si="89"/>
        <v>2.3691878920511833E-2</v>
      </c>
      <c r="AS891">
        <f ca="1">SQRT(AP891^2*$AE$4^2+AQ891^2*$AE$5^2+AR891^2*$AE$6^2+2*AP891*AQ891*$AE$9*$AE$4*$AE$5+2*AQ891*AR891*$AF$10*$AE$5*$AE$6+2*AP891*AR891*$AF$9*$AE$4*$AE$6)</f>
        <v>2.9620774672064028E-2</v>
      </c>
      <c r="AT891">
        <f t="shared" ca="1" si="91"/>
        <v>3.2819752023029729E-3</v>
      </c>
      <c r="AV891">
        <v>0.377000000000001</v>
      </c>
      <c r="AW891">
        <f t="shared" ca="1" si="88"/>
        <v>-0.1786175342128079</v>
      </c>
      <c r="AX891">
        <f t="shared" ca="1" si="92"/>
        <v>0.80161753421280679</v>
      </c>
      <c r="AY891">
        <f ca="1">SQRT(AV891^2*$AE$4^2+AW891^2*$AE$5^2+AX891^2*$AE$6^2+2*AV891*AW891*$AE$9*$AE$4*$AE$5+2*AW891*AX891*$AF$10*$AE$6*$AE$5+2*AV891*AX891*$AF$9*$AE$4*$AE$6)</f>
        <v>1.7123426420030327E-2</v>
      </c>
      <c r="AZ891">
        <f ca="1">AV891*$AD$4+AW891*$AD$5+AX891*$AD$6</f>
        <v>1.8439615310096569E-3</v>
      </c>
    </row>
    <row r="892" spans="42:52" x14ac:dyDescent="0.2">
      <c r="AP892">
        <v>0.4395</v>
      </c>
      <c r="AQ892">
        <f t="shared" ca="1" si="90"/>
        <v>0.20846000340442955</v>
      </c>
      <c r="AR892">
        <f t="shared" ca="1" si="89"/>
        <v>0.35203999659557045</v>
      </c>
      <c r="AS892">
        <f ca="1">SQRT(AP892^2*$AE$4^2+AQ892^2*$AE$5^2+AR892^2*$AE$6^2+2*AP892*AQ892*$AE$9*$AE$4*$AE$5+2*AQ892*AR892*$AF$10*$AE$5*$AE$6+2*AP892*AR892*$AF$9*$AE$4*$AE$6)</f>
        <v>1.9708427402978512E-2</v>
      </c>
      <c r="AT892">
        <f t="shared" ca="1" si="91"/>
        <v>2.6089295840673143E-3</v>
      </c>
      <c r="AV892">
        <v>0.378000000000001</v>
      </c>
      <c r="AW892">
        <f t="shared" ca="1" si="88"/>
        <v>1.4756025629391787</v>
      </c>
      <c r="AX892">
        <f t="shared" ca="1" si="92"/>
        <v>-0.85360256293917969</v>
      </c>
      <c r="AY892">
        <f ca="1">SQRT(AV892^2*$AE$4^2+AW892^2*$AE$5^2+AX892^2*$AE$6^2+2*AV892*AW892*$AE$9*$AE$4*$AE$5+2*AW892*AX892*$AF$10*$AE$6*$AE$5+2*AV892*AX892*$AF$9*$AE$4*$AE$6)</f>
        <v>6.5362214609988104E-2</v>
      </c>
      <c r="AZ892">
        <f ca="1">AV892*$AD$4+AW892*$AD$5+AX892*$AD$6</f>
        <v>5.2280958856341323E-3</v>
      </c>
    </row>
    <row r="893" spans="42:52" x14ac:dyDescent="0.2">
      <c r="AP893">
        <v>0.44</v>
      </c>
      <c r="AQ893">
        <f t="shared" ca="1" si="90"/>
        <v>0.36053231596907587</v>
      </c>
      <c r="AR893">
        <f t="shared" ca="1" si="89"/>
        <v>0.19946768403092419</v>
      </c>
      <c r="AS893">
        <f ca="1">SQRT(AP893^2*$AE$4^2+AQ893^2*$AE$5^2+AR893^2*$AE$6^2+2*AP893*AQ893*$AE$9*$AE$4*$AE$5+2*AQ893*AR893*$AF$10*$AE$5*$AE$6+2*AP893*AR893*$AF$9*$AE$4*$AE$6)</f>
        <v>2.3837714531103577E-2</v>
      </c>
      <c r="AT893">
        <f t="shared" ca="1" si="91"/>
        <v>2.9198564800699415E-3</v>
      </c>
      <c r="AV893">
        <v>0.379000000000001</v>
      </c>
      <c r="AW893">
        <f t="shared" ca="1" si="88"/>
        <v>0.77280958998276328</v>
      </c>
      <c r="AX893">
        <f t="shared" ca="1" si="92"/>
        <v>-0.15180958998276428</v>
      </c>
      <c r="AY893">
        <f ca="1">SQRT(AV893^2*$AE$4^2+AW893^2*$AE$5^2+AX893^2*$AE$6^2+2*AV893*AW893*$AE$9*$AE$4*$AE$5+2*AW893*AX893*$AF$10*$AE$6*$AE$5+2*AV893*AX893*$AF$9*$AE$4*$AE$6)</f>
        <v>3.773146222333542E-2</v>
      </c>
      <c r="AZ893">
        <f ca="1">AV893*$AD$4+AW893*$AD$5+AX893*$AD$6</f>
        <v>3.7897358506335105E-3</v>
      </c>
    </row>
    <row r="894" spans="42:52" x14ac:dyDescent="0.2">
      <c r="AP894">
        <v>0.4405</v>
      </c>
      <c r="AQ894">
        <f t="shared" ca="1" si="90"/>
        <v>5.7778045881288764E-2</v>
      </c>
      <c r="AR894">
        <f t="shared" ca="1" si="89"/>
        <v>0.50172195411871123</v>
      </c>
      <c r="AS894">
        <f ca="1">SQRT(AP894^2*$AE$4^2+AQ894^2*$AE$5^2+AR894^2*$AE$6^2+2*AP894*AQ894*$AE$9*$AE$4*$AE$5+2*AQ894*AR894*$AF$10*$AE$5*$AE$6+2*AP894*AR894*$AF$9*$AE$4*$AE$6)</f>
        <v>1.7018581163455795E-2</v>
      </c>
      <c r="AT894">
        <f t="shared" ca="1" si="91"/>
        <v>2.3001993793564024E-3</v>
      </c>
      <c r="AV894">
        <v>0.380000000000001</v>
      </c>
      <c r="AW894">
        <f t="shared" ca="1" si="88"/>
        <v>0.62714251651346142</v>
      </c>
      <c r="AX894">
        <f t="shared" ca="1" si="92"/>
        <v>-7.1425165134624269E-3</v>
      </c>
      <c r="AY894">
        <f ca="1">SQRT(AV894^2*$AE$4^2+AW894^2*$AE$5^2+AX894^2*$AE$6^2+2*AV894*AW894*$AE$9*$AE$4*$AE$5+2*AW894*AX894*$AF$10*$AE$6*$AE$5+2*AV894*AX894*$AF$9*$AE$4*$AE$6)</f>
        <v>3.236756400479357E-2</v>
      </c>
      <c r="AZ894">
        <f ca="1">AV894*$AD$4+AW894*$AD$5+AX894*$AD$6</f>
        <v>3.4912661958198241E-3</v>
      </c>
    </row>
    <row r="895" spans="42:52" x14ac:dyDescent="0.2">
      <c r="AP895">
        <v>0.441</v>
      </c>
      <c r="AQ895">
        <f t="shared" ca="1" si="90"/>
        <v>0.32975213374113249</v>
      </c>
      <c r="AR895">
        <f t="shared" ca="1" si="89"/>
        <v>0.22924786625886745</v>
      </c>
      <c r="AS895">
        <f ca="1">SQRT(AP895^2*$AE$4^2+AQ895^2*$AE$5^2+AR895^2*$AE$6^2+2*AP895*AQ895*$AE$9*$AE$4*$AE$5+2*AQ895*AR895*$AF$10*$AE$5*$AE$6+2*AP895*AR895*$AF$9*$AE$4*$AE$6)</f>
        <v>2.2928701381208241E-2</v>
      </c>
      <c r="AT895">
        <f t="shared" ca="1" si="91"/>
        <v>2.8564476297461665E-3</v>
      </c>
      <c r="AV895">
        <v>0.381000000000001</v>
      </c>
      <c r="AW895">
        <f t="shared" ca="1" si="88"/>
        <v>1.3617617655762504</v>
      </c>
      <c r="AX895">
        <f t="shared" ca="1" si="92"/>
        <v>-0.7427617655762514</v>
      </c>
      <c r="AY895">
        <f ca="1">SQRT(AV895^2*$AE$4^2+AW895^2*$AE$5^2+AX895^2*$AE$6^2+2*AV895*AW895*$AE$9*$AE$4*$AE$5+2*AW895*AX895*$AF$10*$AE$6*$AE$5+2*AV895*AX895*$AF$9*$AE$4*$AE$6)</f>
        <v>6.0805035954778472E-2</v>
      </c>
      <c r="AZ895">
        <f ca="1">AV895*$AD$4+AW895*$AD$5+AX895*$AD$6</f>
        <v>4.9938794053788309E-3</v>
      </c>
    </row>
    <row r="896" spans="42:52" x14ac:dyDescent="0.2">
      <c r="AP896">
        <v>0.4415</v>
      </c>
      <c r="AQ896">
        <f t="shared" ca="1" si="90"/>
        <v>0.33569303854423987</v>
      </c>
      <c r="AR896">
        <f t="shared" ca="1" si="89"/>
        <v>0.22280696145576012</v>
      </c>
      <c r="AS896">
        <f ca="1">SQRT(AP896^2*$AE$4^2+AQ896^2*$AE$5^2+AR896^2*$AE$6^2+2*AP896*AQ896*$AE$9*$AE$4*$AE$5+2*AQ896*AR896*$AF$10*$AE$5*$AE$6+2*AP896*AR896*$AF$9*$AE$4*$AE$6)</f>
        <v>2.3106436933751386E-2</v>
      </c>
      <c r="AT896">
        <f t="shared" ca="1" si="91"/>
        <v>2.8683868353472177E-3</v>
      </c>
      <c r="AV896">
        <v>0.38200000000000101</v>
      </c>
      <c r="AW896">
        <f t="shared" ca="1" si="88"/>
        <v>0.42702737821129388</v>
      </c>
      <c r="AX896">
        <f t="shared" ca="1" si="92"/>
        <v>0.19097262178870511</v>
      </c>
      <c r="AY896">
        <f ca="1">SQRT(AV896^2*$AE$4^2+AW896^2*$AE$5^2+AX896^2*$AE$6^2+2*AV896*AW896*$AE$9*$AE$4*$AE$5+2*AW896*AX896*$AF$10*$AE$6*$AE$5+2*AV896*AX896*$AF$9*$AE$4*$AE$6)</f>
        <v>2.5513450570386908E-2</v>
      </c>
      <c r="AZ896">
        <f ca="1">AV896*$AD$4+AW896*$AD$5+AX896*$AD$6</f>
        <v>3.0809627444977014E-3</v>
      </c>
    </row>
    <row r="897" spans="42:52" x14ac:dyDescent="0.2">
      <c r="AP897">
        <v>0.442</v>
      </c>
      <c r="AQ897">
        <f t="shared" ca="1" si="90"/>
        <v>0.45499492082668247</v>
      </c>
      <c r="AR897">
        <f t="shared" ca="1" si="89"/>
        <v>0.10300507917331758</v>
      </c>
      <c r="AS897">
        <f ca="1">SQRT(AP897^2*$AE$4^2+AQ897^2*$AE$5^2+AR897^2*$AE$6^2+2*AP897*AQ897*$AE$9*$AE$4*$AE$5+2*AQ897*AR897*$AF$10*$AE$5*$AE$6+2*AP897*AR897*$AF$9*$AE$4*$AE$6)</f>
        <v>2.6851700641683716E-2</v>
      </c>
      <c r="AT897">
        <f t="shared" ca="1" si="91"/>
        <v>3.1122647963287677E-3</v>
      </c>
      <c r="AV897">
        <v>0.38300000000000101</v>
      </c>
      <c r="AW897">
        <f t="shared" ca="1" si="88"/>
        <v>1.347272923970368</v>
      </c>
      <c r="AX897">
        <f t="shared" ca="1" si="92"/>
        <v>-0.73027292397036903</v>
      </c>
      <c r="AY897">
        <f ca="1">SQRT(AV897^2*$AE$4^2+AW897^2*$AE$5^2+AX897^2*$AE$6^2+2*AV897*AW897*$AE$9*$AE$4*$AE$5+2*AW897*AX897*$AF$10*$AE$6*$AE$5+2*AV897*AX897*$AF$9*$AE$4*$AE$6)</f>
        <v>6.023887058578644E-2</v>
      </c>
      <c r="AZ897">
        <f ca="1">AV897*$AD$4+AW897*$AD$5+AX897*$AD$6</f>
        <v>4.9633709521148001E-3</v>
      </c>
    </row>
    <row r="898" spans="42:52" x14ac:dyDescent="0.2">
      <c r="AP898">
        <v>0.4425</v>
      </c>
      <c r="AQ898">
        <f t="shared" ca="1" si="90"/>
        <v>0.36692034187962991</v>
      </c>
      <c r="AR898">
        <f t="shared" ca="1" si="89"/>
        <v>0.19057965812037009</v>
      </c>
      <c r="AS898">
        <f ca="1">SQRT(AP898^2*$AE$4^2+AQ898^2*$AE$5^2+AR898^2*$AE$6^2+2*AP898*AQ898*$AE$9*$AE$4*$AE$5+2*AQ898*AR898*$AF$10*$AE$5*$AE$6+2*AP898*AR898*$AF$9*$AE$4*$AE$6)</f>
        <v>2.405026471857882E-2</v>
      </c>
      <c r="AT898">
        <f t="shared" ca="1" si="91"/>
        <v>2.9318465013826595E-3</v>
      </c>
      <c r="AV898">
        <v>0.38400000000000101</v>
      </c>
      <c r="AW898">
        <f t="shared" ca="1" si="88"/>
        <v>0.97717027200186846</v>
      </c>
      <c r="AX898">
        <f t="shared" ca="1" si="92"/>
        <v>-0.36117027200186946</v>
      </c>
      <c r="AY898">
        <f ca="1">SQRT(AV898^2*$AE$4^2+AW898^2*$AE$5^2+AX898^2*$AE$6^2+2*AV898*AW898*$AE$9*$AE$4*$AE$5+2*AW898*AX898*$AF$10*$AE$6*$AE$5+2*AV898*AX898*$AF$9*$AE$4*$AE$6)</f>
        <v>4.5597468688376601E-2</v>
      </c>
      <c r="AZ898">
        <f ca="1">AV898*$AD$4+AW898*$AD$5+AX898*$AD$6</f>
        <v>4.2057017570563638E-3</v>
      </c>
    </row>
    <row r="899" spans="42:52" x14ac:dyDescent="0.2">
      <c r="AP899">
        <v>0.443</v>
      </c>
      <c r="AQ899">
        <f t="shared" ca="1" si="90"/>
        <v>0.48101688146669713</v>
      </c>
      <c r="AR899">
        <f t="shared" ca="1" si="89"/>
        <v>7.5983118533302807E-2</v>
      </c>
      <c r="AS899">
        <f ca="1">SQRT(AP899^2*$AE$4^2+AQ899^2*$AE$5^2+AR899^2*$AE$6^2+2*AP899*AQ899*$AE$9*$AE$4*$AE$5+2*AQ899*AR899*$AF$10*$AE$5*$AE$6+2*AP899*AR899*$AF$9*$AE$4*$AE$6)</f>
        <v>2.7726566188304356E-2</v>
      </c>
      <c r="AT899">
        <f t="shared" ca="1" si="91"/>
        <v>3.165074230397795E-3</v>
      </c>
      <c r="AV899">
        <v>0.38500000000000101</v>
      </c>
      <c r="AW899">
        <f t="shared" ref="AW899:AW962" ca="1" si="93">RAND()*2-AV899</f>
        <v>1.3773895601445751</v>
      </c>
      <c r="AX899">
        <f t="shared" ca="1" si="92"/>
        <v>-0.76238956014457615</v>
      </c>
      <c r="AY899">
        <f ca="1">SQRT(AV899^2*$AE$4^2+AW899^2*$AE$5^2+AX899^2*$AE$6^2+2*AV899*AW899*$AE$9*$AE$4*$AE$5+2*AW899*AX899*$AF$10*$AE$6*$AE$5+2*AV899*AX899*$AF$9*$AE$4*$AE$6)</f>
        <v>6.1462140144706225E-2</v>
      </c>
      <c r="AZ899">
        <f ca="1">AV899*$AD$4+AW899*$AD$5+AX899*$AD$6</f>
        <v>5.0241261702614406E-3</v>
      </c>
    </row>
    <row r="900" spans="42:52" x14ac:dyDescent="0.2">
      <c r="AP900">
        <v>0.44350000000000001</v>
      </c>
      <c r="AQ900">
        <f t="shared" ca="1" si="90"/>
        <v>0.19575743293789674</v>
      </c>
      <c r="AR900">
        <f t="shared" ca="1" si="89"/>
        <v>0.36074256706210328</v>
      </c>
      <c r="AS900">
        <f ca="1">SQRT(AP900^2*$AE$4^2+AQ900^2*$AE$5^2+AR900^2*$AE$6^2+2*AP900*AQ900*$AE$9*$AE$4*$AE$5+2*AQ900*AR900*$AF$10*$AE$5*$AE$6+2*AP900*AR900*$AF$9*$AE$4*$AE$6)</f>
        <v>1.9443021947355806E-2</v>
      </c>
      <c r="AT900">
        <f t="shared" ca="1" si="91"/>
        <v>2.5812118734154939E-3</v>
      </c>
      <c r="AV900">
        <v>0.38600000000000101</v>
      </c>
      <c r="AW900">
        <f t="shared" ca="1" si="93"/>
        <v>1.5657197969157866</v>
      </c>
      <c r="AX900">
        <f t="shared" ca="1" si="92"/>
        <v>-0.95171979691578756</v>
      </c>
      <c r="AY900">
        <f ca="1">SQRT(AV900^2*$AE$4^2+AW900^2*$AE$5^2+AX900^2*$AE$6^2+2*AV900*AW900*$AE$9*$AE$4*$AE$5+2*AW900*AX900*$AF$10*$AE$6*$AE$5+2*AV900*AX900*$AF$9*$AE$4*$AE$6)</f>
        <v>6.9062394479710867E-2</v>
      </c>
      <c r="AZ900">
        <f ca="1">AV900*$AD$4+AW900*$AD$5+AX900*$AD$6</f>
        <v>5.4090214807131646E-3</v>
      </c>
    </row>
    <row r="901" spans="42:52" x14ac:dyDescent="0.2">
      <c r="AP901">
        <v>0.44400000000000001</v>
      </c>
      <c r="AQ901">
        <f t="shared" ca="1" si="90"/>
        <v>9.62736844601641E-2</v>
      </c>
      <c r="AR901">
        <f t="shared" ca="1" si="89"/>
        <v>0.45972631553983595</v>
      </c>
      <c r="AS901">
        <f ca="1">SQRT(AP901^2*$AE$4^2+AQ901^2*$AE$5^2+AR901^2*$AE$6^2+2*AP901*AQ901*$AE$9*$AE$4*$AE$5+2*AQ901*AR901*$AF$10*$AE$5*$AE$6+2*AP901*AR901*$AF$9*$AE$4*$AE$6)</f>
        <v>1.7552978952609231E-2</v>
      </c>
      <c r="AT901">
        <f t="shared" ca="1" si="91"/>
        <v>2.3774501966486589E-3</v>
      </c>
      <c r="AV901">
        <v>0.38700000000000101</v>
      </c>
      <c r="AW901">
        <f t="shared" ca="1" si="93"/>
        <v>1.3956272280236646</v>
      </c>
      <c r="AX901">
        <f t="shared" ca="1" si="92"/>
        <v>-0.78262722802366558</v>
      </c>
      <c r="AY901">
        <f ca="1">SQRT(AV901^2*$AE$4^2+AW901^2*$AE$5^2+AX901^2*$AE$6^2+2*AV901*AW901*$AE$9*$AE$4*$AE$5+2*AW901*AX901*$AF$10*$AE$6*$AE$5+2*AV901*AX901*$AF$9*$AE$4*$AE$6)</f>
        <v>6.2209705791254219E-2</v>
      </c>
      <c r="AZ901">
        <f ca="1">AV901*$AD$4+AW901*$AD$5+AX901*$AD$6</f>
        <v>5.0605767892167378E-3</v>
      </c>
    </row>
    <row r="902" spans="42:52" x14ac:dyDescent="0.2">
      <c r="AP902">
        <v>0.44450000000000001</v>
      </c>
      <c r="AQ902">
        <f t="shared" ca="1" si="90"/>
        <v>0.42634402941170851</v>
      </c>
      <c r="AR902">
        <f t="shared" ca="1" si="89"/>
        <v>0.12915597058829148</v>
      </c>
      <c r="AS902">
        <f ca="1">SQRT(AP902^2*$AE$4^2+AQ902^2*$AE$5^2+AR902^2*$AE$6^2+2*AP902*AQ902*$AE$9*$AE$4*$AE$5+2*AQ902*AR902*$AF$10*$AE$5*$AE$6+2*AP902*AR902*$AF$9*$AE$4*$AE$6)</f>
        <v>2.5934333001479841E-2</v>
      </c>
      <c r="AT902">
        <f t="shared" ca="1" si="91"/>
        <v>3.0525645141960644E-3</v>
      </c>
      <c r="AV902">
        <v>0.38800000000000101</v>
      </c>
      <c r="AW902">
        <f t="shared" ca="1" si="93"/>
        <v>-0.12830607350604439</v>
      </c>
      <c r="AX902">
        <f t="shared" ca="1" si="92"/>
        <v>0.74030607350604338</v>
      </c>
      <c r="AY902">
        <f ca="1">SQRT(AV902^2*$AE$4^2+AW902^2*$AE$5^2+AX902^2*$AE$6^2+2*AV902*AW902*$AE$9*$AE$4*$AE$5+2*AW902*AX902*$AF$10*$AE$6*$AE$5+2*AV902*AX902*$AF$9*$AE$4*$AE$6)</f>
        <v>1.6565330593163875E-2</v>
      </c>
      <c r="AZ902">
        <f ca="1">AV902*$AD$4+AW902*$AD$5+AX902*$AD$6</f>
        <v>1.9421477389613589E-3</v>
      </c>
    </row>
    <row r="903" spans="42:52" x14ac:dyDescent="0.2">
      <c r="AP903">
        <v>0.44500000000000001</v>
      </c>
      <c r="AQ903">
        <f t="shared" ca="1" si="90"/>
        <v>0.46659181030163127</v>
      </c>
      <c r="AR903">
        <f t="shared" ca="1" si="89"/>
        <v>8.8408189698368667E-2</v>
      </c>
      <c r="AS903">
        <f ca="1">SQRT(AP903^2*$AE$4^2+AQ903^2*$AE$5^2+AR903^2*$AE$6^2+2*AP903*AQ903*$AE$9*$AE$4*$AE$5+2*AQ903*AR903*$AF$10*$AE$5*$AE$6+2*AP903*AR903*$AF$9*$AE$4*$AE$6)</f>
        <v>2.7259030184238205E-2</v>
      </c>
      <c r="AT903">
        <f t="shared" ca="1" si="91"/>
        <v>3.1346962526907153E-3</v>
      </c>
      <c r="AV903">
        <v>0.38900000000000101</v>
      </c>
      <c r="AW903">
        <f t="shared" ca="1" si="93"/>
        <v>0.53352330152552863</v>
      </c>
      <c r="AX903">
        <f t="shared" ca="1" si="92"/>
        <v>7.7476698474470362E-2</v>
      </c>
      <c r="AY903">
        <f ca="1">SQRT(AV903^2*$AE$4^2+AW903^2*$AE$5^2+AX903^2*$AE$6^2+2*AV903*AW903*$AE$9*$AE$4*$AE$5+2*AW903*AX903*$AF$10*$AE$6*$AE$5+2*AV903*AX903*$AF$9*$AE$4*$AE$6)</f>
        <v>2.9122626067725092E-2</v>
      </c>
      <c r="AZ903">
        <f ca="1">AV903*$AD$4+AW903*$AD$5+AX903*$AD$6</f>
        <v>3.2958314565337504E-3</v>
      </c>
    </row>
    <row r="904" spans="42:52" x14ac:dyDescent="0.2">
      <c r="AP904">
        <v>0.44550000000000001</v>
      </c>
      <c r="AQ904">
        <f t="shared" ca="1" si="90"/>
        <v>0.32973153531150556</v>
      </c>
      <c r="AR904">
        <f t="shared" ref="AR904:AR967" ca="1" si="94">1-AP904-AQ904</f>
        <v>0.22476846468849443</v>
      </c>
      <c r="AS904">
        <f ca="1">SQRT(AP904^2*$AE$4^2+AQ904^2*$AE$5^2+AR904^2*$AE$6^2+2*AP904*AQ904*$AE$9*$AE$4*$AE$5+2*AQ904*AR904*$AF$10*$AE$5*$AE$6+2*AP904*AR904*$AF$9*$AE$4*$AE$6)</f>
        <v>2.2960426075731417E-2</v>
      </c>
      <c r="AT904">
        <f t="shared" ca="1" si="91"/>
        <v>2.8544614788097436E-3</v>
      </c>
      <c r="AV904">
        <v>0.39000000000000101</v>
      </c>
      <c r="AW904">
        <f t="shared" ca="1" si="93"/>
        <v>0.95501609983480606</v>
      </c>
      <c r="AX904">
        <f t="shared" ca="1" si="92"/>
        <v>-0.34501609983480708</v>
      </c>
      <c r="AY904">
        <f ca="1">SQRT(AV904^2*$AE$4^2+AW904^2*$AE$5^2+AX904^2*$AE$6^2+2*AV904*AW904*$AE$9*$AE$4*$AE$5+2*AW904*AX904*$AF$10*$AE$6*$AE$5+2*AV904*AX904*$AF$9*$AE$4*$AE$6)</f>
        <v>4.4781263390121916E-2</v>
      </c>
      <c r="AZ904">
        <f ca="1">AV904*$AD$4+AW904*$AD$5+AX904*$AD$6</f>
        <v>4.1577818835428996E-3</v>
      </c>
    </row>
    <row r="905" spans="42:52" x14ac:dyDescent="0.2">
      <c r="AP905">
        <v>0.44600000000000001</v>
      </c>
      <c r="AQ905">
        <f t="shared" ca="1" si="90"/>
        <v>0.20533189250879658</v>
      </c>
      <c r="AR905">
        <f t="shared" ca="1" si="94"/>
        <v>0.34866810749120347</v>
      </c>
      <c r="AS905">
        <f ca="1">SQRT(AP905^2*$AE$4^2+AQ905^2*$AE$5^2+AR905^2*$AE$6^2+2*AP905*AQ905*$AE$9*$AE$4*$AE$5+2*AQ905*AR905*$AF$10*$AE$5*$AE$6+2*AP905*AR905*$AF$9*$AE$4*$AE$6)</f>
        <v>1.9677839068470197E-2</v>
      </c>
      <c r="AT905">
        <f t="shared" ca="1" si="91"/>
        <v>2.5997213997088209E-3</v>
      </c>
      <c r="AV905">
        <v>0.39100000000000101</v>
      </c>
      <c r="AW905">
        <f t="shared" ca="1" si="93"/>
        <v>-7.6430067576670591E-2</v>
      </c>
      <c r="AX905">
        <f t="shared" ca="1" si="92"/>
        <v>0.68543006757666969</v>
      </c>
      <c r="AY905">
        <f ca="1">SQRT(AV905^2*$AE$4^2+AW905^2*$AE$5^2+AX905^2*$AE$6^2+2*AV905*AW905*$AE$9*$AE$4*$AE$5+2*AW905*AX905*$AF$10*$AE$6*$AE$5+2*AV905*AX905*$AF$9*$AE$4*$AE$6)</f>
        <v>1.626778104483808E-2</v>
      </c>
      <c r="AZ905">
        <f ca="1">AV905*$AD$4+AW905*$AD$5+AX905*$AD$6</f>
        <v>2.046991047673192E-3</v>
      </c>
    </row>
    <row r="906" spans="42:52" x14ac:dyDescent="0.2">
      <c r="AP906">
        <v>0.44650000000000001</v>
      </c>
      <c r="AQ906">
        <f t="shared" ca="1" si="90"/>
        <v>0.35738865973932332</v>
      </c>
      <c r="AR906">
        <f t="shared" ca="1" si="94"/>
        <v>0.19611134026067667</v>
      </c>
      <c r="AS906">
        <f ca="1">SQRT(AP906^2*$AE$4^2+AQ906^2*$AE$5^2+AR906^2*$AE$6^2+2*AP906*AQ906*$AE$9*$AE$4*$AE$5+2*AQ906*AR906*$AF$10*$AE$5*$AE$6+2*AP906*AR906*$AF$9*$AE$4*$AE$6)</f>
        <v>2.3789970293646146E-2</v>
      </c>
      <c r="AT906">
        <f t="shared" ca="1" si="91"/>
        <v>2.910616489656773E-3</v>
      </c>
      <c r="AV906">
        <v>0.39200000000000101</v>
      </c>
      <c r="AW906">
        <f t="shared" ca="1" si="93"/>
        <v>0.86611111023329923</v>
      </c>
      <c r="AX906">
        <f t="shared" ca="1" si="92"/>
        <v>-0.25811111023330024</v>
      </c>
      <c r="AY906">
        <f ca="1">SQRT(AV906^2*$AE$4^2+AW906^2*$AE$5^2+AX906^2*$AE$6^2+2*AV906*AW906*$AE$9*$AE$4*$AE$5+2*AW906*AX906*$AF$10*$AE$6*$AE$5+2*AV906*AX906*$AF$9*$AE$4*$AE$6)</f>
        <v>4.1368418939102744E-2</v>
      </c>
      <c r="AZ906">
        <f ca="1">AV906*$AD$4+AW906*$AD$5+AX906*$AD$6</f>
        <v>3.9750165502650883E-3</v>
      </c>
    </row>
    <row r="907" spans="42:52" x14ac:dyDescent="0.2">
      <c r="AP907">
        <v>0.44700000000000001</v>
      </c>
      <c r="AQ907">
        <f t="shared" ca="1" si="90"/>
        <v>9.7390896904589394E-2</v>
      </c>
      <c r="AR907">
        <f t="shared" ca="1" si="94"/>
        <v>0.45560910309541053</v>
      </c>
      <c r="AS907">
        <f ca="1">SQRT(AP907^2*$AE$4^2+AQ907^2*$AE$5^2+AR907^2*$AE$6^2+2*AP907*AQ907*$AE$9*$AE$4*$AE$5+2*AQ907*AR907*$AF$10*$AE$5*$AE$6+2*AP907*AR907*$AF$9*$AE$4*$AE$6)</f>
        <v>1.7586201305418034E-2</v>
      </c>
      <c r="AT907">
        <f t="shared" ca="1" si="91"/>
        <v>2.3784400308466454E-3</v>
      </c>
      <c r="AV907">
        <v>0.39300000000000102</v>
      </c>
      <c r="AW907">
        <f t="shared" ca="1" si="93"/>
        <v>1.3828255155986802</v>
      </c>
      <c r="AX907">
        <f t="shared" ca="1" si="92"/>
        <v>-0.77582551559868118</v>
      </c>
      <c r="AY907">
        <f ca="1">SQRT(AV907^2*$AE$4^2+AW907^2*$AE$5^2+AX907^2*$AE$6^2+2*AV907*AW907*$AE$9*$AE$4*$AE$5+2*AW907*AX907*$AF$10*$AE$6*$AE$5+2*AV907*AX907*$AF$9*$AE$4*$AE$6)</f>
        <v>6.174043437405969E-2</v>
      </c>
      <c r="AZ907">
        <f ca="1">AV907*$AD$4+AW907*$AD$5+AX907*$AD$6</f>
        <v>5.0317922294643019E-3</v>
      </c>
    </row>
    <row r="908" spans="42:52" x14ac:dyDescent="0.2">
      <c r="AP908">
        <v>0.44750000000000001</v>
      </c>
      <c r="AQ908">
        <f t="shared" ca="1" si="90"/>
        <v>0.34528697307036466</v>
      </c>
      <c r="AR908">
        <f t="shared" ca="1" si="94"/>
        <v>0.20721302692963534</v>
      </c>
      <c r="AS908">
        <f ca="1">SQRT(AP908^2*$AE$4^2+AQ908^2*$AE$5^2+AR908^2*$AE$6^2+2*AP908*AQ908*$AE$9*$AE$4*$AE$5+2*AQ908*AR908*$AF$10*$AE$5*$AE$6+2*AP908*AR908*$AF$9*$AE$4*$AE$6)</f>
        <v>2.3434045443111225E-2</v>
      </c>
      <c r="AT908">
        <f t="shared" ca="1" si="91"/>
        <v>2.8854242029924012E-3</v>
      </c>
      <c r="AV908">
        <v>0.39400000000000102</v>
      </c>
      <c r="AW908">
        <f t="shared" ca="1" si="93"/>
        <v>0.47094878429547582</v>
      </c>
      <c r="AX908">
        <f t="shared" ca="1" si="92"/>
        <v>0.13505121570452316</v>
      </c>
      <c r="AY908">
        <f ca="1">SQRT(AV908^2*$AE$4^2+AW908^2*$AE$5^2+AX908^2*$AE$6^2+2*AV908*AW908*$AE$9*$AE$4*$AE$5+2*AW908*AX908*$AF$10*$AE$6*$AE$5+2*AV908*AX908*$AF$9*$AE$4*$AE$6)</f>
        <v>2.7032946110580443E-2</v>
      </c>
      <c r="AZ908">
        <f ca="1">AV908*$AD$4+AW908*$AD$5+AX908*$AD$6</f>
        <v>3.1656427755688814E-3</v>
      </c>
    </row>
    <row r="909" spans="42:52" x14ac:dyDescent="0.2">
      <c r="AP909">
        <v>0.44800000000000001</v>
      </c>
      <c r="AQ909">
        <f t="shared" ca="1" si="90"/>
        <v>0.23801148775847572</v>
      </c>
      <c r="AR909">
        <f t="shared" ca="1" si="94"/>
        <v>0.31398851224152435</v>
      </c>
      <c r="AS909">
        <f ca="1">SQRT(AP909^2*$AE$4^2+AQ909^2*$AE$5^2+AR909^2*$AE$6^2+2*AP909*AQ909*$AE$9*$AE$4*$AE$5+2*AQ909*AR909*$AF$10*$AE$5*$AE$6+2*AP909*AR909*$AF$9*$AE$4*$AE$6)</f>
        <v>2.0478998980027419E-2</v>
      </c>
      <c r="AT909">
        <f t="shared" ca="1" si="91"/>
        <v>2.6657204817606087E-3</v>
      </c>
      <c r="AV909">
        <v>0.39500000000000102</v>
      </c>
      <c r="AW909">
        <f t="shared" ca="1" si="93"/>
        <v>1.0621324335360236</v>
      </c>
      <c r="AX909">
        <f t="shared" ca="1" si="92"/>
        <v>-0.45713243353602462</v>
      </c>
      <c r="AY909">
        <f ca="1">SQRT(AV909^2*$AE$4^2+AW909^2*$AE$5^2+AX909^2*$AE$6^2+2*AV909*AW909*$AE$9*$AE$4*$AE$5+2*AW909*AX909*$AF$10*$AE$6*$AE$5+2*AV909*AX909*$AF$9*$AE$4*$AE$6)</f>
        <v>4.9001362988854498E-2</v>
      </c>
      <c r="AZ909">
        <f ca="1">AV909*$AD$4+AW909*$AD$5+AX909*$AD$6</f>
        <v>4.3747839699797269E-3</v>
      </c>
    </row>
    <row r="910" spans="42:52" x14ac:dyDescent="0.2">
      <c r="AP910">
        <v>0.44850000000000001</v>
      </c>
      <c r="AQ910">
        <f t="shared" ca="1" si="90"/>
        <v>0.34457831068753353</v>
      </c>
      <c r="AR910">
        <f t="shared" ca="1" si="94"/>
        <v>0.20692168931246646</v>
      </c>
      <c r="AS910">
        <f ca="1">SQRT(AP910^2*$AE$4^2+AQ910^2*$AE$5^2+AR910^2*$AE$6^2+2*AP910*AQ910*$AE$9*$AE$4*$AE$5+2*AQ910*AR910*$AF$10*$AE$5*$AE$6+2*AP910*AR910*$AF$9*$AE$4*$AE$6)</f>
        <v>2.3420246099986716E-2</v>
      </c>
      <c r="AT910">
        <f t="shared" ca="1" si="91"/>
        <v>2.883542264665718E-3</v>
      </c>
      <c r="AV910">
        <v>0.39600000000000102</v>
      </c>
      <c r="AW910">
        <f t="shared" ca="1" si="93"/>
        <v>1.5620784093429994</v>
      </c>
      <c r="AX910">
        <f t="shared" ca="1" si="92"/>
        <v>-0.95807840934300037</v>
      </c>
      <c r="AY910">
        <f ca="1">SQRT(AV910^2*$AE$4^2+AW910^2*$AE$5^2+AX910^2*$AE$6^2+2*AV910*AW910*$AE$9*$AE$4*$AE$5+2*AW910*AX910*$AF$10*$AE$6*$AE$5+2*AV910*AX910*$AF$9*$AE$4*$AE$6)</f>
        <v>6.8990194837321064E-2</v>
      </c>
      <c r="AZ910">
        <f ca="1">AV910*$AD$4+AW910*$AD$5+AX910*$AD$6</f>
        <v>5.3972511175488999E-3</v>
      </c>
    </row>
    <row r="911" spans="42:52" x14ac:dyDescent="0.2">
      <c r="AP911">
        <v>0.44900000000000001</v>
      </c>
      <c r="AQ911">
        <f t="shared" ref="AQ911:AQ974" ca="1" si="95">RAND()*(1-AP911)</f>
        <v>0.4153670547710771</v>
      </c>
      <c r="AR911">
        <f t="shared" ca="1" si="94"/>
        <v>0.13563294522892283</v>
      </c>
      <c r="AS911">
        <f ca="1">SQRT(AP911^2*$AE$4^2+AQ911^2*$AE$5^2+AR911^2*$AE$6^2+2*AP911*AQ911*$AE$9*$AE$4*$AE$5+2*AQ911*AR911*$AF$10*$AE$5*$AE$6+2*AP911*AR911*$AF$9*$AE$4*$AE$6)</f>
        <v>2.5615073467621149E-2</v>
      </c>
      <c r="AT911">
        <f t="shared" ref="AT911:AT974" ca="1" si="96">AP911*$AD$4+AQ911*$AD$5+AR911*$AD$6</f>
        <v>3.0281614053402008E-3</v>
      </c>
      <c r="AV911">
        <v>0.39700000000000102</v>
      </c>
      <c r="AW911">
        <f t="shared" ca="1" si="93"/>
        <v>-0.19578069359298789</v>
      </c>
      <c r="AX911">
        <f t="shared" ca="1" si="92"/>
        <v>0.79878069359298698</v>
      </c>
      <c r="AY911">
        <f ca="1">SQRT(AV911^2*$AE$4^2+AW911^2*$AE$5^2+AX911^2*$AE$6^2+2*AV911*AW911*$AE$9*$AE$4*$AE$5+2*AW911*AX911*$AF$10*$AE$6*$AE$5+2*AV911*AX911*$AF$9*$AE$4*$AE$6)</f>
        <v>1.7348192439690695E-2</v>
      </c>
      <c r="AZ911">
        <f ca="1">AV911*$AD$4+AW911*$AD$5+AX911*$AD$6</f>
        <v>1.8002053471840938E-3</v>
      </c>
    </row>
    <row r="912" spans="42:52" x14ac:dyDescent="0.2">
      <c r="AP912">
        <v>0.44950000000000001</v>
      </c>
      <c r="AQ912">
        <f t="shared" ca="1" si="95"/>
        <v>0.38539383477591205</v>
      </c>
      <c r="AR912">
        <f t="shared" ca="1" si="94"/>
        <v>0.16510616522408794</v>
      </c>
      <c r="AS912">
        <f ca="1">SQRT(AP912^2*$AE$4^2+AQ912^2*$AE$5^2+AR912^2*$AE$6^2+2*AP912*AQ912*$AE$9*$AE$4*$AE$5+2*AQ912*AR912*$AF$10*$AE$5*$AE$6+2*AP912*AR912*$AF$9*$AE$4*$AE$6)</f>
        <v>2.4671825473191369E-2</v>
      </c>
      <c r="AT912">
        <f t="shared" ca="1" si="96"/>
        <v>2.9666196160564847E-3</v>
      </c>
      <c r="AV912">
        <v>0.39800000000000102</v>
      </c>
      <c r="AW912">
        <f t="shared" ca="1" si="93"/>
        <v>0.58016018669915592</v>
      </c>
      <c r="AX912">
        <f t="shared" ca="1" si="92"/>
        <v>2.1839813300843058E-2</v>
      </c>
      <c r="AY912">
        <f ca="1">SQRT(AV912^2*$AE$4^2+AW912^2*$AE$5^2+AX912^2*$AE$6^2+2*AV912*AW912*$AE$9*$AE$4*$AE$5+2*AW912*AX912*$AF$10*$AE$6*$AE$5+2*AV912*AX912*$AF$9*$AE$4*$AE$6)</f>
        <v>3.0818565408368508E-2</v>
      </c>
      <c r="AZ912">
        <f ca="1">AV912*$AD$4+AW912*$AD$5+AX912*$AD$6</f>
        <v>3.3873634145128351E-3</v>
      </c>
    </row>
    <row r="913" spans="42:52" x14ac:dyDescent="0.2">
      <c r="AP913">
        <v>0.45</v>
      </c>
      <c r="AQ913">
        <f t="shared" ca="1" si="95"/>
        <v>0.38660225608542886</v>
      </c>
      <c r="AR913">
        <f t="shared" ca="1" si="94"/>
        <v>0.16339774391457118</v>
      </c>
      <c r="AS913">
        <f ca="1">SQRT(AP913^2*$AE$4^2+AQ913^2*$AE$5^2+AR913^2*$AE$6^2+2*AP913*AQ913*$AE$9*$AE$4*$AE$5+2*AQ913*AR913*$AF$10*$AE$5*$AE$6+2*AP913*AR913*$AF$9*$AE$4*$AE$6)</f>
        <v>2.4713226200123485E-2</v>
      </c>
      <c r="AT913">
        <f t="shared" ca="1" si="96"/>
        <v>2.9688760687758202E-3</v>
      </c>
      <c r="AV913">
        <v>0.39900000000000102</v>
      </c>
      <c r="AW913">
        <f t="shared" ca="1" si="93"/>
        <v>1.1597686737218695</v>
      </c>
      <c r="AX913">
        <f t="shared" ca="1" si="92"/>
        <v>-0.55876867372187056</v>
      </c>
      <c r="AY913">
        <f ca="1">SQRT(AV913^2*$AE$4^2+AW913^2*$AE$5^2+AX913^2*$AE$6^2+2*AV913*AW913*$AE$9*$AE$4*$AE$5+2*AW913*AX913*$AF$10*$AE$6*$AE$5+2*AV913*AX913*$AF$9*$AE$4*$AE$6)</f>
        <v>5.288343083005722E-2</v>
      </c>
      <c r="AZ913">
        <f ca="1">AV913*$AD$4+AW913*$AD$5+AX913*$AD$6</f>
        <v>4.5728216028502605E-3</v>
      </c>
    </row>
    <row r="914" spans="42:52" x14ac:dyDescent="0.2">
      <c r="AP914">
        <v>0.45050000000000001</v>
      </c>
      <c r="AQ914">
        <f t="shared" ca="1" si="95"/>
        <v>0.22008957345833469</v>
      </c>
      <c r="AR914">
        <f t="shared" ca="1" si="94"/>
        <v>0.3294104265416653</v>
      </c>
      <c r="AS914">
        <f ca="1">SQRT(AP914^2*$AE$4^2+AQ914^2*$AE$5^2+AR914^2*$AE$6^2+2*AP914*AQ914*$AE$9*$AE$4*$AE$5+2*AQ914*AR914*$AF$10*$AE$5*$AE$6+2*AP914*AR914*$AF$9*$AE$4*$AE$6)</f>
        <v>2.0055902472035057E-2</v>
      </c>
      <c r="AT914">
        <f t="shared" ca="1" si="96"/>
        <v>2.6279718945925491E-3</v>
      </c>
      <c r="AV914">
        <v>0.40000000000000102</v>
      </c>
      <c r="AW914">
        <f t="shared" ca="1" si="93"/>
        <v>0.8135142885854032</v>
      </c>
      <c r="AX914">
        <f t="shared" ca="1" si="92"/>
        <v>-0.21351428858540422</v>
      </c>
      <c r="AY914">
        <f ca="1">SQRT(AV914^2*$AE$4^2+AW914^2*$AE$5^2+AX914^2*$AE$6^2+2*AV914*AW914*$AE$9*$AE$4*$AE$5+2*AW914*AX914*$AF$10*$AE$6*$AE$5+2*AV914*AX914*$AF$9*$AE$4*$AE$6)</f>
        <v>3.9423291717706865E-2</v>
      </c>
      <c r="AZ914">
        <f ca="1">AV914*$AD$4+AW914*$AD$5+AX914*$AD$6</f>
        <v>3.8639464235986488E-3</v>
      </c>
    </row>
    <row r="915" spans="42:52" x14ac:dyDescent="0.2">
      <c r="AP915">
        <v>0.45100000000000001</v>
      </c>
      <c r="AQ915">
        <f t="shared" ca="1" si="95"/>
        <v>0.40142956359621146</v>
      </c>
      <c r="AR915">
        <f t="shared" ca="1" si="94"/>
        <v>0.14757043640378847</v>
      </c>
      <c r="AS915">
        <f ca="1">SQRT(AP915^2*$AE$4^2+AQ915^2*$AE$5^2+AR915^2*$AE$6^2+2*AP915*AQ915*$AE$9*$AE$4*$AE$5+2*AQ915*AR915*$AF$10*$AE$5*$AE$6+2*AP915*AR915*$AF$9*$AE$4*$AE$6)</f>
        <v>2.5186503339973951E-2</v>
      </c>
      <c r="AT915">
        <f t="shared" ca="1" si="96"/>
        <v>2.9987810257360139E-3</v>
      </c>
      <c r="AV915">
        <v>0.40100000000000102</v>
      </c>
      <c r="AW915">
        <f t="shared" ca="1" si="93"/>
        <v>1.3859241596099561</v>
      </c>
      <c r="AX915">
        <f t="shared" ca="1" si="92"/>
        <v>-0.7869241596099571</v>
      </c>
      <c r="AY915">
        <f ca="1">SQRT(AV915^2*$AE$4^2+AW915^2*$AE$5^2+AX915^2*$AE$6^2+2*AV915*AW915*$AE$9*$AE$4*$AE$5+2*AW915*AX915*$AF$10*$AE$6*$AE$5+2*AV915*AX915*$AF$9*$AE$4*$AE$6)</f>
        <v>6.1925250340578657E-2</v>
      </c>
      <c r="AZ915">
        <f ca="1">AV915*$AD$4+AW915*$AD$5+AX915*$AD$6</f>
        <v>5.0346761041885121E-3</v>
      </c>
    </row>
    <row r="916" spans="42:52" x14ac:dyDescent="0.2">
      <c r="AP916">
        <v>0.45150000000000001</v>
      </c>
      <c r="AQ916">
        <f t="shared" ca="1" si="95"/>
        <v>0.34883274756944116</v>
      </c>
      <c r="AR916">
        <f t="shared" ca="1" si="94"/>
        <v>0.19966725243055883</v>
      </c>
      <c r="AS916">
        <f ca="1">SQRT(AP916^2*$AE$4^2+AQ916^2*$AE$5^2+AR916^2*$AE$6^2+2*AP916*AQ916*$AE$9*$AE$4*$AE$5+2*AQ916*AR916*$AF$10*$AE$5*$AE$6+2*AP916*AR916*$AF$9*$AE$4*$AE$6)</f>
        <v>2.3569343773208264E-2</v>
      </c>
      <c r="AT916">
        <f t="shared" ca="1" si="96"/>
        <v>2.8909509208213014E-3</v>
      </c>
      <c r="AV916">
        <v>0.40200000000000102</v>
      </c>
      <c r="AW916">
        <f t="shared" ca="1" si="93"/>
        <v>1.1622508739575024</v>
      </c>
      <c r="AX916">
        <f t="shared" ca="1" si="92"/>
        <v>-0.5642508739575034</v>
      </c>
      <c r="AY916">
        <f ca="1">SQRT(AV916^2*$AE$4^2+AW916^2*$AE$5^2+AX916^2*$AE$6^2+2*AV916*AW916*$AE$9*$AE$4*$AE$5+2*AW916*AX916*$AF$10*$AE$6*$AE$5+2*AV916*AX916*$AF$9*$AE$4*$AE$6)</f>
        <v>5.3004444337102948E-2</v>
      </c>
      <c r="AZ916">
        <f ca="1">AV916*$AD$4+AW916*$AD$5+AX916*$AD$6</f>
        <v>4.5766042285047244E-3</v>
      </c>
    </row>
    <row r="917" spans="42:52" x14ac:dyDescent="0.2">
      <c r="AP917">
        <v>0.45200000000000001</v>
      </c>
      <c r="AQ917">
        <f t="shared" ca="1" si="95"/>
        <v>0.25796684431890615</v>
      </c>
      <c r="AR917">
        <f t="shared" ca="1" si="94"/>
        <v>0.29003315568109389</v>
      </c>
      <c r="AS917">
        <f ca="1">SQRT(AP917^2*$AE$4^2+AQ917^2*$AE$5^2+AR917^2*$AE$6^2+2*AP917*AQ917*$AE$9*$AE$4*$AE$5+2*AQ917*AR917*$AF$10*$AE$5*$AE$6+2*AP917*AR917*$AF$9*$AE$4*$AE$6)</f>
        <v>2.1016818354307302E-2</v>
      </c>
      <c r="AT917">
        <f t="shared" ca="1" si="96"/>
        <v>2.7048215222907966E-3</v>
      </c>
      <c r="AV917">
        <v>0.40300000000000102</v>
      </c>
      <c r="AW917">
        <f t="shared" ca="1" si="93"/>
        <v>0.77601292305515435</v>
      </c>
      <c r="AX917">
        <f t="shared" ca="1" si="92"/>
        <v>-0.17901292305515537</v>
      </c>
      <c r="AY917">
        <f ca="1">SQRT(AV917^2*$AE$4^2+AW917^2*$AE$5^2+AX917^2*$AE$6^2+2*AV917*AW917*$AE$9*$AE$4*$AE$5+2*AW917*AX917*$AF$10*$AE$6*$AE$5+2*AV917*AX917*$AF$9*$AE$4*$AE$6)</f>
        <v>3.8028701188010418E-2</v>
      </c>
      <c r="AZ917">
        <f ca="1">AV917*$AD$4+AW917*$AD$5+AX917*$AD$6</f>
        <v>3.7859218993359085E-3</v>
      </c>
    </row>
    <row r="918" spans="42:52" x14ac:dyDescent="0.2">
      <c r="AP918">
        <v>0.45250000000000001</v>
      </c>
      <c r="AQ918">
        <f t="shared" ca="1" si="95"/>
        <v>0.2170216431984662</v>
      </c>
      <c r="AR918">
        <f t="shared" ca="1" si="94"/>
        <v>0.33047835680153381</v>
      </c>
      <c r="AS918">
        <f ca="1">SQRT(AP918^2*$AE$4^2+AQ918^2*$AE$5^2+AR918^2*$AE$6^2+2*AP918*AQ918*$AE$9*$AE$4*$AE$5+2*AQ918*AR918*$AF$10*$AE$5*$AE$6+2*AP918*AR918*$AF$9*$AE$4*$AE$6)</f>
        <v>1.9995781815148956E-2</v>
      </c>
      <c r="AT918">
        <f t="shared" ca="1" si="96"/>
        <v>2.6208308471308232E-3</v>
      </c>
      <c r="AV918">
        <v>0.40400000000000102</v>
      </c>
      <c r="AW918">
        <f t="shared" ca="1" si="93"/>
        <v>0.97502506344114859</v>
      </c>
      <c r="AX918">
        <f t="shared" ref="AX918:AX981" ca="1" si="97">1-AW918-AV918</f>
        <v>-0.37902506344114961</v>
      </c>
      <c r="AY918">
        <f ca="1">SQRT(AV918^2*$AE$4^2+AW918^2*$AE$5^2+AX918^2*$AE$6^2+2*AV918*AW918*$AE$9*$AE$4*$AE$5+2*AW918*AX918*$AF$10*$AE$6*$AE$5+2*AV918*AX918*$AF$9*$AE$4*$AE$6)</f>
        <v>4.5663640630085808E-2</v>
      </c>
      <c r="AZ918">
        <f ca="1">AV918*$AD$4+AW918*$AD$5+AX918*$AD$6</f>
        <v>4.1926725914595035E-3</v>
      </c>
    </row>
    <row r="919" spans="42:52" x14ac:dyDescent="0.2">
      <c r="AP919">
        <v>0.45300000000000001</v>
      </c>
      <c r="AQ919">
        <f t="shared" ca="1" si="95"/>
        <v>0.23388492806787287</v>
      </c>
      <c r="AR919">
        <f t="shared" ca="1" si="94"/>
        <v>0.31311507193212706</v>
      </c>
      <c r="AS919">
        <f ca="1">SQRT(AP919^2*$AE$4^2+AQ919^2*$AE$5^2+AR919^2*$AE$6^2+2*AP919*AQ919*$AE$9*$AE$4*$AE$5+2*AQ919*AR919*$AF$10*$AE$5*$AE$6+2*AP919*AR919*$AF$9*$AE$4*$AE$6)</f>
        <v>2.0410142026002134E-2</v>
      </c>
      <c r="AT919">
        <f t="shared" ca="1" si="96"/>
        <v>2.655117453880845E-3</v>
      </c>
      <c r="AV919">
        <v>0.40500000000000103</v>
      </c>
      <c r="AW919">
        <f t="shared" ca="1" si="93"/>
        <v>-0.18056622379659248</v>
      </c>
      <c r="AX919">
        <f t="shared" ca="1" si="97"/>
        <v>0.77556622379659157</v>
      </c>
      <c r="AY919">
        <f ca="1">SQRT(AV919^2*$AE$4^2+AW919^2*$AE$5^2+AX919^2*$AE$6^2+2*AV919*AW919*$AE$9*$AE$4*$AE$5+2*AW919*AX919*$AF$10*$AE$6*$AE$5+2*AV919*AX919*$AF$9*$AE$4*$AE$6)</f>
        <v>1.7132061857751964E-2</v>
      </c>
      <c r="AZ919">
        <f ca="1">AV919*$AD$4+AW919*$AD$5+AX919*$AD$6</f>
        <v>1.8278784361114003E-3</v>
      </c>
    </row>
    <row r="920" spans="42:52" x14ac:dyDescent="0.2">
      <c r="AP920">
        <v>0.45350000000000001</v>
      </c>
      <c r="AQ920">
        <f t="shared" ca="1" si="95"/>
        <v>0.52690855974130113</v>
      </c>
      <c r="AR920">
        <f t="shared" ca="1" si="94"/>
        <v>1.9591440258698856E-2</v>
      </c>
      <c r="AS920">
        <f ca="1">SQRT(AP920^2*$AE$4^2+AQ920^2*$AE$5^2+AR920^2*$AE$6^2+2*AP920*AQ920*$AE$9*$AE$4*$AE$5+2*AQ920*AR920*$AF$10*$AE$5*$AE$6+2*AP920*AR920*$AF$9*$AE$4*$AE$6)</f>
        <v>2.9372348006389336E-2</v>
      </c>
      <c r="AT920">
        <f t="shared" ca="1" si="96"/>
        <v>3.2544334785789253E-3</v>
      </c>
      <c r="AV920">
        <v>0.40600000000000103</v>
      </c>
      <c r="AW920">
        <f t="shared" ca="1" si="93"/>
        <v>1.4904458171028472</v>
      </c>
      <c r="AX920">
        <f t="shared" ca="1" si="97"/>
        <v>-0.89644581710284821</v>
      </c>
      <c r="AY920">
        <f ca="1">SQRT(AV920^2*$AE$4^2+AW920^2*$AE$5^2+AX920^2*$AE$6^2+2*AV920*AW920*$AE$9*$AE$4*$AE$5+2*AW920*AX920*$AF$10*$AE$6*$AE$5+2*AV920*AX920*$AF$9*$AE$4*$AE$6)</f>
        <v>6.6171490288230925E-2</v>
      </c>
      <c r="AZ920">
        <f ca="1">AV920*$AD$4+AW920*$AD$5+AX920*$AD$6</f>
        <v>5.2463694328521056E-3</v>
      </c>
    </row>
    <row r="921" spans="42:52" x14ac:dyDescent="0.2">
      <c r="AP921">
        <v>0.45400000000000001</v>
      </c>
      <c r="AQ921">
        <f t="shared" ca="1" si="95"/>
        <v>0.20550918959179462</v>
      </c>
      <c r="AR921">
        <f t="shared" ca="1" si="94"/>
        <v>0.34049081040820539</v>
      </c>
      <c r="AS921">
        <f ca="1">SQRT(AP921^2*$AE$4^2+AQ921^2*$AE$5^2+AR921^2*$AE$6^2+2*AP921*AQ921*$AE$9*$AE$4*$AE$5+2*AQ921*AR921*$AF$10*$AE$5*$AE$6+2*AP921*AR921*$AF$9*$AE$4*$AE$6)</f>
        <v>1.9734635132089839E-2</v>
      </c>
      <c r="AT921">
        <f t="shared" ca="1" si="96"/>
        <v>2.5966281420401588E-3</v>
      </c>
      <c r="AV921">
        <v>0.40700000000000103</v>
      </c>
      <c r="AW921">
        <f t="shared" ca="1" si="93"/>
        <v>-0.40455770861626028</v>
      </c>
      <c r="AX921">
        <f t="shared" ca="1" si="97"/>
        <v>0.99755770861625936</v>
      </c>
      <c r="AY921">
        <f ca="1">SQRT(AV921^2*$AE$4^2+AW921^2*$AE$5^2+AX921^2*$AE$6^2+2*AV921*AW921*$AE$9*$AE$4*$AE$5+2*AW921*AX921*$AF$10*$AE$6*$AE$5+2*AV921*AX921*$AF$9*$AE$4*$AE$6)</f>
        <v>2.1937293798756051E-2</v>
      </c>
      <c r="AZ921">
        <f ca="1">AV921*$AD$4+AW921*$AD$5+AX921*$AD$6</f>
        <v>1.3687235174021687E-3</v>
      </c>
    </row>
    <row r="922" spans="42:52" x14ac:dyDescent="0.2">
      <c r="AP922">
        <v>0.45450000000000002</v>
      </c>
      <c r="AQ922">
        <f t="shared" ca="1" si="95"/>
        <v>0.42197280074332943</v>
      </c>
      <c r="AR922">
        <f t="shared" ca="1" si="94"/>
        <v>0.12352719925667055</v>
      </c>
      <c r="AS922">
        <f ca="1">SQRT(AP922^2*$AE$4^2+AQ922^2*$AE$5^2+AR922^2*$AE$6^2+2*AP922*AQ922*$AE$9*$AE$4*$AE$5+2*AQ922*AR922*$AF$10*$AE$5*$AE$6+2*AP922*AR922*$AF$9*$AE$4*$AE$6)</f>
        <v>2.5868962589106481E-2</v>
      </c>
      <c r="AT922">
        <f t="shared" ca="1" si="96"/>
        <v>3.0393008820154121E-3</v>
      </c>
      <c r="AV922">
        <v>0.40800000000000097</v>
      </c>
      <c r="AW922">
        <f t="shared" ca="1" si="93"/>
        <v>0.10697612725393363</v>
      </c>
      <c r="AX922">
        <f t="shared" ca="1" si="97"/>
        <v>0.48502387274606545</v>
      </c>
      <c r="AY922">
        <f ca="1">SQRT(AV922^2*$AE$4^2+AW922^2*$AE$5^2+AX922^2*$AE$6^2+2*AV922*AW922*$AE$9*$AE$4*$AE$5+2*AW922*AX922*$AF$10*$AE$6*$AE$5+2*AV922*AX922*$AF$9*$AE$4*$AE$6)</f>
        <v>1.7535463510642484E-2</v>
      </c>
      <c r="AZ922">
        <f ca="1">AV922*$AD$4+AW922*$AD$5+AX922*$AD$6</f>
        <v>2.414899651082335E-3</v>
      </c>
    </row>
    <row r="923" spans="42:52" x14ac:dyDescent="0.2">
      <c r="AP923">
        <v>0.45500000000000002</v>
      </c>
      <c r="AQ923">
        <f t="shared" ca="1" si="95"/>
        <v>0.31019143742480088</v>
      </c>
      <c r="AR923">
        <f t="shared" ca="1" si="94"/>
        <v>0.23480856257519905</v>
      </c>
      <c r="AS923">
        <f ca="1">SQRT(AP923^2*$AE$4^2+AQ923^2*$AE$5^2+AR923^2*$AE$6^2+2*AP923*AQ923*$AE$9*$AE$4*$AE$5+2*AQ923*AR923*$AF$10*$AE$5*$AE$6+2*AP923*AR923*$AF$9*$AE$4*$AE$6)</f>
        <v>2.2465480423438759E-2</v>
      </c>
      <c r="AT923">
        <f t="shared" ca="1" si="96"/>
        <v>2.8103780471168656E-3</v>
      </c>
      <c r="AV923">
        <v>0.40900000000000097</v>
      </c>
      <c r="AW923">
        <f t="shared" ca="1" si="93"/>
        <v>0.37911501058690916</v>
      </c>
      <c r="AX923">
        <f t="shared" ca="1" si="97"/>
        <v>0.21188498941308981</v>
      </c>
      <c r="AY923">
        <f ca="1">SQRT(AV923^2*$AE$4^2+AW923^2*$AE$5^2+AX923^2*$AE$6^2+2*AV923*AW923*$AE$9*$AE$4*$AE$5+2*AW923*AX923*$AF$10*$AE$6*$AE$5+2*AV923*AX923*$AF$9*$AE$4*$AE$6)</f>
        <v>2.4186853354308112E-2</v>
      </c>
      <c r="AZ923">
        <f ca="1">AV923*$AD$4+AW923*$AD$5+AX923*$AD$6</f>
        <v>2.9712690755183285E-3</v>
      </c>
    </row>
    <row r="924" spans="42:52" x14ac:dyDescent="0.2">
      <c r="AP924">
        <v>0.45550000000000002</v>
      </c>
      <c r="AQ924">
        <f t="shared" ca="1" si="95"/>
        <v>6.1250265258747681E-2</v>
      </c>
      <c r="AR924">
        <f t="shared" ca="1" si="94"/>
        <v>0.48324973474125232</v>
      </c>
      <c r="AS924">
        <f ca="1">SQRT(AP924^2*$AE$4^2+AQ924^2*$AE$5^2+AR924^2*$AE$6^2+2*AP924*AQ924*$AE$9*$AE$4*$AE$5+2*AQ924*AR924*$AF$10*$AE$5*$AE$6+2*AP924*AR924*$AF$9*$AE$4*$AE$6)</f>
        <v>1.7134334205560126E-2</v>
      </c>
      <c r="AT924">
        <f t="shared" ca="1" si="96"/>
        <v>2.3008235869474347E-3</v>
      </c>
      <c r="AV924">
        <v>0.41000000000000097</v>
      </c>
      <c r="AW924">
        <f t="shared" ca="1" si="93"/>
        <v>-0.28569303957416342</v>
      </c>
      <c r="AX924">
        <f t="shared" ca="1" si="97"/>
        <v>0.87569303957416245</v>
      </c>
      <c r="AY924">
        <f ca="1">SQRT(AV924^2*$AE$4^2+AW924^2*$AE$5^2+AX924^2*$AE$6^2+2*AV924*AW924*$AE$9*$AE$4*$AE$5+2*AW924*AX924*$AF$10*$AE$6*$AE$5+2*AV924*AX924*$AF$9*$AE$4*$AE$6)</f>
        <v>1.8966850506789649E-2</v>
      </c>
      <c r="AZ924">
        <f ca="1">AV924*$AD$4+AW924*$AD$5+AX924*$AD$6</f>
        <v>1.6106269282095468E-3</v>
      </c>
    </row>
    <row r="925" spans="42:52" x14ac:dyDescent="0.2">
      <c r="AP925">
        <v>0.45600000000000002</v>
      </c>
      <c r="AQ925">
        <f t="shared" ca="1" si="95"/>
        <v>8.6439533853274089E-2</v>
      </c>
      <c r="AR925">
        <f t="shared" ca="1" si="94"/>
        <v>0.45756046614672596</v>
      </c>
      <c r="AS925">
        <f ca="1">SQRT(AP925^2*$AE$4^2+AQ925^2*$AE$5^2+AR925^2*$AE$6^2+2*AP925*AQ925*$AE$9*$AE$4*$AE$5+2*AQ925*AR925*$AF$10*$AE$5*$AE$6+2*AP925*AR925*$AF$9*$AE$4*$AE$6)</f>
        <v>1.7472648241168412E-2</v>
      </c>
      <c r="AT925">
        <f t="shared" ca="1" si="96"/>
        <v>2.3521453176480649E-3</v>
      </c>
      <c r="AV925">
        <v>0.41100000000000098</v>
      </c>
      <c r="AW925">
        <f t="shared" ca="1" si="93"/>
        <v>0.63581511701854021</v>
      </c>
      <c r="AX925">
        <f t="shared" ca="1" si="97"/>
        <v>-4.6815117018541186E-2</v>
      </c>
      <c r="AY925">
        <f ca="1">SQRT(AV925^2*$AE$4^2+AW925^2*$AE$5^2+AX925^2*$AE$6^2+2*AV925*AW925*$AE$9*$AE$4*$AE$5+2*AW925*AX925*$AF$10*$AE$6*$AE$5+2*AV925*AX925*$AF$9*$AE$4*$AE$6)</f>
        <v>3.2906205785157135E-2</v>
      </c>
      <c r="AZ925">
        <f ca="1">AV925*$AD$4+AW925*$AD$5+AX925*$AD$6</f>
        <v>3.4956184620451879E-3</v>
      </c>
    </row>
    <row r="926" spans="42:52" x14ac:dyDescent="0.2">
      <c r="AP926">
        <v>0.45650000000000002</v>
      </c>
      <c r="AQ926">
        <f t="shared" ca="1" si="95"/>
        <v>0.19967093368415414</v>
      </c>
      <c r="AR926">
        <f t="shared" ca="1" si="94"/>
        <v>0.34382906631584587</v>
      </c>
      <c r="AS926">
        <f ca="1">SQRT(AP926^2*$AE$4^2+AQ926^2*$AE$5^2+AR926^2*$AE$6^2+2*AP926*AQ926*$AE$9*$AE$4*$AE$5+2*AQ926*AR926*$AF$10*$AE$5*$AE$6+2*AP926*AR926*$AF$9*$AE$4*$AE$6)</f>
        <v>1.9616716191821336E-2</v>
      </c>
      <c r="AT926">
        <f t="shared" ca="1" si="96"/>
        <v>2.5836029539669124E-3</v>
      </c>
      <c r="AV926">
        <v>0.41200000000000098</v>
      </c>
      <c r="AW926">
        <f t="shared" ca="1" si="93"/>
        <v>1.3222876557778149</v>
      </c>
      <c r="AX926">
        <f t="shared" ca="1" si="97"/>
        <v>-0.73428765577781596</v>
      </c>
      <c r="AY926">
        <f ca="1">SQRT(AV926^2*$AE$4^2+AW926^2*$AE$5^2+AX926^2*$AE$6^2+2*AV926*AW926*$AE$9*$AE$4*$AE$5+2*AW926*AX926*$AF$10*$AE$6*$AE$5+2*AV926*AX926*$AF$9*$AE$4*$AE$6)</f>
        <v>5.9456698290554666E-2</v>
      </c>
      <c r="AZ926">
        <f ca="1">AV926*$AD$4+AW926*$AD$5+AX926*$AD$6</f>
        <v>4.8997225698676795E-3</v>
      </c>
    </row>
    <row r="927" spans="42:52" x14ac:dyDescent="0.2">
      <c r="AP927">
        <v>0.45700000000000002</v>
      </c>
      <c r="AQ927">
        <f t="shared" ca="1" si="95"/>
        <v>0.19088764602133942</v>
      </c>
      <c r="AR927">
        <f t="shared" ca="1" si="94"/>
        <v>0.35211235397866048</v>
      </c>
      <c r="AS927">
        <f ca="1">SQRT(AP927^2*$AE$4^2+AQ927^2*$AE$5^2+AR927^2*$AE$6^2+2*AP927*AQ927*$AE$9*$AE$4*$AE$5+2*AQ927*AR927*$AF$10*$AE$5*$AE$6+2*AP927*AR927*$AF$9*$AE$4*$AE$6)</f>
        <v>1.9421456487312101E-2</v>
      </c>
      <c r="AT927">
        <f t="shared" ca="1" si="96"/>
        <v>2.5654161766198056E-3</v>
      </c>
      <c r="AV927">
        <v>0.41300000000000098</v>
      </c>
      <c r="AW927">
        <f t="shared" ca="1" si="93"/>
        <v>1.1180741989500835</v>
      </c>
      <c r="AX927">
        <f t="shared" ca="1" si="97"/>
        <v>-0.53107419895008445</v>
      </c>
      <c r="AY927">
        <f ca="1">SQRT(AV927^2*$AE$4^2+AW927^2*$AE$5^2+AX927^2*$AE$6^2+2*AV927*AW927*$AE$9*$AE$4*$AE$5+2*AW927*AX927*$AF$10*$AE$6*$AE$5+2*AV927*AX927*$AF$9*$AE$4*$AE$6)</f>
        <v>5.1340729787639511E-2</v>
      </c>
      <c r="AZ927">
        <f ca="1">AV927*$AD$4+AW927*$AD$5+AX927*$AD$6</f>
        <v>4.4814658808370461E-3</v>
      </c>
    </row>
    <row r="928" spans="42:52" x14ac:dyDescent="0.2">
      <c r="AP928">
        <v>0.45750000000000002</v>
      </c>
      <c r="AQ928">
        <f t="shared" ca="1" si="95"/>
        <v>5.2073894759916299E-2</v>
      </c>
      <c r="AR928">
        <f t="shared" ca="1" si="94"/>
        <v>0.49042610524008368</v>
      </c>
      <c r="AS928">
        <f ca="1">SQRT(AP928^2*$AE$4^2+AQ928^2*$AE$5^2+AR928^2*$AE$6^2+2*AP928*AQ928*$AE$9*$AE$4*$AE$5+2*AQ928*AR928*$AF$10*$AE$5*$AE$6+2*AP928*AR928*$AF$9*$AE$4*$AE$6)</f>
        <v>1.7036575326723286E-2</v>
      </c>
      <c r="AT928">
        <f t="shared" ca="1" si="96"/>
        <v>2.2811845524548582E-3</v>
      </c>
      <c r="AV928">
        <v>0.41400000000000098</v>
      </c>
      <c r="AW928">
        <f t="shared" ca="1" si="93"/>
        <v>0.81002966427719092</v>
      </c>
      <c r="AX928">
        <f t="shared" ca="1" si="97"/>
        <v>-0.2240296642771919</v>
      </c>
      <c r="AY928">
        <f ca="1">SQRT(AV928^2*$AE$4^2+AW928^2*$AE$5^2+AX928^2*$AE$6^2+2*AV928*AW928*$AE$9*$AE$4*$AE$5+2*AW928*AX928*$AF$10*$AE$6*$AE$5+2*AV928*AX928*$AF$9*$AE$4*$AE$6)</f>
        <v>3.9396550424721642E-2</v>
      </c>
      <c r="AZ928">
        <f ca="1">AV928*$AD$4+AW928*$AD$5+AX928*$AD$6</f>
        <v>3.85076879564264E-3</v>
      </c>
    </row>
    <row r="929" spans="42:52" x14ac:dyDescent="0.2">
      <c r="AP929">
        <v>0.45800000000000002</v>
      </c>
      <c r="AQ929">
        <f t="shared" ca="1" si="95"/>
        <v>0.1780110782147705</v>
      </c>
      <c r="AR929">
        <f t="shared" ca="1" si="94"/>
        <v>0.36398892178522957</v>
      </c>
      <c r="AS929">
        <f ca="1">SQRT(AP929^2*$AE$4^2+AQ929^2*$AE$5^2+AR929^2*$AE$6^2+2*AP929*AQ929*$AE$9*$AE$4*$AE$5+2*AQ929*AR929*$AF$10*$AE$5*$AE$6+2*AP929*AR929*$AF$9*$AE$4*$AE$6)</f>
        <v>1.9145719072421373E-2</v>
      </c>
      <c r="AT929">
        <f t="shared" ca="1" si="96"/>
        <v>2.5386384681407902E-3</v>
      </c>
      <c r="AV929">
        <v>0.41500000000000098</v>
      </c>
      <c r="AW929">
        <f t="shared" ca="1" si="93"/>
        <v>0.96925098893107342</v>
      </c>
      <c r="AX929">
        <f t="shared" ca="1" si="97"/>
        <v>-0.3842509889310744</v>
      </c>
      <c r="AY929">
        <f ca="1">SQRT(AV929^2*$AE$4^2+AW929^2*$AE$5^2+AX929^2*$AE$6^2+2*AV929*AW929*$AE$9*$AE$4*$AE$5+2*AW929*AX929*$AF$10*$AE$6*$AE$5+2*AV929*AX929*$AF$9*$AE$4*$AE$6)</f>
        <v>4.5522659427422285E-2</v>
      </c>
      <c r="AZ929">
        <f ca="1">AV929*$AD$4+AW929*$AD$5+AX929*$AD$6</f>
        <v>4.1761067081511061E-3</v>
      </c>
    </row>
    <row r="930" spans="42:52" x14ac:dyDescent="0.2">
      <c r="AP930">
        <v>0.45850000000000002</v>
      </c>
      <c r="AQ930">
        <f t="shared" ca="1" si="95"/>
        <v>0.16366835769233506</v>
      </c>
      <c r="AR930">
        <f t="shared" ca="1" si="94"/>
        <v>0.37783164230766492</v>
      </c>
      <c r="AS930">
        <f ca="1">SQRT(AP930^2*$AE$4^2+AQ930^2*$AE$5^2+AR930^2*$AE$6^2+2*AP930*AQ930*$AE$9*$AE$4*$AE$5+2*AQ930*AR930*$AF$10*$AE$5*$AE$6+2*AP930*AR930*$AF$9*$AE$4*$AE$6)</f>
        <v>1.884739239044941E-2</v>
      </c>
      <c r="AT930">
        <f t="shared" ca="1" si="96"/>
        <v>2.5090769834935724E-3</v>
      </c>
      <c r="AV930">
        <v>0.41600000000000098</v>
      </c>
      <c r="AW930">
        <f t="shared" ca="1" si="93"/>
        <v>5.8030921720889028E-2</v>
      </c>
      <c r="AX930">
        <f t="shared" ca="1" si="97"/>
        <v>0.52596907827910999</v>
      </c>
      <c r="AY930">
        <f ca="1">SQRT(AV930^2*$AE$4^2+AW930^2*$AE$5^2+AX930^2*$AE$6^2+2*AV930*AW930*$AE$9*$AE$4*$AE$5+2*AW930*AX930*$AF$10*$AE$6*$AE$5+2*AV930*AX930*$AF$9*$AE$4*$AE$6)</f>
        <v>1.6911242256774185E-2</v>
      </c>
      <c r="AZ930">
        <f ca="1">AV930*$AD$4+AW930*$AD$5+AX930*$AD$6</f>
        <v>2.3113008017075932E-3</v>
      </c>
    </row>
    <row r="931" spans="42:52" x14ac:dyDescent="0.2">
      <c r="AP931">
        <v>0.45900000000000002</v>
      </c>
      <c r="AQ931">
        <f t="shared" ca="1" si="95"/>
        <v>0.15262193203503258</v>
      </c>
      <c r="AR931">
        <f t="shared" ca="1" si="94"/>
        <v>0.38837806796496732</v>
      </c>
      <c r="AS931">
        <f ca="1">SQRT(AP931^2*$AE$4^2+AQ931^2*$AE$5^2+AR931^2*$AE$6^2+2*AP931*AQ931*$AE$9*$AE$4*$AE$5+2*AQ931*AR931*$AF$10*$AE$5*$AE$6+2*AP931*AR931*$AF$9*$AE$4*$AE$6)</f>
        <v>1.8627986276168247E-2</v>
      </c>
      <c r="AT931">
        <f t="shared" ca="1" si="96"/>
        <v>2.4862597819796358E-3</v>
      </c>
      <c r="AV931">
        <v>0.41700000000000098</v>
      </c>
      <c r="AW931">
        <f t="shared" ca="1" si="93"/>
        <v>-0.39601192381567746</v>
      </c>
      <c r="AX931">
        <f t="shared" ca="1" si="97"/>
        <v>0.97901192381567648</v>
      </c>
      <c r="AY931">
        <f ca="1">SQRT(AV931^2*$AE$4^2+AW931^2*$AE$5^2+AX931^2*$AE$6^2+2*AV931*AW931*$AE$9*$AE$4*$AE$5+2*AW931*AX931*$AF$10*$AE$6*$AE$5+2*AV931*AX931*$AF$9*$AE$4*$AE$6)</f>
        <v>2.1668706408714451E-2</v>
      </c>
      <c r="AZ931">
        <f ca="1">AV931*$AD$4+AW931*$AD$5+AX931*$AD$6</f>
        <v>1.381888344942326E-3</v>
      </c>
    </row>
    <row r="932" spans="42:52" x14ac:dyDescent="0.2">
      <c r="AP932">
        <v>0.45950000000000002</v>
      </c>
      <c r="AQ932">
        <f t="shared" ca="1" si="95"/>
        <v>0.18870817176470653</v>
      </c>
      <c r="AR932">
        <f t="shared" ca="1" si="94"/>
        <v>0.35179182823529342</v>
      </c>
      <c r="AS932">
        <f ca="1">SQRT(AP932^2*$AE$4^2+AQ932^2*$AE$5^2+AR932^2*$AE$6^2+2*AP932*AQ932*$AE$9*$AE$4*$AE$5+2*AQ932*AR932*$AF$10*$AE$5*$AE$6+2*AP932*AR932*$AF$9*$AE$4*$AE$6)</f>
        <v>1.9389441939234388E-2</v>
      </c>
      <c r="AT932">
        <f t="shared" ca="1" si="96"/>
        <v>2.5598769266640072E-3</v>
      </c>
      <c r="AV932">
        <v>0.41800000000000098</v>
      </c>
      <c r="AW932">
        <f t="shared" ca="1" si="93"/>
        <v>-0.11203661421414929</v>
      </c>
      <c r="AX932">
        <f t="shared" ca="1" si="97"/>
        <v>0.69403661421414831</v>
      </c>
      <c r="AY932">
        <f ca="1">SQRT(AV932^2*$AE$4^2+AW932^2*$AE$5^2+AX932^2*$AE$6^2+2*AV932*AW932*$AE$9*$AE$4*$AE$5+2*AW932*AX932*$AF$10*$AE$6*$AE$5+2*AV932*AX932*$AF$9*$AE$4*$AE$6)</f>
        <v>1.646772202549357E-2</v>
      </c>
      <c r="AZ932">
        <f ca="1">AV932*$AD$4+AW932*$AD$5+AX932*$AD$6</f>
        <v>1.9624753267593995E-3</v>
      </c>
    </row>
    <row r="933" spans="42:52" x14ac:dyDescent="0.2">
      <c r="AP933">
        <v>0.46</v>
      </c>
      <c r="AQ933">
        <f t="shared" ca="1" si="95"/>
        <v>6.0859183127524107E-2</v>
      </c>
      <c r="AR933">
        <f t="shared" ca="1" si="94"/>
        <v>0.47914081687247595</v>
      </c>
      <c r="AS933">
        <f ca="1">SQRT(AP933^2*$AE$4^2+AQ933^2*$AE$5^2+AR933^2*$AE$6^2+2*AP933*AQ933*$AE$9*$AE$4*$AE$5+2*AQ933*AR933*$AF$10*$AE$5*$AE$6+2*AP933*AR933*$AF$9*$AE$4*$AE$6)</f>
        <v>1.7152940739683466E-2</v>
      </c>
      <c r="AT933">
        <f t="shared" ca="1" si="96"/>
        <v>2.2980794191824012E-3</v>
      </c>
      <c r="AV933">
        <v>0.41900000000000098</v>
      </c>
      <c r="AW933">
        <f t="shared" ca="1" si="93"/>
        <v>1.569725163968634</v>
      </c>
      <c r="AX933">
        <f t="shared" ca="1" si="97"/>
        <v>-0.98872516396863497</v>
      </c>
      <c r="AY933">
        <f ca="1">SQRT(AV933^2*$AE$4^2+AW933^2*$AE$5^2+AX933^2*$AE$6^2+2*AV933*AW933*$AE$9*$AE$4*$AE$5+2*AW933*AX933*$AF$10*$AE$6*$AE$5+2*AV933*AX933*$AF$9*$AE$4*$AE$6)</f>
        <v>6.9474274074608974E-2</v>
      </c>
      <c r="AZ933">
        <f ca="1">AV933*$AD$4+AW933*$AD$5+AX933*$AD$6</f>
        <v>5.4029604941715839E-3</v>
      </c>
    </row>
    <row r="934" spans="42:52" x14ac:dyDescent="0.2">
      <c r="AP934">
        <v>0.46050000000000002</v>
      </c>
      <c r="AQ934">
        <f t="shared" ca="1" si="95"/>
        <v>0.30953829769741986</v>
      </c>
      <c r="AR934">
        <f t="shared" ca="1" si="94"/>
        <v>0.22996170230258012</v>
      </c>
      <c r="AS934">
        <f ca="1">SQRT(AP934^2*$AE$4^2+AQ934^2*$AE$5^2+AR934^2*$AE$6^2+2*AP934*AQ934*$AE$9*$AE$4*$AE$5+2*AQ934*AR934*$AF$10*$AE$5*$AE$6+2*AP934*AR934*$AF$9*$AE$4*$AE$6)</f>
        <v>2.2487149602134202E-2</v>
      </c>
      <c r="AT934">
        <f t="shared" ca="1" si="96"/>
        <v>2.8066657030680615E-3</v>
      </c>
      <c r="AV934">
        <v>0.42000000000000098</v>
      </c>
      <c r="AW934">
        <f t="shared" ca="1" si="93"/>
        <v>0.90778554263485023</v>
      </c>
      <c r="AX934">
        <f t="shared" ca="1" si="97"/>
        <v>-0.32778554263485121</v>
      </c>
      <c r="AY934">
        <f ca="1">SQRT(AV934^2*$AE$4^2+AW934^2*$AE$5^2+AX934^2*$AE$6^2+2*AV934*AW934*$AE$9*$AE$4*$AE$5+2*AW934*AX934*$AF$10*$AE$6*$AE$5+2*AV934*AX934*$AF$9*$AE$4*$AE$6)</f>
        <v>4.3181083547216483E-2</v>
      </c>
      <c r="AZ934">
        <f ca="1">AV934*$AD$4+AW934*$AD$5+AX934*$AD$6</f>
        <v>4.0481872077961873E-3</v>
      </c>
    </row>
    <row r="935" spans="42:52" x14ac:dyDescent="0.2">
      <c r="AP935">
        <v>0.46100000000000002</v>
      </c>
      <c r="AQ935">
        <f t="shared" ca="1" si="95"/>
        <v>3.8660679555340555E-2</v>
      </c>
      <c r="AR935">
        <f t="shared" ca="1" si="94"/>
        <v>0.50033932044465934</v>
      </c>
      <c r="AS935">
        <f ca="1">SQRT(AP935^2*$AE$4^2+AQ935^2*$AE$5^2+AR935^2*$AE$6^2+2*AP935*AQ935*$AE$9*$AE$4*$AE$5+2*AQ935*AR935*$AF$10*$AE$5*$AE$6+2*AP935*AR935*$AF$9*$AE$4*$AE$6)</f>
        <v>1.691002408594669E-2</v>
      </c>
      <c r="AT935">
        <f t="shared" ca="1" si="96"/>
        <v>2.2522288495893583E-3</v>
      </c>
      <c r="AV935">
        <v>0.42100000000000098</v>
      </c>
      <c r="AW935">
        <f t="shared" ca="1" si="93"/>
        <v>0.20844422747221752</v>
      </c>
      <c r="AX935">
        <f t="shared" ca="1" si="97"/>
        <v>0.37055577252778144</v>
      </c>
      <c r="AY935">
        <f ca="1">SQRT(AV935^2*$AE$4^2+AW935^2*$AE$5^2+AX935^2*$AE$6^2+2*AV935*AW935*$AE$9*$AE$4*$AE$5+2*AW935*AX935*$AF$10*$AE$6*$AE$5+2*AV935*AX935*$AF$9*$AE$4*$AE$6)</f>
        <v>1.959242408922942E-2</v>
      </c>
      <c r="AZ935">
        <f ca="1">AV935*$AD$4+AW935*$AD$5+AX935*$AD$6</f>
        <v>2.6168893314897717E-3</v>
      </c>
    </row>
    <row r="936" spans="42:52" x14ac:dyDescent="0.2">
      <c r="AP936">
        <v>0.46150000000000002</v>
      </c>
      <c r="AQ936">
        <f t="shared" ca="1" si="95"/>
        <v>9.2597636987813009E-3</v>
      </c>
      <c r="AR936">
        <f t="shared" ca="1" si="94"/>
        <v>0.52924023630121864</v>
      </c>
      <c r="AS936">
        <f ca="1">SQRT(AP936^2*$AE$4^2+AQ936^2*$AE$5^2+AR936^2*$AE$6^2+2*AP936*AQ936*$AE$9*$AE$4*$AE$5+2*AQ936*AR936*$AF$10*$AE$5*$AE$6+2*AP936*AR936*$AF$9*$AE$4*$AE$6)</f>
        <v>1.6656967263170248E-2</v>
      </c>
      <c r="AT936">
        <f t="shared" ca="1" si="96"/>
        <v>2.1918580056570222E-3</v>
      </c>
      <c r="AV936">
        <v>0.42200000000000099</v>
      </c>
      <c r="AW936">
        <f t="shared" ca="1" si="93"/>
        <v>3.1326795827076925E-2</v>
      </c>
      <c r="AX936">
        <f t="shared" ca="1" si="97"/>
        <v>0.54667320417292209</v>
      </c>
      <c r="AY936">
        <f ca="1">SQRT(AV936^2*$AE$4^2+AW936^2*$AE$5^2+AX936^2*$AE$6^2+2*AV936*AW936*$AE$9*$AE$4*$AE$5+2*AW936*AX936*$AF$10*$AE$6*$AE$5+2*AV936*AX936*$AF$9*$AE$4*$AE$6)</f>
        <v>1.6667157165681602E-2</v>
      </c>
      <c r="AZ936">
        <f ca="1">AV936*$AD$4+AW936*$AD$5+AX936*$AD$6</f>
        <v>2.254071634750417E-3</v>
      </c>
    </row>
    <row r="937" spans="42:52" x14ac:dyDescent="0.2">
      <c r="AP937">
        <v>0.46200000000000002</v>
      </c>
      <c r="AQ937">
        <f t="shared" ca="1" si="95"/>
        <v>0.52061195549251604</v>
      </c>
      <c r="AR937">
        <f t="shared" ca="1" si="94"/>
        <v>1.7388044507483991E-2</v>
      </c>
      <c r="AS937">
        <f ca="1">SQRT(AP937^2*$AE$4^2+AQ937^2*$AE$5^2+AR937^2*$AE$6^2+2*AP937*AQ937*$AE$9*$AE$4*$AE$5+2*AQ937*AR937*$AF$10*$AE$5*$AE$6+2*AP937*AR937*$AF$9*$AE$4*$AE$6)</f>
        <v>2.922169434020289E-2</v>
      </c>
      <c r="AT937">
        <f t="shared" ca="1" si="96"/>
        <v>3.2378784927222458E-3</v>
      </c>
      <c r="AV937">
        <v>0.42300000000000099</v>
      </c>
      <c r="AW937">
        <f t="shared" ca="1" si="93"/>
        <v>-0.37532775424728887</v>
      </c>
      <c r="AX937">
        <f t="shared" ca="1" si="97"/>
        <v>0.95232775424728788</v>
      </c>
      <c r="AY937">
        <f ca="1">SQRT(AV937^2*$AE$4^2+AW937^2*$AE$5^2+AX937^2*$AE$6^2+2*AV937*AW937*$AE$9*$AE$4*$AE$5+2*AW937*AX937*$AF$10*$AE$6*$AE$5+2*AV937*AX937*$AF$9*$AE$4*$AE$6)</f>
        <v>2.1093713606495073E-2</v>
      </c>
      <c r="AZ937">
        <f ca="1">AV937*$AD$4+AW937*$AD$5+AX937*$AD$6</f>
        <v>1.4216165482681454E-3</v>
      </c>
    </row>
    <row r="938" spans="42:52" x14ac:dyDescent="0.2">
      <c r="AP938">
        <v>0.46250000000000002</v>
      </c>
      <c r="AQ938">
        <f t="shared" ca="1" si="95"/>
        <v>0.26123227229817098</v>
      </c>
      <c r="AR938">
        <f t="shared" ca="1" si="94"/>
        <v>0.276267727701829</v>
      </c>
      <c r="AS938">
        <f ca="1">SQRT(AP938^2*$AE$4^2+AQ938^2*$AE$5^2+AR938^2*$AE$6^2+2*AP938*AQ938*$AE$9*$AE$4*$AE$5+2*AQ938*AR938*$AF$10*$AE$5*$AE$6+2*AP938*AR938*$AF$9*$AE$4*$AE$6)</f>
        <v>2.1176613323339501E-2</v>
      </c>
      <c r="AT938">
        <f t="shared" ca="1" si="96"/>
        <v>2.7069666368266794E-3</v>
      </c>
      <c r="AV938">
        <v>0.42400000000000099</v>
      </c>
      <c r="AW938">
        <f t="shared" ca="1" si="93"/>
        <v>1.4045439181348303</v>
      </c>
      <c r="AX938">
        <f t="shared" ca="1" si="97"/>
        <v>-0.8285439181348313</v>
      </c>
      <c r="AY938">
        <f ca="1">SQRT(AV938^2*$AE$4^2+AW938^2*$AE$5^2+AX938^2*$AE$6^2+2*AV938*AW938*$AE$9*$AE$4*$AE$5+2*AW938*AX938*$AF$10*$AE$6*$AE$5+2*AV938*AX938*$AF$9*$AE$4*$AE$6)</f>
        <v>6.2848978672067762E-2</v>
      </c>
      <c r="AZ938">
        <f ca="1">AV938*$AD$4+AW938*$AD$5+AX938*$AD$6</f>
        <v>5.0628364593027931E-3</v>
      </c>
    </row>
    <row r="939" spans="42:52" x14ac:dyDescent="0.2">
      <c r="AP939">
        <v>0.46300000000000002</v>
      </c>
      <c r="AQ939">
        <f t="shared" ca="1" si="95"/>
        <v>0.43323913406547254</v>
      </c>
      <c r="AR939">
        <f t="shared" ca="1" si="94"/>
        <v>0.10376086593452738</v>
      </c>
      <c r="AS939">
        <f ca="1">SQRT(AP939^2*$AE$4^2+AQ939^2*$AE$5^2+AR939^2*$AE$6^2+2*AP939*AQ939*$AE$9*$AE$4*$AE$5+2*AQ939*AR939*$AF$10*$AE$5*$AE$6+2*AP939*AR939*$AF$9*$AE$4*$AE$6)</f>
        <v>2.6299111410274193E-2</v>
      </c>
      <c r="AT939">
        <f t="shared" ca="1" si="96"/>
        <v>3.0586800065696019E-3</v>
      </c>
      <c r="AV939">
        <v>0.42500000000000099</v>
      </c>
      <c r="AW939">
        <f t="shared" ca="1" si="93"/>
        <v>0.44641121776382237</v>
      </c>
      <c r="AX939">
        <f t="shared" ca="1" si="97"/>
        <v>0.12858878223617659</v>
      </c>
      <c r="AY939">
        <f ca="1">SQRT(AV939^2*$AE$4^2+AW939^2*$AE$5^2+AX939^2*$AE$6^2+2*AV939*AW939*$AE$9*$AE$4*$AE$5+2*AW939*AX939*$AF$10*$AE$6*$AE$5+2*AV939*AX939*$AF$9*$AE$4*$AE$6)</f>
        <v>2.6443162850706341E-2</v>
      </c>
      <c r="AZ939">
        <f ca="1">AV939*$AD$4+AW939*$AD$5+AX939*$AD$6</f>
        <v>3.102046396857037E-3</v>
      </c>
    </row>
    <row r="940" spans="42:52" x14ac:dyDescent="0.2">
      <c r="AP940">
        <v>0.46350000000000002</v>
      </c>
      <c r="AQ940">
        <f t="shared" ca="1" si="95"/>
        <v>8.11215509820154E-2</v>
      </c>
      <c r="AR940">
        <f t="shared" ca="1" si="94"/>
        <v>0.45537844901798458</v>
      </c>
      <c r="AS940">
        <f ca="1">SQRT(AP940^2*$AE$4^2+AQ940^2*$AE$5^2+AR940^2*$AE$6^2+2*AP940*AQ940*$AE$9*$AE$4*$AE$5+2*AQ940*AR940*$AF$10*$AE$5*$AE$6+2*AP940*AR940*$AF$9*$AE$4*$AE$6)</f>
        <v>1.7438355416739024E-2</v>
      </c>
      <c r="AT940">
        <f t="shared" ca="1" si="96"/>
        <v>2.3380246114494997E-3</v>
      </c>
      <c r="AV940">
        <v>0.42600000000000099</v>
      </c>
      <c r="AW940">
        <f t="shared" ca="1" si="93"/>
        <v>0.39930511155938381</v>
      </c>
      <c r="AX940">
        <f t="shared" ca="1" si="97"/>
        <v>0.17469488844061526</v>
      </c>
      <c r="AY940">
        <f ca="1">SQRT(AV940^2*$AE$4^2+AW940^2*$AE$5^2+AX940^2*$AE$6^2+2*AV940*AW940*$AE$9*$AE$4*$AE$5+2*AW940*AX940*$AF$10*$AE$6*$AE$5+2*AV940*AX940*$AF$9*$AE$4*$AE$6)</f>
        <v>2.4935519210193782E-2</v>
      </c>
      <c r="AZ940">
        <f ca="1">AV940*$AD$4+AW940*$AD$5+AX940*$AD$6</f>
        <v>3.0052343898937994E-3</v>
      </c>
    </row>
    <row r="941" spans="42:52" x14ac:dyDescent="0.2">
      <c r="AP941">
        <v>0.46400000000000002</v>
      </c>
      <c r="AQ941">
        <f t="shared" ca="1" si="95"/>
        <v>0.36707353364416601</v>
      </c>
      <c r="AR941">
        <f t="shared" ca="1" si="94"/>
        <v>0.16892646635583403</v>
      </c>
      <c r="AS941">
        <f ca="1">SQRT(AP941^2*$AE$4^2+AQ941^2*$AE$5^2+AR941^2*$AE$6^2+2*AP941*AQ941*$AE$9*$AE$4*$AE$5+2*AQ941*AR941*$AF$10*$AE$5*$AE$6+2*AP941*AR941*$AF$9*$AE$4*$AE$6)</f>
        <v>2.4215416930214714E-2</v>
      </c>
      <c r="AT941">
        <f t="shared" ca="1" si="96"/>
        <v>2.9228719053141466E-3</v>
      </c>
      <c r="AV941">
        <v>0.42700000000000099</v>
      </c>
      <c r="AW941">
        <f t="shared" ca="1" si="93"/>
        <v>0.71587295174253796</v>
      </c>
      <c r="AX941">
        <f t="shared" ca="1" si="97"/>
        <v>-0.14287295174253895</v>
      </c>
      <c r="AY941">
        <f ca="1">SQRT(AV941^2*$AE$4^2+AW941^2*$AE$5^2+AX941^2*$AE$6^2+2*AV941*AW941*$AE$9*$AE$4*$AE$5+2*AW941*AX941*$AF$10*$AE$6*$AE$5+2*AV941*AX941*$AF$9*$AE$4*$AE$6)</f>
        <v>3.5962427790071513E-2</v>
      </c>
      <c r="AZ941">
        <f ca="1">AV941*$AD$4+AW941*$AD$5+AX941*$AD$6</f>
        <v>3.6525063204991921E-3</v>
      </c>
    </row>
    <row r="942" spans="42:52" x14ac:dyDescent="0.2">
      <c r="AP942">
        <v>0.46450000000000002</v>
      </c>
      <c r="AQ942">
        <f t="shared" ca="1" si="95"/>
        <v>0.47807013500621404</v>
      </c>
      <c r="AR942">
        <f t="shared" ca="1" si="94"/>
        <v>5.742986499378594E-2</v>
      </c>
      <c r="AS942">
        <f ca="1">SQRT(AP942^2*$AE$4^2+AQ942^2*$AE$5^2+AR942^2*$AE$6^2+2*AP942*AQ942*$AE$9*$AE$4*$AE$5+2*AQ942*AR942*$AF$10*$AE$5*$AE$6+2*AP942*AR942*$AF$9*$AE$4*$AE$6)</f>
        <v>2.7793647732761908E-2</v>
      </c>
      <c r="AT942">
        <f t="shared" ca="1" si="96"/>
        <v>3.1497571006845059E-3</v>
      </c>
      <c r="AV942">
        <v>0.42800000000000099</v>
      </c>
      <c r="AW942">
        <f t="shared" ca="1" si="93"/>
        <v>1.1657623220576903</v>
      </c>
      <c r="AX942">
        <f t="shared" ca="1" si="97"/>
        <v>-0.59376232205769131</v>
      </c>
      <c r="AY942">
        <f ca="1">SQRT(AV942^2*$AE$4^2+AW942^2*$AE$5^2+AX942^2*$AE$6^2+2*AV942*AW942*$AE$9*$AE$4*$AE$5+2*AW942*AX942*$AF$10*$AE$6*$AE$5+2*AV942*AX942*$AF$9*$AE$4*$AE$6)</f>
        <v>5.3342503729649146E-2</v>
      </c>
      <c r="AZ942">
        <f ca="1">AV942*$AD$4+AW942*$AD$5+AX942*$AD$6</f>
        <v>4.5725566837877011E-3</v>
      </c>
    </row>
    <row r="943" spans="42:52" x14ac:dyDescent="0.2">
      <c r="AP943">
        <v>0.46500000000000002</v>
      </c>
      <c r="AQ943">
        <f t="shared" ca="1" si="95"/>
        <v>0.39763015966117515</v>
      </c>
      <c r="AR943">
        <f t="shared" ca="1" si="94"/>
        <v>0.13736984033882477</v>
      </c>
      <c r="AS943">
        <f ca="1">SQRT(AP943^2*$AE$4^2+AQ943^2*$AE$5^2+AR943^2*$AE$6^2+2*AP943*AQ943*$AE$9*$AE$4*$AE$5+2*AQ943*AR943*$AF$10*$AE$5*$AE$6+2*AP943*AR943*$AF$9*$AE$4*$AE$6)</f>
        <v>2.517314651090545E-2</v>
      </c>
      <c r="AT943">
        <f t="shared" ca="1" si="96"/>
        <v>2.9849593525671982E-3</v>
      </c>
      <c r="AV943">
        <v>0.42900000000000099</v>
      </c>
      <c r="AW943">
        <f t="shared" ca="1" si="93"/>
        <v>0.60420261752283588</v>
      </c>
      <c r="AX943">
        <f t="shared" ca="1" si="97"/>
        <v>-3.3202617522836875E-2</v>
      </c>
      <c r="AY943">
        <f ca="1">SQRT(AV943^2*$AE$4^2+AW943^2*$AE$5^2+AX943^2*$AE$6^2+2*AV943*AW943*$AE$9*$AE$4*$AE$5+2*AW943*AX943*$AF$10*$AE$6*$AE$5+2*AV943*AX943*$AF$9*$AE$4*$AE$6)</f>
        <v>3.1903987405541949E-2</v>
      </c>
      <c r="AZ943">
        <f ca="1">AV943*$AD$4+AW943*$AD$5+AX943*$AD$6</f>
        <v>3.4231626512369814E-3</v>
      </c>
    </row>
    <row r="944" spans="42:52" x14ac:dyDescent="0.2">
      <c r="AP944">
        <v>0.46550000000000002</v>
      </c>
      <c r="AQ944">
        <f t="shared" ca="1" si="95"/>
        <v>0.12772037793507043</v>
      </c>
      <c r="AR944">
        <f t="shared" ca="1" si="94"/>
        <v>0.40677962206492957</v>
      </c>
      <c r="AS944">
        <f ca="1">SQRT(AP944^2*$AE$4^2+AQ944^2*$AE$5^2+AR944^2*$AE$6^2+2*AP944*AQ944*$AE$9*$AE$4*$AE$5+2*AQ944*AR944*$AF$10*$AE$5*$AE$6+2*AP944*AR944*$AF$9*$AE$4*$AE$6)</f>
        <v>1.8198622095392414E-2</v>
      </c>
      <c r="AT944">
        <f t="shared" ca="1" si="96"/>
        <v>2.4325027111396307E-3</v>
      </c>
      <c r="AV944">
        <v>0.43000000000000099</v>
      </c>
      <c r="AW944">
        <f t="shared" ca="1" si="93"/>
        <v>-0.10990254567598073</v>
      </c>
      <c r="AX944">
        <f t="shared" ca="1" si="97"/>
        <v>0.67990254567597974</v>
      </c>
      <c r="AY944">
        <f ca="1">SQRT(AV944^2*$AE$4^2+AW944^2*$AE$5^2+AX944^2*$AE$6^2+2*AV944*AW944*$AE$9*$AE$4*$AE$5+2*AW944*AX944*$AF$10*$AE$6*$AE$5+2*AV944*AX944*$AF$9*$AE$4*$AE$6)</f>
        <v>1.6471891436110227E-2</v>
      </c>
      <c r="AZ944">
        <f ca="1">AV944*$AD$4+AW944*$AD$5+AX944*$AD$6</f>
        <v>1.9616576559176447E-3</v>
      </c>
    </row>
    <row r="945" spans="42:52" x14ac:dyDescent="0.2">
      <c r="AP945">
        <v>0.46600000000000003</v>
      </c>
      <c r="AQ945">
        <f t="shared" ca="1" si="95"/>
        <v>0.4861229706033342</v>
      </c>
      <c r="AR945">
        <f t="shared" ca="1" si="94"/>
        <v>4.7877029396665827E-2</v>
      </c>
      <c r="AS945">
        <f ca="1">SQRT(AP945^2*$AE$4^2+AQ945^2*$AE$5^2+AR945^2*$AE$6^2+2*AP945*AQ945*$AE$9*$AE$4*$AE$5+2*AQ945*AR945*$AF$10*$AE$5*$AE$6+2*AP945*AR945*$AF$9*$AE$4*$AE$6)</f>
        <v>2.80766709940811E-2</v>
      </c>
      <c r="AT945">
        <f t="shared" ca="1" si="96"/>
        <v>3.1655853562250185E-3</v>
      </c>
      <c r="AV945">
        <v>0.43100000000000099</v>
      </c>
      <c r="AW945">
        <f t="shared" ca="1" si="93"/>
        <v>0.18585675879294844</v>
      </c>
      <c r="AX945">
        <f t="shared" ca="1" si="97"/>
        <v>0.38314324120705051</v>
      </c>
      <c r="AY945">
        <f ca="1">SQRT(AV945^2*$AE$4^2+AW945^2*$AE$5^2+AX945^2*$AE$6^2+2*AV945*AW945*$AE$9*$AE$4*$AE$5+2*AW945*AX945*$AF$10*$AE$6*$AE$5+2*AV945*AX945*$AF$9*$AE$4*$AE$6)</f>
        <v>1.9145678959282146E-2</v>
      </c>
      <c r="AZ945">
        <f ca="1">AV945*$AD$4+AW945*$AD$5+AX945*$AD$6</f>
        <v>2.5663549194536051E-3</v>
      </c>
    </row>
    <row r="946" spans="42:52" x14ac:dyDescent="0.2">
      <c r="AP946">
        <v>0.46650000000000003</v>
      </c>
      <c r="AQ946">
        <f t="shared" ca="1" si="95"/>
        <v>0.45993873127172846</v>
      </c>
      <c r="AR946">
        <f t="shared" ca="1" si="94"/>
        <v>7.3561268728271512E-2</v>
      </c>
      <c r="AS946">
        <f ca="1">SQRT(AP946^2*$AE$4^2+AQ946^2*$AE$5^2+AR946^2*$AE$6^2+2*AP946*AQ946*$AE$9*$AE$4*$AE$5+2*AQ946*AR946*$AF$10*$AE$5*$AE$6+2*AP946*AR946*$AF$9*$AE$4*$AE$6)</f>
        <v>2.7203907777512044E-2</v>
      </c>
      <c r="AT946">
        <f t="shared" ca="1" si="96"/>
        <v>3.1117958947599897E-3</v>
      </c>
      <c r="AV946">
        <v>0.43200000000000099</v>
      </c>
      <c r="AW946">
        <f t="shared" ca="1" si="93"/>
        <v>1.5040829800629612</v>
      </c>
      <c r="AX946">
        <f t="shared" ca="1" si="97"/>
        <v>-0.9360829800629622</v>
      </c>
      <c r="AY946">
        <f ca="1">SQRT(AV946^2*$AE$4^2+AW946^2*$AE$5^2+AX946^2*$AE$6^2+2*AV946*AW946*$AE$9*$AE$4*$AE$5+2*AW946*AX946*$AF$10*$AE$6*$AE$5+2*AV946*AX946*$AF$9*$AE$4*$AE$6)</f>
        <v>6.6920974334947425E-2</v>
      </c>
      <c r="AZ946">
        <f ca="1">AV946*$AD$4+AW946*$AD$5+AX946*$AD$6</f>
        <v>5.2630392968428287E-3</v>
      </c>
    </row>
    <row r="947" spans="42:52" x14ac:dyDescent="0.2">
      <c r="AP947">
        <v>0.46700000000000003</v>
      </c>
      <c r="AQ947">
        <f t="shared" ca="1" si="95"/>
        <v>8.0508381490920433E-2</v>
      </c>
      <c r="AR947">
        <f t="shared" ca="1" si="94"/>
        <v>0.45249161850907949</v>
      </c>
      <c r="AS947">
        <f ca="1">SQRT(AP947^2*$AE$4^2+AQ947^2*$AE$5^2+AR947^2*$AE$6^2+2*AP947*AQ947*$AE$9*$AE$4*$AE$5+2*AQ947*AR947*$AF$10*$AE$5*$AE$6+2*AP947*AR947*$AF$9*$AE$4*$AE$6)</f>
        <v>1.7449395333689287E-2</v>
      </c>
      <c r="AT947">
        <f t="shared" ca="1" si="96"/>
        <v>2.3352580500117844E-3</v>
      </c>
      <c r="AV947">
        <v>0.433000000000001</v>
      </c>
      <c r="AW947">
        <f t="shared" ca="1" si="93"/>
        <v>-7.9172769413626887E-2</v>
      </c>
      <c r="AX947">
        <f t="shared" ca="1" si="97"/>
        <v>0.64617276941362589</v>
      </c>
      <c r="AY947">
        <f ca="1">SQRT(AV947^2*$AE$4^2+AW947^2*$AE$5^2+AX947^2*$AE$6^2+2*AV947*AW947*$AE$9*$AE$4*$AE$5+2*AW947*AX947*$AF$10*$AE$6*$AE$5+2*AV947*AX947*$AF$9*$AE$4*$AE$6)</f>
        <v>1.6349254203547773E-2</v>
      </c>
      <c r="AZ947">
        <f ca="1">AV947*$AD$4+AW947*$AD$5+AX947*$AD$6</f>
        <v>2.0232353691925211E-3</v>
      </c>
    </row>
    <row r="948" spans="42:52" x14ac:dyDescent="0.2">
      <c r="AP948">
        <v>0.46750000000000003</v>
      </c>
      <c r="AQ948">
        <f t="shared" ca="1" si="95"/>
        <v>0.51696546740083282</v>
      </c>
      <c r="AR948">
        <f t="shared" ca="1" si="94"/>
        <v>1.553453259916715E-2</v>
      </c>
      <c r="AS948">
        <f ca="1">SQRT(AP948^2*$AE$4^2+AQ948^2*$AE$5^2+AR948^2*$AE$6^2+2*AP948*AQ948*$AE$9*$AE$4*$AE$5+2*AQ948*AR948*$AF$10*$AE$5*$AE$6+2*AP948*AR948*$AF$9*$AE$4*$AE$6)</f>
        <v>2.9139694184055633E-2</v>
      </c>
      <c r="AT948">
        <f t="shared" ca="1" si="96"/>
        <v>3.2280416999480145E-3</v>
      </c>
      <c r="AV948">
        <v>0.434000000000001</v>
      </c>
      <c r="AW948">
        <f t="shared" ca="1" si="93"/>
        <v>0.54340127555087592</v>
      </c>
      <c r="AX948">
        <f t="shared" ca="1" si="97"/>
        <v>2.2598724449123087E-2</v>
      </c>
      <c r="AY948">
        <f ca="1">SQRT(AV948^2*$AE$4^2+AW948^2*$AE$5^2+AX948^2*$AE$6^2+2*AV948*AW948*$AE$9*$AE$4*$AE$5+2*AW948*AX948*$AF$10*$AE$6*$AE$5+2*AV948*AX948*$AF$9*$AE$4*$AE$6)</f>
        <v>2.9794614097677172E-2</v>
      </c>
      <c r="AZ948">
        <f ca="1">AV948*$AD$4+AW948*$AD$5+AX948*$AD$6</f>
        <v>3.296601921191189E-3</v>
      </c>
    </row>
    <row r="949" spans="42:52" x14ac:dyDescent="0.2">
      <c r="AP949">
        <v>0.46800000000000003</v>
      </c>
      <c r="AQ949">
        <f t="shared" ca="1" si="95"/>
        <v>0.41655776366072955</v>
      </c>
      <c r="AR949">
        <f t="shared" ca="1" si="94"/>
        <v>0.11544223633927048</v>
      </c>
      <c r="AS949">
        <f ca="1">SQRT(AP949^2*$AE$4^2+AQ949^2*$AE$5^2+AR949^2*$AE$6^2+2*AP949*AQ949*$AE$9*$AE$4*$AE$5+2*AQ949*AR949*$AF$10*$AE$5*$AE$6+2*AP949*AR949*$AF$9*$AE$4*$AE$6)</f>
        <v>2.5798907446582243E-2</v>
      </c>
      <c r="AT949">
        <f t="shared" ca="1" si="96"/>
        <v>3.0223895928201622E-3</v>
      </c>
      <c r="AV949">
        <v>0.435000000000001</v>
      </c>
      <c r="AW949">
        <f t="shared" ca="1" si="93"/>
        <v>1.5012672965751641</v>
      </c>
      <c r="AX949">
        <f t="shared" ca="1" si="97"/>
        <v>-0.93626729657516505</v>
      </c>
      <c r="AY949">
        <f ca="1">SQRT(AV949^2*$AE$4^2+AW949^2*$AE$5^2+AX949^2*$AE$6^2+2*AV949*AW949*$AE$9*$AE$4*$AE$5+2*AW949*AX949*$AF$10*$AE$6*$AE$5+2*AV949*AX949*$AF$9*$AE$4*$AE$6)</f>
        <v>6.6830501993373106E-2</v>
      </c>
      <c r="AZ949">
        <f ca="1">AV949*$AD$4+AW949*$AD$5+AX949*$AD$6</f>
        <v>5.2559823497952424E-3</v>
      </c>
    </row>
    <row r="950" spans="42:52" x14ac:dyDescent="0.2">
      <c r="AP950">
        <v>0.46850000000000003</v>
      </c>
      <c r="AQ950">
        <f t="shared" ca="1" si="95"/>
        <v>0.41183786899398234</v>
      </c>
      <c r="AR950">
        <f t="shared" ca="1" si="94"/>
        <v>0.11966213100601764</v>
      </c>
      <c r="AS950">
        <f ca="1">SQRT(AP950^2*$AE$4^2+AQ950^2*$AE$5^2+AR950^2*$AE$6^2+2*AP950*AQ950*$AE$9*$AE$4*$AE$5+2*AQ950*AR950*$AF$10*$AE$5*$AE$6+2*AP950*AR950*$AF$9*$AE$4*$AE$6)</f>
        <v>2.5651600329638258E-2</v>
      </c>
      <c r="AT950">
        <f t="shared" ca="1" si="96"/>
        <v>3.0125165962385887E-3</v>
      </c>
      <c r="AV950">
        <v>0.436000000000001</v>
      </c>
      <c r="AW950">
        <f t="shared" ca="1" si="93"/>
        <v>-6.1468561718471759E-2</v>
      </c>
      <c r="AX950">
        <f t="shared" ca="1" si="97"/>
        <v>0.62546856171847076</v>
      </c>
      <c r="AY950">
        <f ca="1">SQRT(AV950^2*$AE$4^2+AW950^2*$AE$5^2+AX950^2*$AE$6^2+2*AV950*AW950*$AE$9*$AE$4*$AE$5+2*AW950*AX950*$AF$10*$AE$6*$AE$5+2*AV950*AX950*$AF$9*$AE$4*$AE$6)</f>
        <v>1.6328754924781645E-2</v>
      </c>
      <c r="AZ950">
        <f ca="1">AV950*$AD$4+AW950*$AD$5+AX950*$AD$6</f>
        <v>2.0581625169132137E-3</v>
      </c>
    </row>
    <row r="951" spans="42:52" x14ac:dyDescent="0.2">
      <c r="AP951">
        <v>0.46899999999999997</v>
      </c>
      <c r="AQ951">
        <f t="shared" ca="1" si="95"/>
        <v>3.9912227458062187E-2</v>
      </c>
      <c r="AR951">
        <f t="shared" ca="1" si="94"/>
        <v>0.49108777254193786</v>
      </c>
      <c r="AS951">
        <f ca="1">SQRT(AP951^2*$AE$4^2+AQ951^2*$AE$5^2+AR951^2*$AE$6^2+2*AP951*AQ951*$AE$9*$AE$4*$AE$5+2*AQ951*AR951*$AF$10*$AE$5*$AE$6+2*AP951*AR951*$AF$9*$AE$4*$AE$6)</f>
        <v>1.6963152010161034E-2</v>
      </c>
      <c r="AT951">
        <f t="shared" ca="1" si="96"/>
        <v>2.2513335299028259E-3</v>
      </c>
      <c r="AV951">
        <v>0.437000000000001</v>
      </c>
      <c r="AW951">
        <f t="shared" ca="1" si="93"/>
        <v>0.16546482256030587</v>
      </c>
      <c r="AX951">
        <f t="shared" ca="1" si="97"/>
        <v>0.39753517743969308</v>
      </c>
      <c r="AY951">
        <f ca="1">SQRT(AV951^2*$AE$4^2+AW951^2*$AE$5^2+AX951^2*$AE$6^2+2*AV951*AW951*$AE$9*$AE$4*$AE$5+2*AW951*AX951*$AF$10*$AE$6*$AE$5+2*AV951*AX951*$AF$9*$AE$4*$AE$6)</f>
        <v>1.8750998014288547E-2</v>
      </c>
      <c r="AZ951">
        <f ca="1">AV951*$AD$4+AW951*$AD$5+AX951*$AD$6</f>
        <v>2.5220406147911214E-3</v>
      </c>
    </row>
    <row r="952" spans="42:52" x14ac:dyDescent="0.2">
      <c r="AP952">
        <v>0.46949999999999997</v>
      </c>
      <c r="AQ952">
        <f t="shared" ca="1" si="95"/>
        <v>0.2249489267486251</v>
      </c>
      <c r="AR952">
        <f t="shared" ca="1" si="94"/>
        <v>0.30555107325137487</v>
      </c>
      <c r="AS952">
        <f ca="1">SQRT(AP952^2*$AE$4^2+AQ952^2*$AE$5^2+AR952^2*$AE$6^2+2*AP952*AQ952*$AE$9*$AE$4*$AE$5+2*AQ952*AR952*$AF$10*$AE$5*$AE$6+2*AP952*AR952*$AF$9*$AE$4*$AE$6)</f>
        <v>2.0304597297763863E-2</v>
      </c>
      <c r="AT952">
        <f t="shared" ca="1" si="96"/>
        <v>2.6297061995667133E-3</v>
      </c>
      <c r="AV952">
        <v>0.438000000000001</v>
      </c>
      <c r="AW952">
        <f t="shared" ca="1" si="93"/>
        <v>1.083207556431641</v>
      </c>
      <c r="AX952">
        <f t="shared" ca="1" si="97"/>
        <v>-0.52120755643164207</v>
      </c>
      <c r="AY952">
        <f ca="1">SQRT(AV952^2*$AE$4^2+AW952^2*$AE$5^2+AX952^2*$AE$6^2+2*AV952*AW952*$AE$9*$AE$4*$AE$5+2*AW952*AX952*$AF$10*$AE$6*$AE$5+2*AV952*AX952*$AF$9*$AE$4*$AE$6)</f>
        <v>5.015925875558977E-2</v>
      </c>
      <c r="AZ952">
        <f ca="1">AV952*$AD$4+AW952*$AD$5+AX952*$AD$6</f>
        <v>4.3993280208140424E-3</v>
      </c>
    </row>
    <row r="953" spans="42:52" x14ac:dyDescent="0.2">
      <c r="AP953">
        <v>0.47</v>
      </c>
      <c r="AQ953">
        <f t="shared" ca="1" si="95"/>
        <v>0.20843120529277984</v>
      </c>
      <c r="AR953">
        <f t="shared" ca="1" si="94"/>
        <v>0.32156879470722022</v>
      </c>
      <c r="AS953">
        <f ca="1">SQRT(AP953^2*$AE$4^2+AQ953^2*$AE$5^2+AR953^2*$AE$6^2+2*AP953*AQ953*$AE$9*$AE$4*$AE$5+2*AQ953*AR953*$AF$10*$AE$5*$AE$6+2*AP953*AR953*$AF$9*$AE$4*$AE$6)</f>
        <v>1.9911894466000685E-2</v>
      </c>
      <c r="AT953">
        <f t="shared" ca="1" si="96"/>
        <v>2.5956946208865791E-3</v>
      </c>
      <c r="AV953">
        <v>0.439000000000001</v>
      </c>
      <c r="AW953">
        <f t="shared" ca="1" si="93"/>
        <v>0.58309397149333186</v>
      </c>
      <c r="AX953">
        <f t="shared" ca="1" si="97"/>
        <v>-2.2093971493332865E-2</v>
      </c>
      <c r="AY953">
        <f ca="1">SQRT(AV953^2*$AE$4^2+AW953^2*$AE$5^2+AX953^2*$AE$6^2+2*AV953*AW953*$AE$9*$AE$4*$AE$5+2*AW953*AX953*$AF$10*$AE$6*$AE$5+2*AV953*AX953*$AF$9*$AE$4*$AE$6)</f>
        <v>3.1228339133317351E-2</v>
      </c>
      <c r="AZ953">
        <f ca="1">AV953*$AD$4+AW953*$AD$5+AX953*$AD$6</f>
        <v>3.3756539389825369E-3</v>
      </c>
    </row>
    <row r="954" spans="42:52" x14ac:dyDescent="0.2">
      <c r="AP954">
        <v>0.47049999999999997</v>
      </c>
      <c r="AQ954">
        <f t="shared" ca="1" si="95"/>
        <v>0.34137900735306098</v>
      </c>
      <c r="AR954">
        <f t="shared" ca="1" si="94"/>
        <v>0.1881209926469391</v>
      </c>
      <c r="AS954">
        <f ca="1">SQRT(AP954^2*$AE$4^2+AQ954^2*$AE$5^2+AR954^2*$AE$6^2+2*AP954*AQ954*$AE$9*$AE$4*$AE$5+2*AQ954*AR954*$AF$10*$AE$5*$AE$6+2*AP954*AR954*$AF$9*$AE$4*$AE$6)</f>
        <v>2.3489475862801246E-2</v>
      </c>
      <c r="AT954">
        <f t="shared" ca="1" si="96"/>
        <v>2.8674923980136001E-3</v>
      </c>
      <c r="AV954">
        <v>0.440000000000001</v>
      </c>
      <c r="AW954">
        <f t="shared" ca="1" si="93"/>
        <v>1.2784185151597485</v>
      </c>
      <c r="AX954">
        <f t="shared" ca="1" si="97"/>
        <v>-0.71841851515974953</v>
      </c>
      <c r="AY954">
        <f ca="1">SQRT(AV954^2*$AE$4^2+AW954^2*$AE$5^2+AX954^2*$AE$6^2+2*AV954*AW954*$AE$9*$AE$4*$AE$5+2*AW954*AX954*$AF$10*$AE$6*$AE$5+2*AV954*AX954*$AF$9*$AE$4*$AE$6)</f>
        <v>5.7918394408827255E-2</v>
      </c>
      <c r="AZ954">
        <f ca="1">AV954*$AD$4+AW954*$AD$5+AX954*$AD$6</f>
        <v>4.7978694202814864E-3</v>
      </c>
    </row>
    <row r="955" spans="42:52" x14ac:dyDescent="0.2">
      <c r="AP955">
        <v>0.47099999999999997</v>
      </c>
      <c r="AQ955">
        <f t="shared" ca="1" si="95"/>
        <v>0.48210277080884356</v>
      </c>
      <c r="AR955">
        <f t="shared" ca="1" si="94"/>
        <v>4.6897229191156464E-2</v>
      </c>
      <c r="AS955">
        <f ca="1">SQRT(AP955^2*$AE$4^2+AQ955^2*$AE$5^2+AR955^2*$AE$6^2+2*AP955*AQ955*$AE$9*$AE$4*$AE$5+2*AQ955*AR955*$AF$10*$AE$5*$AE$6+2*AP955*AR955*$AF$9*$AE$4*$AE$6)</f>
        <v>2.7980637221214143E-2</v>
      </c>
      <c r="AT955">
        <f t="shared" ca="1" si="96"/>
        <v>3.1551999427525687E-3</v>
      </c>
      <c r="AV955">
        <v>0.441000000000001</v>
      </c>
      <c r="AW955">
        <f t="shared" ca="1" si="93"/>
        <v>1.5398105577919101</v>
      </c>
      <c r="AX955">
        <f t="shared" ca="1" si="97"/>
        <v>-0.98081055779191106</v>
      </c>
      <c r="AY955">
        <f ca="1">SQRT(AV955^2*$AE$4^2+AW955^2*$AE$5^2+AX955^2*$AE$6^2+2*AV955*AW955*$AE$9*$AE$4*$AE$5+2*AW955*AX955*$AF$10*$AE$6*$AE$5+2*AV955*AX955*$AF$9*$AE$4*$AE$6)</f>
        <v>6.8433925339516533E-2</v>
      </c>
      <c r="AZ955">
        <f ca="1">AV955*$AD$4+AW955*$AD$5+AX955*$AD$6</f>
        <v>5.3322506005099562E-3</v>
      </c>
    </row>
    <row r="956" spans="42:52" x14ac:dyDescent="0.2">
      <c r="AP956">
        <v>0.47149999999999997</v>
      </c>
      <c r="AQ956">
        <f t="shared" ca="1" si="95"/>
        <v>0.43169322873290739</v>
      </c>
      <c r="AR956">
        <f t="shared" ca="1" si="94"/>
        <v>9.6806771267092584E-2</v>
      </c>
      <c r="AS956">
        <f ca="1">SQRT(AP956^2*$AE$4^2+AQ956^2*$AE$5^2+AR956^2*$AE$6^2+2*AP956*AQ956*$AE$9*$AE$4*$AE$5+2*AQ956*AR956*$AF$10*$AE$5*$AE$6+2*AP956*AR956*$AF$9*$AE$4*$AE$6)</f>
        <v>2.6315262800577638E-2</v>
      </c>
      <c r="AT956">
        <f t="shared" ca="1" si="96"/>
        <v>3.0518450427021154E-3</v>
      </c>
      <c r="AV956">
        <v>0.442000000000001</v>
      </c>
      <c r="AW956">
        <f t="shared" ca="1" si="93"/>
        <v>-0.37828183528251741</v>
      </c>
      <c r="AX956">
        <f t="shared" ca="1" si="97"/>
        <v>0.93628183528251641</v>
      </c>
      <c r="AY956">
        <f ca="1">SQRT(AV956^2*$AE$4^2+AW956^2*$AE$5^2+AX956^2*$AE$6^2+2*AV956*AW956*$AE$9*$AE$4*$AE$5+2*AW956*AX956*$AF$10*$AE$6*$AE$5+2*AV956*AX956*$AF$9*$AE$4*$AE$6)</f>
        <v>2.1123180194132896E-2</v>
      </c>
      <c r="AZ956">
        <f ca="1">AV956*$AD$4+AW956*$AD$5+AX956*$AD$6</f>
        <v>1.4073644152898098E-3</v>
      </c>
    </row>
    <row r="957" spans="42:52" x14ac:dyDescent="0.2">
      <c r="AP957">
        <v>0.47199999999999998</v>
      </c>
      <c r="AQ957">
        <f t="shared" ca="1" si="95"/>
        <v>0.34238183783038345</v>
      </c>
      <c r="AR957">
        <f t="shared" ca="1" si="94"/>
        <v>0.18561816216961657</v>
      </c>
      <c r="AS957">
        <f ca="1">SQRT(AP957^2*$AE$4^2+AQ957^2*$AE$5^2+AR957^2*$AE$6^2+2*AP957*AQ957*$AE$9*$AE$4*$AE$5+2*AQ957*AR957*$AF$10*$AE$5*$AE$6+2*AP957*AR957*$AF$9*$AE$4*$AE$6)</f>
        <v>2.3530785825262523E-2</v>
      </c>
      <c r="AT957">
        <f t="shared" ca="1" si="96"/>
        <v>2.8688962065418228E-3</v>
      </c>
      <c r="AV957">
        <v>0.443000000000001</v>
      </c>
      <c r="AW957">
        <f t="shared" ca="1" si="93"/>
        <v>-0.39127755312845386</v>
      </c>
      <c r="AX957">
        <f t="shared" ca="1" si="97"/>
        <v>0.94827755312845285</v>
      </c>
      <c r="AY957">
        <f ca="1">SQRT(AV957^2*$AE$4^2+AW957^2*$AE$5^2+AX957^2*$AE$6^2+2*AV957*AW957*$AE$9*$AE$4*$AE$5+2*AW957*AX957*$AF$10*$AE$6*$AE$5+2*AV957*AX957*$AF$9*$AE$4*$AE$6)</f>
        <v>2.1467430718175404E-2</v>
      </c>
      <c r="AZ957">
        <f ca="1">AV957*$AD$4+AW957*$AD$5+AX957*$AD$6</f>
        <v>1.3803429235226734E-3</v>
      </c>
    </row>
    <row r="958" spans="42:52" x14ac:dyDescent="0.2">
      <c r="AP958">
        <v>0.47249999999999998</v>
      </c>
      <c r="AQ958">
        <f t="shared" ca="1" si="95"/>
        <v>8.2386658926568296E-2</v>
      </c>
      <c r="AR958">
        <f t="shared" ca="1" si="94"/>
        <v>0.44511334107343181</v>
      </c>
      <c r="AS958">
        <f ca="1">SQRT(AP958^2*$AE$4^2+AQ958^2*$AE$5^2+AR958^2*$AE$6^2+2*AP958*AQ958*$AE$9*$AE$4*$AE$5+2*AQ958*AR958*$AF$10*$AE$5*$AE$6+2*AP958*AR958*$AF$9*$AE$4*$AE$6)</f>
        <v>1.7507520225633795E-2</v>
      </c>
      <c r="AT958">
        <f t="shared" ca="1" si="96"/>
        <v>2.3367250345043989E-3</v>
      </c>
      <c r="AV958">
        <v>0.444000000000001</v>
      </c>
      <c r="AW958">
        <f t="shared" ca="1" si="93"/>
        <v>0.87588731719291202</v>
      </c>
      <c r="AX958">
        <f t="shared" ca="1" si="97"/>
        <v>-0.31988731719291302</v>
      </c>
      <c r="AY958">
        <f ca="1">SQRT(AV958^2*$AE$4^2+AW958^2*$AE$5^2+AX958^2*$AE$6^2+2*AV958*AW958*$AE$9*$AE$4*$AE$5+2*AW958*AX958*$AF$10*$AE$6*$AE$5+2*AV958*AX958*$AF$9*$AE$4*$AE$6)</f>
        <v>4.2140461673961599E-2</v>
      </c>
      <c r="AZ958">
        <f ca="1">AV958*$AD$4+AW958*$AD$5+AX958*$AD$6</f>
        <v>3.9725547879677064E-3</v>
      </c>
    </row>
    <row r="959" spans="42:52" x14ac:dyDescent="0.2">
      <c r="AP959">
        <v>0.47299999999999998</v>
      </c>
      <c r="AQ959">
        <f t="shared" ca="1" si="95"/>
        <v>0.3067508720957966</v>
      </c>
      <c r="AR959">
        <f t="shared" ca="1" si="94"/>
        <v>0.22024912790420342</v>
      </c>
      <c r="AS959">
        <f ca="1">SQRT(AP959^2*$AE$4^2+AQ959^2*$AE$5^2+AR959^2*$AE$6^2+2*AP959*AQ959*$AE$9*$AE$4*$AE$5+2*AQ959*AR959*$AF$10*$AE$5*$AE$6+2*AP959*AR959*$AF$9*$AE$4*$AE$6)</f>
        <v>2.2501011518701437E-2</v>
      </c>
      <c r="AT959">
        <f t="shared" ca="1" si="96"/>
        <v>2.7955625592185149E-3</v>
      </c>
      <c r="AV959">
        <v>0.44500000000000101</v>
      </c>
      <c r="AW959">
        <f t="shared" ca="1" si="93"/>
        <v>0.43627631990340582</v>
      </c>
      <c r="AX959">
        <f t="shared" ca="1" si="97"/>
        <v>0.11872368009659312</v>
      </c>
      <c r="AY959">
        <f ca="1">SQRT(AV959^2*$AE$4^2+AW959^2*$AE$5^2+AX959^2*$AE$6^2+2*AV959*AW959*$AE$9*$AE$4*$AE$5+2*AW959*AX959*$AF$10*$AE$6*$AE$5+2*AV959*AX959*$AF$9*$AE$4*$AE$6)</f>
        <v>2.6260309534959891E-2</v>
      </c>
      <c r="AZ959">
        <f ca="1">AV959*$AD$4+AW959*$AD$5+AX959*$AD$6</f>
        <v>3.0726701722169855E-3</v>
      </c>
    </row>
    <row r="960" spans="42:52" x14ac:dyDescent="0.2">
      <c r="AP960">
        <v>0.47349999999999998</v>
      </c>
      <c r="AQ960">
        <f t="shared" ca="1" si="95"/>
        <v>9.9476644861206248E-2</v>
      </c>
      <c r="AR960">
        <f t="shared" ca="1" si="94"/>
        <v>0.42702335513879375</v>
      </c>
      <c r="AS960">
        <f ca="1">SQRT(AP960^2*$AE$4^2+AQ960^2*$AE$5^2+AR960^2*$AE$6^2+2*AP960*AQ960*$AE$9*$AE$4*$AE$5+2*AQ960*AR960*$AF$10*$AE$5*$AE$6+2*AP960*AR960*$AF$9*$AE$4*$AE$6)</f>
        <v>1.7770580892009769E-2</v>
      </c>
      <c r="AT960">
        <f t="shared" ca="1" si="96"/>
        <v>2.3712594753410084E-3</v>
      </c>
      <c r="AV960">
        <v>0.44600000000000101</v>
      </c>
      <c r="AW960">
        <f t="shared" ca="1" si="93"/>
        <v>0.78094223794907669</v>
      </c>
      <c r="AX960">
        <f t="shared" ca="1" si="97"/>
        <v>-0.2269422379490777</v>
      </c>
      <c r="AY960">
        <f ca="1">SQRT(AV960^2*$AE$4^2+AW960^2*$AE$5^2+AX960^2*$AE$6^2+2*AV960*AW960*$AE$9*$AE$4*$AE$5+2*AW960*AX960*$AF$10*$AE$6*$AE$5+2*AV960*AX960*$AF$9*$AE$4*$AE$6)</f>
        <v>3.8544059342282798E-2</v>
      </c>
      <c r="AZ960">
        <f ca="1">AV960*$AD$4+AW960*$AD$5+AX960*$AD$6</f>
        <v>3.777431314303502E-3</v>
      </c>
    </row>
    <row r="961" spans="42:52" x14ac:dyDescent="0.2">
      <c r="AP961">
        <v>0.47399999999999998</v>
      </c>
      <c r="AQ961">
        <f t="shared" ca="1" si="95"/>
        <v>0.45148406525224055</v>
      </c>
      <c r="AR961">
        <f t="shared" ca="1" si="94"/>
        <v>7.4515934747759471E-2</v>
      </c>
      <c r="AS961">
        <f ca="1">SQRT(AP961^2*$AE$4^2+AQ961^2*$AE$5^2+AR961^2*$AE$6^2+2*AP961*AQ961*$AE$9*$AE$4*$AE$5+2*AQ961*AR961*$AF$10*$AE$5*$AE$6+2*AP961*AR961*$AF$9*$AE$4*$AE$6)</f>
        <v>2.6983294052039558E-2</v>
      </c>
      <c r="AT961">
        <f t="shared" ca="1" si="96"/>
        <v>3.0912574740921245E-3</v>
      </c>
      <c r="AV961">
        <v>0.44700000000000101</v>
      </c>
      <c r="AW961">
        <f t="shared" ca="1" si="93"/>
        <v>0.44421554858150508</v>
      </c>
      <c r="AX961">
        <f t="shared" ca="1" si="97"/>
        <v>0.10878445141849385</v>
      </c>
      <c r="AY961">
        <f ca="1">SQRT(AV961^2*$AE$4^2+AW961^2*$AE$5^2+AX961^2*$AE$6^2+2*AV961*AW961*$AE$9*$AE$4*$AE$5+2*AW961*AX961*$AF$10*$AE$6*$AE$5+2*AV961*AX961*$AF$9*$AE$4*$AE$6)</f>
        <v>2.6534822131345743E-2</v>
      </c>
      <c r="AZ961">
        <f ca="1">AV961*$AD$4+AW961*$AD$5+AX961*$AD$6</f>
        <v>3.0880499851175737E-3</v>
      </c>
    </row>
    <row r="962" spans="42:52" x14ac:dyDescent="0.2">
      <c r="AP962">
        <v>0.47449999999999998</v>
      </c>
      <c r="AQ962">
        <f t="shared" ca="1" si="95"/>
        <v>0.32816075604835249</v>
      </c>
      <c r="AR962">
        <f t="shared" ca="1" si="94"/>
        <v>0.19733924395164759</v>
      </c>
      <c r="AS962">
        <f ca="1">SQRT(AP962^2*$AE$4^2+AQ962^2*$AE$5^2+AR962^2*$AE$6^2+2*AP962*AQ962*$AE$9*$AE$4*$AE$5+2*AQ962*AR962*$AF$10*$AE$5*$AE$6+2*AP962*AR962*$AF$9*$AE$4*$AE$6)</f>
        <v>2.3130006969517194E-2</v>
      </c>
      <c r="AT962">
        <f t="shared" ca="1" si="96"/>
        <v>2.8387195943797012E-3</v>
      </c>
      <c r="AV962">
        <v>0.44800000000000101</v>
      </c>
      <c r="AW962">
        <f t="shared" ca="1" si="93"/>
        <v>-0.13582837938172959</v>
      </c>
      <c r="AX962">
        <f t="shared" ca="1" si="97"/>
        <v>0.68782837938172858</v>
      </c>
      <c r="AY962">
        <f ca="1">SQRT(AV962^2*$AE$4^2+AW962^2*$AE$5^2+AX962^2*$AE$6^2+2*AV962*AW962*$AE$9*$AE$4*$AE$5+2*AW962*AX962*$AF$10*$AE$6*$AE$5+2*AV962*AX962*$AF$9*$AE$4*$AE$6)</f>
        <v>1.6680285765604624E-2</v>
      </c>
      <c r="AZ962">
        <f ca="1">AV962*$AD$4+AW962*$AD$5+AX962*$AD$6</f>
        <v>1.9008368734491289E-3</v>
      </c>
    </row>
    <row r="963" spans="42:52" x14ac:dyDescent="0.2">
      <c r="AP963">
        <v>0.47499999999999998</v>
      </c>
      <c r="AQ963">
        <f t="shared" ca="1" si="95"/>
        <v>0.11291432213147498</v>
      </c>
      <c r="AR963">
        <f t="shared" ca="1" si="94"/>
        <v>0.41208567786852501</v>
      </c>
      <c r="AS963">
        <f ca="1">SQRT(AP963^2*$AE$4^2+AQ963^2*$AE$5^2+AR963^2*$AE$6^2+2*AP963*AQ963*$AE$9*$AE$4*$AE$5+2*AQ963*AR963*$AF$10*$AE$5*$AE$6+2*AP963*AR963*$AF$9*$AE$4*$AE$6)</f>
        <v>1.7999324104449006E-2</v>
      </c>
      <c r="AT963">
        <f t="shared" ca="1" si="96"/>
        <v>2.3981052212328088E-3</v>
      </c>
      <c r="AV963">
        <v>0.44900000000000101</v>
      </c>
      <c r="AW963">
        <f t="shared" ref="AW963:AW1026" ca="1" si="98">RAND()*2-AV963</f>
        <v>1.3573597258667329</v>
      </c>
      <c r="AX963">
        <f t="shared" ca="1" si="97"/>
        <v>-0.80635972586673388</v>
      </c>
      <c r="AY963">
        <f ca="1">SQRT(AV963^2*$AE$4^2+AW963^2*$AE$5^2+AX963^2*$AE$6^2+2*AV963*AW963*$AE$9*$AE$4*$AE$5+2*AW963*AX963*$AF$10*$AE$6*$AE$5+2*AV963*AX963*$AF$9*$AE$4*$AE$6)</f>
        <v>6.1148289617614517E-2</v>
      </c>
      <c r="AZ963">
        <f ca="1">AV963*$AD$4+AW963*$AD$5+AX963*$AD$6</f>
        <v>4.9554966539384748E-3</v>
      </c>
    </row>
    <row r="964" spans="42:52" x14ac:dyDescent="0.2">
      <c r="AP964">
        <v>0.47549999999999998</v>
      </c>
      <c r="AQ964">
        <f t="shared" ca="1" si="95"/>
        <v>0.48426699998850836</v>
      </c>
      <c r="AR964">
        <f t="shared" ca="1" si="94"/>
        <v>4.0233000011491604E-2</v>
      </c>
      <c r="AS964">
        <f ca="1">SQRT(AP964^2*$AE$4^2+AQ964^2*$AE$5^2+AR964^2*$AE$6^2+2*AP964*AQ964*$AE$9*$AE$4*$AE$5+2*AQ964*AR964*$AF$10*$AE$5*$AE$6+2*AP964*AR964*$AF$9*$AE$4*$AE$6)</f>
        <v>2.8089453654316549E-2</v>
      </c>
      <c r="AT964">
        <f t="shared" ca="1" si="96"/>
        <v>3.1576839914182306E-3</v>
      </c>
      <c r="AV964">
        <v>0.45000000000000101</v>
      </c>
      <c r="AW964">
        <f t="shared" ca="1" si="98"/>
        <v>1.4174655737714275</v>
      </c>
      <c r="AX964">
        <f t="shared" ca="1" si="97"/>
        <v>-0.86746557377142852</v>
      </c>
      <c r="AY964">
        <f ca="1">SQRT(AV964^2*$AE$4^2+AW964^2*$AE$5^2+AX964^2*$AE$6^2+2*AV964*AW964*$AE$9*$AE$4*$AE$5+2*AW964*AX964*$AF$10*$AE$6*$AE$5+2*AV964*AX964*$AF$9*$AE$4*$AE$6)</f>
        <v>6.3570365876755283E-2</v>
      </c>
      <c r="AZ964">
        <f ca="1">AV964*$AD$4+AW964*$AD$5+AX964*$AD$6</f>
        <v>5.0780423814523979E-3</v>
      </c>
    </row>
    <row r="965" spans="42:52" x14ac:dyDescent="0.2">
      <c r="AP965">
        <v>0.47599999999999998</v>
      </c>
      <c r="AQ965">
        <f t="shared" ca="1" si="95"/>
        <v>0.17047155167363337</v>
      </c>
      <c r="AR965">
        <f t="shared" ca="1" si="94"/>
        <v>0.35352844832636665</v>
      </c>
      <c r="AS965">
        <f ca="1">SQRT(AP965^2*$AE$4^2+AQ965^2*$AE$5^2+AR965^2*$AE$6^2+2*AP965*AQ965*$AE$9*$AE$4*$AE$5+2*AQ965*AR965*$AF$10*$AE$5*$AE$6+2*AP965*AR965*$AF$9*$AE$4*$AE$6)</f>
        <v>1.9104513408215423E-2</v>
      </c>
      <c r="AT965">
        <f t="shared" ca="1" si="96"/>
        <v>2.5154364262179874E-3</v>
      </c>
      <c r="AV965">
        <v>0.45100000000000101</v>
      </c>
      <c r="AW965">
        <f t="shared" ca="1" si="98"/>
        <v>0.94763386382240844</v>
      </c>
      <c r="AX965">
        <f t="shared" ca="1" si="97"/>
        <v>-0.39863386382240945</v>
      </c>
      <c r="AY965">
        <f ca="1">SQRT(AV965^2*$AE$4^2+AW965^2*$AE$5^2+AX965^2*$AE$6^2+2*AV965*AW965*$AE$9*$AE$4*$AE$5+2*AW965*AX965*$AF$10*$AE$6*$AE$5+2*AV965*AX965*$AF$9*$AE$4*$AE$6)</f>
        <v>4.4963169507308831E-2</v>
      </c>
      <c r="AZ965">
        <f ca="1">AV965*$AD$4+AW965*$AD$5+AX965*$AD$6</f>
        <v>4.1163256023169122E-3</v>
      </c>
    </row>
    <row r="966" spans="42:52" x14ac:dyDescent="0.2">
      <c r="AP966">
        <v>0.47649999999999998</v>
      </c>
      <c r="AQ966">
        <f t="shared" ca="1" si="95"/>
        <v>0.11655832960277493</v>
      </c>
      <c r="AR966">
        <f t="shared" ca="1" si="94"/>
        <v>0.40694167039722517</v>
      </c>
      <c r="AS966">
        <f ca="1">SQRT(AP966^2*$AE$4^2+AQ966^2*$AE$5^2+AR966^2*$AE$6^2+2*AP966*AQ966*$AE$9*$AE$4*$AE$5+2*AQ966*AR966*$AF$10*$AE$5*$AE$6+2*AP966*AR966*$AF$9*$AE$4*$AE$6)</f>
        <v>1.8070812737772945E-2</v>
      </c>
      <c r="AT966">
        <f t="shared" ca="1" si="96"/>
        <v>2.4049129290422849E-3</v>
      </c>
      <c r="AV966">
        <v>0.45200000000000101</v>
      </c>
      <c r="AW966">
        <f t="shared" ca="1" si="98"/>
        <v>0.41828527091697359</v>
      </c>
      <c r="AX966">
        <f t="shared" ca="1" si="97"/>
        <v>0.12971472908302545</v>
      </c>
      <c r="AY966">
        <f ca="1">SQRT(AV966^2*$AE$4^2+AW966^2*$AE$5^2+AX966^2*$AE$6^2+2*AV966*AW966*$AE$9*$AE$4*$AE$5+2*AW966*AX966*$AF$10*$AE$6*$AE$5+2*AV966*AX966*$AF$9*$AE$4*$AE$6)</f>
        <v>2.5731340661943148E-2</v>
      </c>
      <c r="AZ966">
        <f ca="1">AV966*$AD$4+AW966*$AD$5+AX966*$AD$6</f>
        <v>3.0328361279913689E-3</v>
      </c>
    </row>
    <row r="967" spans="42:52" x14ac:dyDescent="0.2">
      <c r="AP967">
        <v>0.47699999999999998</v>
      </c>
      <c r="AQ967">
        <f t="shared" ca="1" si="95"/>
        <v>0.36996960687131858</v>
      </c>
      <c r="AR967">
        <f t="shared" ca="1" si="94"/>
        <v>0.15303039312868144</v>
      </c>
      <c r="AS967">
        <f ca="1">SQRT(AP967^2*$AE$4^2+AQ967^2*$AE$5^2+AR967^2*$AE$6^2+2*AP967*AQ967*$AE$9*$AE$4*$AE$5+2*AQ967*AR967*$AF$10*$AE$5*$AE$6+2*AP967*AR967*$AF$9*$AE$4*$AE$6)</f>
        <v>2.4404492504427319E-2</v>
      </c>
      <c r="AT967">
        <f t="shared" ca="1" si="96"/>
        <v>2.923181309456996E-3</v>
      </c>
      <c r="AV967">
        <v>0.45300000000000101</v>
      </c>
      <c r="AW967">
        <f t="shared" ca="1" si="98"/>
        <v>0.79135367725006756</v>
      </c>
      <c r="AX967">
        <f t="shared" ca="1" si="97"/>
        <v>-0.24435367725006857</v>
      </c>
      <c r="AY967">
        <f ca="1">SQRT(AV967^2*$AE$4^2+AW967^2*$AE$5^2+AX967^2*$AE$6^2+2*AV967*AW967*$AE$9*$AE$4*$AE$5+2*AW967*AX967*$AF$10*$AE$6*$AE$5+2*AV967*AX967*$AF$9*$AE$4*$AE$6)</f>
        <v>3.8992160518979795E-2</v>
      </c>
      <c r="AZ967">
        <f ca="1">AV967*$AD$4+AW967*$AD$5+AX967*$AD$6</f>
        <v>3.7957093111838733E-3</v>
      </c>
    </row>
    <row r="968" spans="42:52" x14ac:dyDescent="0.2">
      <c r="AP968">
        <v>0.47749999999999998</v>
      </c>
      <c r="AQ968">
        <f t="shared" ca="1" si="95"/>
        <v>0.45942405768279326</v>
      </c>
      <c r="AR968">
        <f t="shared" ref="AR968:AR1031" ca="1" si="99">1-AP968-AQ968</f>
        <v>6.3075942317206701E-2</v>
      </c>
      <c r="AS968">
        <f ca="1">SQRT(AP968^2*$AE$4^2+AQ968^2*$AE$5^2+AR968^2*$AE$6^2+2*AP968*AQ968*$AE$9*$AE$4*$AE$5+2*AQ968*AR968*$AF$10*$AE$5*$AE$6+2*AP968*AR968*$AF$9*$AE$4*$AE$6)</f>
        <v>2.7273943291606158E-2</v>
      </c>
      <c r="AT968">
        <f t="shared" ca="1" si="96"/>
        <v>3.1059908475948648E-3</v>
      </c>
      <c r="AV968">
        <v>0.45400000000000101</v>
      </c>
      <c r="AW968">
        <f t="shared" ca="1" si="98"/>
        <v>1.5052306742396524</v>
      </c>
      <c r="AX968">
        <f t="shared" ca="1" si="97"/>
        <v>-0.95923067423965347</v>
      </c>
      <c r="AY968">
        <f ca="1">SQRT(AV968^2*$AE$4^2+AW968^2*$AE$5^2+AX968^2*$AE$6^2+2*AV968*AW968*$AE$9*$AE$4*$AE$5+2*AW968*AX968*$AF$10*$AE$6*$AE$5+2*AV968*AX968*$AF$9*$AE$4*$AE$6)</f>
        <v>6.7138419361636642E-2</v>
      </c>
      <c r="AZ968">
        <f ca="1">AV968*$AD$4+AW968*$AD$5+AX968*$AD$6</f>
        <v>5.2558834712866888E-3</v>
      </c>
    </row>
    <row r="969" spans="42:52" x14ac:dyDescent="0.2">
      <c r="AP969">
        <v>0.47799999999999998</v>
      </c>
      <c r="AQ969">
        <f t="shared" ca="1" si="95"/>
        <v>0.21833479278844525</v>
      </c>
      <c r="AR969">
        <f t="shared" ca="1" si="99"/>
        <v>0.30366520721155477</v>
      </c>
      <c r="AS969">
        <f ca="1">SQRT(AP969^2*$AE$4^2+AQ969^2*$AE$5^2+AR969^2*$AE$6^2+2*AP969*AQ969*$AE$9*$AE$4*$AE$5+2*AQ969*AR969*$AF$10*$AE$5*$AE$6+2*AP969*AR969*$AF$9*$AE$4*$AE$6)</f>
        <v>2.0204394214317068E-2</v>
      </c>
      <c r="AT969">
        <f t="shared" ca="1" si="96"/>
        <v>2.6125015417709343E-3</v>
      </c>
      <c r="AV969">
        <v>0.45500000000000101</v>
      </c>
      <c r="AW969">
        <f t="shared" ca="1" si="98"/>
        <v>-0.33864256353064942</v>
      </c>
      <c r="AX969">
        <f t="shared" ca="1" si="97"/>
        <v>0.88364256353064841</v>
      </c>
      <c r="AY969">
        <f ca="1">SQRT(AV969^2*$AE$4^2+AW969^2*$AE$5^2+AX969^2*$AE$6^2+2*AV969*AW969*$AE$9*$AE$4*$AE$5+2*AW969*AX969*$AF$10*$AE$6*$AE$5+2*AV969*AX969*$AF$9*$AE$4*$AE$6)</f>
        <v>2.0095184212614192E-2</v>
      </c>
      <c r="AZ969">
        <f ca="1">AV969*$AD$4+AW969*$AD$5+AX969*$AD$6</f>
        <v>1.4828511152183686E-3</v>
      </c>
    </row>
    <row r="970" spans="42:52" x14ac:dyDescent="0.2">
      <c r="AP970">
        <v>0.47849999999999998</v>
      </c>
      <c r="AQ970">
        <f t="shared" ca="1" si="95"/>
        <v>0.38654656737968179</v>
      </c>
      <c r="AR970">
        <f t="shared" ca="1" si="99"/>
        <v>0.13495343262031828</v>
      </c>
      <c r="AS970">
        <f ca="1">SQRT(AP970^2*$AE$4^2+AQ970^2*$AE$5^2+AR970^2*$AE$6^2+2*AP970*AQ970*$AE$9*$AE$4*$AE$5+2*AQ970*AR970*$AF$10*$AE$5*$AE$6+2*AP970*AR970*$AF$9*$AE$4*$AE$6)</f>
        <v>2.4930156308093854E-2</v>
      </c>
      <c r="AT970">
        <f t="shared" ca="1" si="96"/>
        <v>2.9564500896523175E-3</v>
      </c>
      <c r="AV970">
        <v>0.45600000000000102</v>
      </c>
      <c r="AW970">
        <f t="shared" ca="1" si="98"/>
        <v>0.6175359361625532</v>
      </c>
      <c r="AX970">
        <f t="shared" ca="1" si="97"/>
        <v>-7.3535936162554216E-2</v>
      </c>
      <c r="AY970">
        <f ca="1">SQRT(AV970^2*$AE$4^2+AW970^2*$AE$5^2+AX970^2*$AE$6^2+2*AV970*AW970*$AE$9*$AE$4*$AE$5+2*AW970*AX970*$AF$10*$AE$6*$AE$5+2*AV970*AX970*$AF$9*$AE$4*$AE$6)</f>
        <v>3.2591595925270028E-2</v>
      </c>
      <c r="AZ970">
        <f ca="1">AV970*$AD$4+AW970*$AD$5+AX970*$AD$6</f>
        <v>3.4387788424968591E-3</v>
      </c>
    </row>
    <row r="971" spans="42:52" x14ac:dyDescent="0.2">
      <c r="AP971">
        <v>0.47899999999999998</v>
      </c>
      <c r="AQ971">
        <f t="shared" ca="1" si="95"/>
        <v>0.19196464842945621</v>
      </c>
      <c r="AR971">
        <f t="shared" ca="1" si="99"/>
        <v>0.32903535157054381</v>
      </c>
      <c r="AS971">
        <f ca="1">SQRT(AP971^2*$AE$4^2+AQ971^2*$AE$5^2+AR971^2*$AE$6^2+2*AP971*AQ971*$AE$9*$AE$4*$AE$5+2*AQ971*AR971*$AF$10*$AE$5*$AE$6+2*AP971*AR971*$AF$9*$AE$4*$AE$6)</f>
        <v>1.9595296387713994E-2</v>
      </c>
      <c r="AT971">
        <f t="shared" ca="1" si="96"/>
        <v>2.5581157143360778E-3</v>
      </c>
      <c r="AV971">
        <v>0.45700000000000102</v>
      </c>
      <c r="AW971">
        <f t="shared" ca="1" si="98"/>
        <v>1.5037492818139315</v>
      </c>
      <c r="AX971">
        <f t="shared" ca="1" si="97"/>
        <v>-0.96074928181393249</v>
      </c>
      <c r="AY971">
        <f ca="1">SQRT(AV971^2*$AE$4^2+AW971^2*$AE$5^2+AX971^2*$AE$6^2+2*AV971*AW971*$AE$9*$AE$4*$AE$5+2*AW971*AX971*$AF$10*$AE$6*$AE$5+2*AV971*AX971*$AF$9*$AE$4*$AE$6)</f>
        <v>6.7102142550194199E-2</v>
      </c>
      <c r="AZ971">
        <f ca="1">AV971*$AD$4+AW971*$AD$5+AX971*$AD$6</f>
        <v>5.2515565095932748E-3</v>
      </c>
    </row>
    <row r="972" spans="42:52" x14ac:dyDescent="0.2">
      <c r="AP972">
        <v>0.47949999999999998</v>
      </c>
      <c r="AQ972">
        <f t="shared" ca="1" si="95"/>
        <v>0.11141561232404031</v>
      </c>
      <c r="AR972">
        <f t="shared" ca="1" si="99"/>
        <v>0.40908438767595967</v>
      </c>
      <c r="AS972">
        <f ca="1">SQRT(AP972^2*$AE$4^2+AQ972^2*$AE$5^2+AR972^2*$AE$6^2+2*AP972*AQ972*$AE$9*$AE$4*$AE$5+2*AQ972*AR972*$AF$10*$AE$5*$AE$6+2*AP972*AR972*$AF$9*$AE$4*$AE$6)</f>
        <v>1.8002138540662342E-2</v>
      </c>
      <c r="AT972">
        <f t="shared" ca="1" si="96"/>
        <v>2.3930948257908638E-3</v>
      </c>
      <c r="AV972">
        <v>0.45800000000000102</v>
      </c>
      <c r="AW972">
        <f t="shared" ca="1" si="98"/>
        <v>5.9802900436631001E-2</v>
      </c>
      <c r="AX972">
        <f t="shared" ca="1" si="97"/>
        <v>0.48219709956336804</v>
      </c>
      <c r="AY972">
        <f ca="1">SQRT(AV972^2*$AE$4^2+AW972^2*$AE$5^2+AX972^2*$AE$6^2+2*AV972*AW972*$AE$9*$AE$4*$AE$5+2*AW972*AX972*$AF$10*$AE$6*$AE$5+2*AV972*AX972*$AF$9*$AE$4*$AE$6)</f>
        <v>1.7129691922881211E-2</v>
      </c>
      <c r="AZ972">
        <f ca="1">AV972*$AD$4+AW972*$AD$5+AX972*$AD$6</f>
        <v>2.2967822470733915E-3</v>
      </c>
    </row>
    <row r="973" spans="42:52" x14ac:dyDescent="0.2">
      <c r="AP973">
        <v>0.48</v>
      </c>
      <c r="AQ973">
        <f t="shared" ca="1" si="95"/>
        <v>0.39020754162266963</v>
      </c>
      <c r="AR973">
        <f t="shared" ca="1" si="99"/>
        <v>0.12979245837733039</v>
      </c>
      <c r="AS973">
        <f ca="1">SQRT(AP973^2*$AE$4^2+AQ973^2*$AE$5^2+AR973^2*$AE$6^2+2*AP973*AQ973*$AE$9*$AE$4*$AE$5+2*AQ973*AR973*$AF$10*$AE$5*$AE$6+2*AP973*AR973*$AF$9*$AE$4*$AE$6)</f>
        <v>2.5056627488964974E-2</v>
      </c>
      <c r="AT973">
        <f t="shared" ca="1" si="96"/>
        <v>2.9632925118052615E-3</v>
      </c>
      <c r="AV973">
        <v>0.45900000000000102</v>
      </c>
      <c r="AW973">
        <f t="shared" ca="1" si="98"/>
        <v>0.18976601776981522</v>
      </c>
      <c r="AX973">
        <f t="shared" ca="1" si="97"/>
        <v>0.35123398223018371</v>
      </c>
      <c r="AY973">
        <f ca="1">SQRT(AV973^2*$AE$4^2+AW973^2*$AE$5^2+AX973^2*$AE$6^2+2*AV973*AW973*$AE$9*$AE$4*$AE$5+2*AW973*AX973*$AF$10*$AE$6*$AE$5+2*AV973*AX973*$AF$9*$AE$4*$AE$6)</f>
        <v>1.9409662396021043E-2</v>
      </c>
      <c r="AZ973">
        <f ca="1">AV973*$AD$4+AW973*$AD$5+AX973*$AD$6</f>
        <v>2.5622573007611092E-3</v>
      </c>
    </row>
    <row r="974" spans="42:52" x14ac:dyDescent="0.2">
      <c r="AP974">
        <v>0.48049999999999998</v>
      </c>
      <c r="AQ974">
        <f t="shared" ca="1" si="95"/>
        <v>9.2496902456694161E-2</v>
      </c>
      <c r="AR974">
        <f t="shared" ca="1" si="99"/>
        <v>0.4270030975433059</v>
      </c>
      <c r="AS974">
        <f ca="1">SQRT(AP974^2*$AE$4^2+AQ974^2*$AE$5^2+AR974^2*$AE$6^2+2*AP974*AQ974*$AE$9*$AE$4*$AE$5+2*AQ974*AR974*$AF$10*$AE$5*$AE$6+2*AP974*AR974*$AF$9*$AE$4*$AE$6)</f>
        <v>1.7704571042652967E-2</v>
      </c>
      <c r="AT974">
        <f t="shared" ca="1" si="96"/>
        <v>2.3539547776375599E-3</v>
      </c>
      <c r="AV974">
        <v>0.46000000000000102</v>
      </c>
      <c r="AW974">
        <f t="shared" ca="1" si="98"/>
        <v>0.82911648492115009</v>
      </c>
      <c r="AX974">
        <f t="shared" ca="1" si="97"/>
        <v>-0.28911648492115111</v>
      </c>
      <c r="AY974">
        <f ca="1">SQRT(AV974^2*$AE$4^2+AW974^2*$AE$5^2+AX974^2*$AE$6^2+2*AV974*AW974*$AE$9*$AE$4*$AE$5+2*AW974*AX974*$AF$10*$AE$6*$AE$5+2*AV974*AX974*$AF$9*$AE$4*$AE$6)</f>
        <v>4.0479777471218767E-2</v>
      </c>
      <c r="AZ974">
        <f ca="1">AV974*$AD$4+AW974*$AD$5+AX974*$AD$6</f>
        <v>3.8699487374623722E-3</v>
      </c>
    </row>
    <row r="975" spans="42:52" x14ac:dyDescent="0.2">
      <c r="AP975">
        <v>0.48099999999999998</v>
      </c>
      <c r="AQ975">
        <f t="shared" ref="AQ975:AQ1038" ca="1" si="100">RAND()*(1-AP975)</f>
        <v>0.41737158756923065</v>
      </c>
      <c r="AR975">
        <f t="shared" ca="1" si="99"/>
        <v>0.10162841243076937</v>
      </c>
      <c r="AS975">
        <f ca="1">SQRT(AP975^2*$AE$4^2+AQ975^2*$AE$5^2+AR975^2*$AE$6^2+2*AP975*AQ975*$AE$9*$AE$4*$AE$5+2*AQ975*AR975*$AF$10*$AE$5*$AE$6+2*AP975*AR975*$AF$9*$AE$4*$AE$6)</f>
        <v>2.5927467362531015E-2</v>
      </c>
      <c r="AT975">
        <f t="shared" ref="AT975:AT1038" ca="1" si="101">AP975*$AD$4+AQ975*$AD$5+AR975*$AD$6</f>
        <v>3.0184386745302073E-3</v>
      </c>
      <c r="AV975">
        <v>0.46100000000000102</v>
      </c>
      <c r="AW975">
        <f t="shared" ca="1" si="98"/>
        <v>-0.4553769877688128</v>
      </c>
      <c r="AX975">
        <f t="shared" ca="1" si="97"/>
        <v>0.99437698776881178</v>
      </c>
      <c r="AY975">
        <f ca="1">SQRT(AV975^2*$AE$4^2+AW975^2*$AE$5^2+AX975^2*$AE$6^2+2*AV975*AW975*$AE$9*$AE$4*$AE$5+2*AW975*AX975*$AF$10*$AE$6*$AE$5+2*AV975*AX975*$AF$9*$AE$4*$AE$6)</f>
        <v>2.3231614641542404E-2</v>
      </c>
      <c r="AZ975">
        <f ca="1">AV975*$AD$4+AW975*$AD$5+AX975*$AD$6</f>
        <v>1.2414182142352545E-3</v>
      </c>
    </row>
    <row r="976" spans="42:52" x14ac:dyDescent="0.2">
      <c r="AP976">
        <v>0.48149999999999998</v>
      </c>
      <c r="AQ976">
        <f t="shared" ca="1" si="100"/>
        <v>0.27287415636715007</v>
      </c>
      <c r="AR976">
        <f t="shared" ca="1" si="99"/>
        <v>0.24562584363284989</v>
      </c>
      <c r="AS976">
        <f ca="1">SQRT(AP976^2*$AE$4^2+AQ976^2*$AE$5^2+AR976^2*$AE$6^2+2*AP976*AQ976*$AE$9*$AE$4*$AE$5+2*AQ976*AR976*$AF$10*$AE$5*$AE$6+2*AP976*AR976*$AF$9*$AE$4*$AE$6)</f>
        <v>2.1626445754492261E-2</v>
      </c>
      <c r="AT976">
        <f t="shared" ca="1" si="101"/>
        <v>2.7225781311310589E-3</v>
      </c>
      <c r="AV976">
        <v>0.46200000000000102</v>
      </c>
      <c r="AW976">
        <f t="shared" ca="1" si="98"/>
        <v>0.89567941713667576</v>
      </c>
      <c r="AX976">
        <f t="shared" ca="1" si="97"/>
        <v>-0.35767941713667678</v>
      </c>
      <c r="AY976">
        <f ca="1">SQRT(AV976^2*$AE$4^2+AW976^2*$AE$5^2+AX976^2*$AE$6^2+2*AV976*AW976*$AE$9*$AE$4*$AE$5+2*AW976*AX976*$AF$10*$AE$6*$AE$5+2*AV976*AX976*$AF$9*$AE$4*$AE$6)</f>
        <v>4.3043611798796413E-2</v>
      </c>
      <c r="AZ976">
        <f ca="1">AV976*$AD$4+AW976*$AD$5+AX976*$AD$6</f>
        <v>4.0052737831635923E-3</v>
      </c>
    </row>
    <row r="977" spans="42:52" x14ac:dyDescent="0.2">
      <c r="AP977">
        <v>0.48199999999999998</v>
      </c>
      <c r="AQ977">
        <f t="shared" ca="1" si="100"/>
        <v>0.15624374129930174</v>
      </c>
      <c r="AR977">
        <f t="shared" ca="1" si="99"/>
        <v>0.36175625870069827</v>
      </c>
      <c r="AS977">
        <f ca="1">SQRT(AP977^2*$AE$4^2+AQ977^2*$AE$5^2+AR977^2*$AE$6^2+2*AP977*AQ977*$AE$9*$AE$4*$AE$5+2*AQ977*AR977*$AF$10*$AE$5*$AE$6+2*AP977*AR977*$AF$9*$AE$4*$AE$6)</f>
        <v>1.8850725749351625E-2</v>
      </c>
      <c r="AT977">
        <f t="shared" ca="1" si="101"/>
        <v>2.4837340424420013E-3</v>
      </c>
      <c r="AV977">
        <v>0.46300000000000102</v>
      </c>
      <c r="AW977">
        <f t="shared" ca="1" si="98"/>
        <v>1.1377080357021103</v>
      </c>
      <c r="AX977">
        <f t="shared" ca="1" si="97"/>
        <v>-0.60070803570211129</v>
      </c>
      <c r="AY977">
        <f ca="1">SQRT(AV977^2*$AE$4^2+AW977^2*$AE$5^2+AX977^2*$AE$6^2+2*AV977*AW977*$AE$9*$AE$4*$AE$5+2*AW977*AX977*$AF$10*$AE$6*$AE$5+2*AV977*AX977*$AF$9*$AE$4*$AE$6)</f>
        <v>5.250648544503346E-2</v>
      </c>
      <c r="AZ977">
        <f ca="1">AV977*$AD$4+AW977*$AD$5+AX977*$AD$6</f>
        <v>4.5000370227408337E-3</v>
      </c>
    </row>
    <row r="978" spans="42:52" x14ac:dyDescent="0.2">
      <c r="AP978">
        <v>0.48249999999999998</v>
      </c>
      <c r="AQ978">
        <f t="shared" ca="1" si="100"/>
        <v>0.35017371758061394</v>
      </c>
      <c r="AR978">
        <f t="shared" ca="1" si="99"/>
        <v>0.16732628241938613</v>
      </c>
      <c r="AS978">
        <f ca="1">SQRT(AP978^2*$AE$4^2+AQ978^2*$AE$5^2+AR978^2*$AE$6^2+2*AP978*AQ978*$AE$9*$AE$4*$AE$5+2*AQ978*AR978*$AF$10*$AE$5*$AE$6+2*AP978*AR978*$AF$9*$AE$4*$AE$6)</f>
        <v>2.3845346481632147E-2</v>
      </c>
      <c r="AT978">
        <f t="shared" ca="1" si="101"/>
        <v>2.880302529064723E-3</v>
      </c>
      <c r="AV978">
        <v>0.46400000000000102</v>
      </c>
      <c r="AW978">
        <f t="shared" ca="1" si="98"/>
        <v>-0.23936191757495567</v>
      </c>
      <c r="AX978">
        <f t="shared" ca="1" si="97"/>
        <v>0.77536191757495465</v>
      </c>
      <c r="AY978">
        <f ca="1">SQRT(AV978^2*$AE$4^2+AW978^2*$AE$5^2+AX978^2*$AE$6^2+2*AV978*AW978*$AE$9*$AE$4*$AE$5+2*AW978*AX978*$AF$10*$AE$6*$AE$5+2*AV978*AX978*$AF$9*$AE$4*$AE$6)</f>
        <v>1.8019099592713968E-2</v>
      </c>
      <c r="AZ978">
        <f ca="1">AV978*$AD$4+AW978*$AD$5+AX978*$AD$6</f>
        <v>1.6820932273072923E-3</v>
      </c>
    </row>
    <row r="979" spans="42:52" x14ac:dyDescent="0.2">
      <c r="AP979">
        <v>0.48299999999999998</v>
      </c>
      <c r="AQ979">
        <f t="shared" ca="1" si="100"/>
        <v>0.22342560874616871</v>
      </c>
      <c r="AR979">
        <f t="shared" ca="1" si="99"/>
        <v>0.29357439125383133</v>
      </c>
      <c r="AS979">
        <f ca="1">SQRT(AP979^2*$AE$4^2+AQ979^2*$AE$5^2+AR979^2*$AE$6^2+2*AP979*AQ979*$AE$9*$AE$4*$AE$5+2*AQ979*AR979*$AF$10*$AE$5*$AE$6+2*AP979*AR979*$AF$9*$AE$4*$AE$6)</f>
        <v>2.0364232721946884E-2</v>
      </c>
      <c r="AT979">
        <f t="shared" ca="1" si="101"/>
        <v>2.6207574429802137E-3</v>
      </c>
      <c r="AV979">
        <v>0.46500000000000102</v>
      </c>
      <c r="AW979">
        <f t="shared" ca="1" si="98"/>
        <v>0.17567216288741333</v>
      </c>
      <c r="AX979">
        <f t="shared" ca="1" si="97"/>
        <v>0.35932783711258559</v>
      </c>
      <c r="AY979">
        <f ca="1">SQRT(AV979^2*$AE$4^2+AW979^2*$AE$5^2+AX979^2*$AE$6^2+2*AV979*AW979*$AE$9*$AE$4*$AE$5+2*AW979*AX979*$AF$10*$AE$6*$AE$5+2*AV979*AX979*$AF$9*$AE$4*$AE$6)</f>
        <v>1.9141489939086161E-2</v>
      </c>
      <c r="AZ979">
        <f ca="1">AV979*$AD$4+AW979*$AD$5+AX979*$AD$6</f>
        <v>2.5308289925159225E-3</v>
      </c>
    </row>
    <row r="980" spans="42:52" x14ac:dyDescent="0.2">
      <c r="AP980">
        <v>0.48349999999999999</v>
      </c>
      <c r="AQ980">
        <f t="shared" ca="1" si="100"/>
        <v>4.7306299687042308E-2</v>
      </c>
      <c r="AR980">
        <f t="shared" ca="1" si="99"/>
        <v>0.46919370031295765</v>
      </c>
      <c r="AS980">
        <f ca="1">SQRT(AP980^2*$AE$4^2+AQ980^2*$AE$5^2+AR980^2*$AE$6^2+2*AP980*AQ980*$AE$9*$AE$4*$AE$5+2*AQ980*AR980*$AF$10*$AE$5*$AE$6+2*AP980*AR980*$AF$9*$AE$4*$AE$6)</f>
        <v>1.7120697210529723E-2</v>
      </c>
      <c r="AT980">
        <f t="shared" ca="1" si="101"/>
        <v>2.2601979250658328E-3</v>
      </c>
      <c r="AV980">
        <v>0.46600000000000102</v>
      </c>
      <c r="AW980">
        <f t="shared" ca="1" si="98"/>
        <v>1.0238179728928938</v>
      </c>
      <c r="AX980">
        <f t="shared" ca="1" si="97"/>
        <v>-0.4898179728928948</v>
      </c>
      <c r="AY980">
        <f ca="1">SQRT(AV980^2*$AE$4^2+AW980^2*$AE$5^2+AX980^2*$AE$6^2+2*AV980*AW980*$AE$9*$AE$4*$AE$5+2*AW980*AX980*$AF$10*$AE$6*$AE$5+2*AV980*AX980*$AF$9*$AE$4*$AE$6)</f>
        <v>4.8049946342548382E-2</v>
      </c>
      <c r="AZ980">
        <f ca="1">AV980*$AD$4+AW980*$AD$5+AX980*$AD$6</f>
        <v>4.265719744428304E-3</v>
      </c>
    </row>
    <row r="981" spans="42:52" x14ac:dyDescent="0.2">
      <c r="AP981">
        <v>0.48399999999999999</v>
      </c>
      <c r="AQ981">
        <f t="shared" ca="1" si="100"/>
        <v>6.2649520209740239E-2</v>
      </c>
      <c r="AR981">
        <f t="shared" ca="1" si="99"/>
        <v>0.45335047979025977</v>
      </c>
      <c r="AS981">
        <f ca="1">SQRT(AP981^2*$AE$4^2+AQ981^2*$AE$5^2+AR981^2*$AE$6^2+2*AP981*AQ981*$AE$9*$AE$4*$AE$5+2*AQ981*AR981*$AF$10*$AE$5*$AE$6+2*AP981*AR981*$AF$9*$AE$4*$AE$6)</f>
        <v>1.7307480770851685E-2</v>
      </c>
      <c r="AT981">
        <f t="shared" ca="1" si="101"/>
        <v>2.2913744507234604E-3</v>
      </c>
      <c r="AV981">
        <v>0.46700000000000103</v>
      </c>
      <c r="AW981">
        <f t="shared" ca="1" si="98"/>
        <v>8.6946285714672444E-3</v>
      </c>
      <c r="AX981">
        <f t="shared" ca="1" si="97"/>
        <v>0.52430537142853173</v>
      </c>
      <c r="AY981">
        <f ca="1">SQRT(AV981^2*$AE$4^2+AW981^2*$AE$5^2+AX981^2*$AE$6^2+2*AV981*AW981*$AE$9*$AE$4*$AE$5+2*AW981*AX981*$AF$10*$AE$6*$AE$5+2*AV981*AX981*$AF$9*$AE$4*$AE$6)</f>
        <v>1.6677897089338981E-2</v>
      </c>
      <c r="AZ981">
        <f ca="1">AV981*$AD$4+AW981*$AD$5+AX981*$AD$6</f>
        <v>2.1883257207243366E-3</v>
      </c>
    </row>
    <row r="982" spans="42:52" x14ac:dyDescent="0.2">
      <c r="AP982">
        <v>0.48449999999999999</v>
      </c>
      <c r="AQ982">
        <f t="shared" ca="1" si="100"/>
        <v>0.31400374176893564</v>
      </c>
      <c r="AR982">
        <f t="shared" ca="1" si="99"/>
        <v>0.20149625823106443</v>
      </c>
      <c r="AS982">
        <f ca="1">SQRT(AP982^2*$AE$4^2+AQ982^2*$AE$5^2+AR982^2*$AE$6^2+2*AP982*AQ982*$AE$9*$AE$4*$AE$5+2*AQ982*AR982*$AF$10*$AE$5*$AE$6+2*AP982*AR982*$AF$9*$AE$4*$AE$6)</f>
        <v>2.2796224968742007E-2</v>
      </c>
      <c r="AT982">
        <f t="shared" ca="1" si="101"/>
        <v>2.8054340553179246E-3</v>
      </c>
      <c r="AV982">
        <v>0.46800000000000103</v>
      </c>
      <c r="AW982">
        <f t="shared" ca="1" si="98"/>
        <v>0.16688784335162993</v>
      </c>
      <c r="AX982">
        <f t="shared" ref="AX982:AX1045" ca="1" si="102">1-AW982-AV982</f>
        <v>0.3651121566483691</v>
      </c>
      <c r="AY982">
        <f ca="1">SQRT(AV982^2*$AE$4^2+AW982^2*$AE$5^2+AX982^2*$AE$6^2+2*AV982*AW982*$AE$9*$AE$4*$AE$5+2*AW982*AX982*$AF$10*$AE$6*$AE$5+2*AV982*AX982*$AF$9*$AE$4*$AE$6)</f>
        <v>1.8975729659862255E-2</v>
      </c>
      <c r="AZ982">
        <f ca="1">AV982*$AD$4+AW982*$AD$5+AX982*$AD$6</f>
        <v>2.5115601005198064E-3</v>
      </c>
    </row>
    <row r="983" spans="42:52" x14ac:dyDescent="0.2">
      <c r="AP983">
        <v>0.48499999999999999</v>
      </c>
      <c r="AQ983">
        <f t="shared" ca="1" si="100"/>
        <v>0.33195919793301154</v>
      </c>
      <c r="AR983">
        <f t="shared" ca="1" si="99"/>
        <v>0.18304080206698847</v>
      </c>
      <c r="AS983">
        <f ca="1">SQRT(AP983^2*$AE$4^2+AQ983^2*$AE$5^2+AR983^2*$AE$6^2+2*AP983*AQ983*$AE$9*$AE$4*$AE$5+2*AQ983*AR983*$AF$10*$AE$5*$AE$6+2*AP983*AR983*$AF$9*$AE$4*$AE$6)</f>
        <v>2.3322645252034459E-2</v>
      </c>
      <c r="AT983">
        <f t="shared" ca="1" si="101"/>
        <v>2.8419552656888804E-3</v>
      </c>
      <c r="AV983">
        <v>0.46900000000000103</v>
      </c>
      <c r="AW983">
        <f t="shared" ca="1" si="98"/>
        <v>0.42515221230869166</v>
      </c>
      <c r="AX983">
        <f t="shared" ca="1" si="102"/>
        <v>0.10584778769130726</v>
      </c>
      <c r="AY983">
        <f ca="1">SQRT(AV983^2*$AE$4^2+AW983^2*$AE$5^2+AX983^2*$AE$6^2+2*AV983*AW983*$AE$9*$AE$4*$AE$5+2*AW983*AX983*$AF$10*$AE$6*$AE$5+2*AV983*AX983*$AF$9*$AE$4*$AE$6)</f>
        <v>2.6083594286259639E-2</v>
      </c>
      <c r="AZ983">
        <f ca="1">AV983*$AD$4+AW983*$AD$5+AX983*$AD$6</f>
        <v>3.0395419998354828E-3</v>
      </c>
    </row>
    <row r="984" spans="42:52" x14ac:dyDescent="0.2">
      <c r="AP984">
        <v>0.48549999999999999</v>
      </c>
      <c r="AQ984">
        <f t="shared" ca="1" si="100"/>
        <v>0.48343211069243941</v>
      </c>
      <c r="AR984">
        <f t="shared" ca="1" si="99"/>
        <v>3.1067889307560548E-2</v>
      </c>
      <c r="AS984">
        <f ca="1">SQRT(AP984^2*$AE$4^2+AQ984^2*$AE$5^2+AR984^2*$AE$6^2+2*AP984*AQ984*$AE$9*$AE$4*$AE$5+2*AQ984*AR984*$AF$10*$AE$5*$AE$6+2*AP984*AR984*$AF$9*$AE$4*$AE$6)</f>
        <v>2.8141829985216048E-2</v>
      </c>
      <c r="AT984">
        <f t="shared" ca="1" si="101"/>
        <v>3.1516557780814762E-3</v>
      </c>
      <c r="AV984">
        <v>0.47000000000000097</v>
      </c>
      <c r="AW984">
        <f t="shared" ca="1" si="98"/>
        <v>0.49980216341790029</v>
      </c>
      <c r="AX984">
        <f t="shared" ca="1" si="102"/>
        <v>3.0197836582098736E-2</v>
      </c>
      <c r="AY984">
        <f ca="1">SQRT(AV984^2*$AE$4^2+AW984^2*$AE$5^2+AX984^2*$AE$6^2+2*AV984*AW984*$AE$9*$AE$4*$AE$5+2*AW984*AX984*$AF$10*$AE$6*$AE$5+2*AV984*AX984*$AF$9*$AE$4*$AE$6)</f>
        <v>2.8572215647301381E-2</v>
      </c>
      <c r="AZ984">
        <f ca="1">AV984*$AD$4+AW984*$AD$5+AX984*$AD$6</f>
        <v>3.1918452441809407E-3</v>
      </c>
    </row>
    <row r="985" spans="42:52" x14ac:dyDescent="0.2">
      <c r="AP985">
        <v>0.48599999999999999</v>
      </c>
      <c r="AQ985">
        <f t="shared" ca="1" si="100"/>
        <v>0.24756989863165366</v>
      </c>
      <c r="AR985">
        <f t="shared" ca="1" si="99"/>
        <v>0.26643010136834633</v>
      </c>
      <c r="AS985">
        <f ca="1">SQRT(AP985^2*$AE$4^2+AQ985^2*$AE$5^2+AR985^2*$AE$6^2+2*AP985*AQ985*$AE$9*$AE$4*$AE$5+2*AQ985*AR985*$AF$10*$AE$5*$AE$6+2*AP985*AR985*$AF$9*$AE$4*$AE$6)</f>
        <v>2.0992836118907305E-2</v>
      </c>
      <c r="AT985">
        <f t="shared" ca="1" si="101"/>
        <v>2.6688611235871503E-3</v>
      </c>
      <c r="AV985">
        <v>0.47100000000000097</v>
      </c>
      <c r="AW985">
        <f t="shared" ca="1" si="98"/>
        <v>9.277267969138614E-2</v>
      </c>
      <c r="AX985">
        <f t="shared" ca="1" si="102"/>
        <v>0.43622732030861289</v>
      </c>
      <c r="AY985">
        <f ca="1">SQRT(AV985^2*$AE$4^2+AW985^2*$AE$5^2+AX985^2*$AE$6^2+2*AV985*AW985*$AE$9*$AE$4*$AE$5+2*AW985*AX985*$AF$10*$AE$6*$AE$5+2*AV985*AX985*$AF$9*$AE$4*$AE$6)</f>
        <v>1.7651909413451215E-2</v>
      </c>
      <c r="AZ985">
        <f ca="1">AV985*$AD$4+AW985*$AD$5+AX985*$AD$6</f>
        <v>2.3586230361850474E-3</v>
      </c>
    </row>
    <row r="986" spans="42:52" x14ac:dyDescent="0.2">
      <c r="AP986">
        <v>0.48649999999999999</v>
      </c>
      <c r="AQ986">
        <f t="shared" ca="1" si="100"/>
        <v>0.12877750361876794</v>
      </c>
      <c r="AR986">
        <f t="shared" ca="1" si="99"/>
        <v>0.38472249638123213</v>
      </c>
      <c r="AS986">
        <f ca="1">SQRT(AP986^2*$AE$4^2+AQ986^2*$AE$5^2+AR986^2*$AE$6^2+2*AP986*AQ986*$AE$9*$AE$4*$AE$5+2*AQ986*AR986*$AF$10*$AE$5*$AE$6+2*AP986*AR986*$AF$9*$AE$4*$AE$6)</f>
        <v>1.8351891027270039E-2</v>
      </c>
      <c r="AT986">
        <f t="shared" ca="1" si="101"/>
        <v>2.4255935820595622E-3</v>
      </c>
      <c r="AV986">
        <v>0.47200000000000097</v>
      </c>
      <c r="AW986">
        <f t="shared" ca="1" si="98"/>
        <v>1.1648241227238039</v>
      </c>
      <c r="AX986">
        <f t="shared" ca="1" si="102"/>
        <v>-0.63682412272380484</v>
      </c>
      <c r="AY986">
        <f ca="1">SQRT(AV986^2*$AE$4^2+AW986^2*$AE$5^2+AX986^2*$AE$6^2+2*AV986*AW986*$AE$9*$AE$4*$AE$5+2*AW986*AX986*$AF$10*$AE$6*$AE$5+2*AV986*AX986*$AF$9*$AE$4*$AE$6)</f>
        <v>5.3651694199206144E-2</v>
      </c>
      <c r="AZ986">
        <f ca="1">AV986*$AD$4+AW986*$AD$5+AX986*$AD$6</f>
        <v>4.5516290496424982E-3</v>
      </c>
    </row>
    <row r="987" spans="42:52" x14ac:dyDescent="0.2">
      <c r="AP987">
        <v>0.48699999999999999</v>
      </c>
      <c r="AQ987">
        <f t="shared" ca="1" si="100"/>
        <v>0.49588301182990946</v>
      </c>
      <c r="AR987">
        <f t="shared" ca="1" si="99"/>
        <v>1.7116988170090552E-2</v>
      </c>
      <c r="AS987">
        <f ca="1">SQRT(AP987^2*$AE$4^2+AQ987^2*$AE$5^2+AR987^2*$AE$6^2+2*AP987*AQ987*$AE$9*$AE$4*$AE$5+2*AQ987*AR987*$AF$10*$AE$5*$AE$6+2*AP987*AR987*$AF$9*$AE$4*$AE$6)</f>
        <v>2.8575654687085228E-2</v>
      </c>
      <c r="AT987">
        <f t="shared" ca="1" si="101"/>
        <v>3.1764825608947144E-3</v>
      </c>
      <c r="AV987">
        <v>0.47300000000000098</v>
      </c>
      <c r="AW987">
        <f t="shared" ca="1" si="98"/>
        <v>0.84525375231843602</v>
      </c>
      <c r="AX987">
        <f t="shared" ca="1" si="102"/>
        <v>-0.318253752318437</v>
      </c>
      <c r="AY987">
        <f ca="1">SQRT(AV987^2*$AE$4^2+AW987^2*$AE$5^2+AX987^2*$AE$6^2+2*AV987*AW987*$AE$9*$AE$4*$AE$5+2*AW987*AX987*$AF$10*$AE$6*$AE$5+2*AV987*AX987*$AF$9*$AE$4*$AE$6)</f>
        <v>4.1199261928906494E-2</v>
      </c>
      <c r="AZ987">
        <f ca="1">AV987*$AD$4+AW987*$AD$5+AX987*$AD$6</f>
        <v>3.897349881319023E-3</v>
      </c>
    </row>
    <row r="988" spans="42:52" x14ac:dyDescent="0.2">
      <c r="AP988">
        <v>0.48749999999999999</v>
      </c>
      <c r="AQ988">
        <f t="shared" ca="1" si="100"/>
        <v>1.1125698534290613E-2</v>
      </c>
      <c r="AR988">
        <f t="shared" ca="1" si="99"/>
        <v>0.50137430146570938</v>
      </c>
      <c r="AS988">
        <f ca="1">SQRT(AP988^2*$AE$4^2+AQ988^2*$AE$5^2+AR988^2*$AE$6^2+2*AP988*AQ988*$AE$9*$AE$4*$AE$5+2*AQ988*AR988*$AF$10*$AE$5*$AE$6+2*AP988*AR988*$AF$9*$AE$4*$AE$6)</f>
        <v>1.6795823575516997E-2</v>
      </c>
      <c r="AT988">
        <f t="shared" ca="1" si="101"/>
        <v>2.1844437089318732E-3</v>
      </c>
      <c r="AV988">
        <v>0.47400000000000098</v>
      </c>
      <c r="AW988">
        <f t="shared" ca="1" si="98"/>
        <v>0.11294284296745183</v>
      </c>
      <c r="AX988">
        <f t="shared" ca="1" si="102"/>
        <v>0.4130571570325472</v>
      </c>
      <c r="AY988">
        <f ca="1">SQRT(AV988^2*$AE$4^2+AW988^2*$AE$5^2+AX988^2*$AE$6^2+2*AV988*AW988*$AE$9*$AE$4*$AE$5+2*AW988*AX988*$AF$10*$AE$6*$AE$5+2*AV988*AX988*$AF$9*$AE$4*$AE$6)</f>
        <v>1.7993611728106759E-2</v>
      </c>
      <c r="AZ988">
        <f ca="1">AV988*$AD$4+AW988*$AD$5+AX988*$AD$6</f>
        <v>2.3985955767823518E-3</v>
      </c>
    </row>
    <row r="989" spans="42:52" x14ac:dyDescent="0.2">
      <c r="AP989">
        <v>0.48799999999999999</v>
      </c>
      <c r="AQ989">
        <f t="shared" ca="1" si="100"/>
        <v>0.43035316928783762</v>
      </c>
      <c r="AR989">
        <f t="shared" ca="1" si="99"/>
        <v>8.1646830712162388E-2</v>
      </c>
      <c r="AS989">
        <f ca="1">SQRT(AP989^2*$AE$4^2+AQ989^2*$AE$5^2+AR989^2*$AE$6^2+2*AP989*AQ989*$AE$9*$AE$4*$AE$5+2*AQ989*AR989*$AF$10*$AE$5*$AE$6+2*AP989*AR989*$AF$9*$AE$4*$AE$6)</f>
        <v>2.6403232808094139E-2</v>
      </c>
      <c r="AT989">
        <f t="shared" ca="1" si="101"/>
        <v>3.0419752325728717E-3</v>
      </c>
      <c r="AV989">
        <v>0.47500000000000098</v>
      </c>
      <c r="AW989">
        <f t="shared" ca="1" si="98"/>
        <v>1.0965088163514349</v>
      </c>
      <c r="AX989">
        <f t="shared" ca="1" si="102"/>
        <v>-0.57150881635143591</v>
      </c>
      <c r="AY989">
        <f ca="1">SQRT(AV989^2*$AE$4^2+AW989^2*$AE$5^2+AX989^2*$AE$6^2+2*AV989*AW989*$AE$9*$AE$4*$AE$5+2*AW989*AX989*$AF$10*$AE$6*$AE$5+2*AV989*AX989*$AF$9*$AE$4*$AE$6)</f>
        <v>5.0976326692051856E-2</v>
      </c>
      <c r="AZ989">
        <f ca="1">AV989*$AD$4+AW989*$AD$5+AX989*$AD$6</f>
        <v>4.41055860564435E-3</v>
      </c>
    </row>
    <row r="990" spans="42:52" x14ac:dyDescent="0.2">
      <c r="AP990">
        <v>0.48849999999999999</v>
      </c>
      <c r="AQ990">
        <f t="shared" ca="1" si="100"/>
        <v>0.33465432388619926</v>
      </c>
      <c r="AR990">
        <f t="shared" ca="1" si="99"/>
        <v>0.17684567611380081</v>
      </c>
      <c r="AS990">
        <f ca="1">SQRT(AP990^2*$AE$4^2+AQ990^2*$AE$5^2+AR990^2*$AE$6^2+2*AP990*AQ990*$AE$9*$AE$4*$AE$5+2*AQ990*AR990*$AF$10*$AE$5*$AE$6+2*AP990*AR990*$AF$9*$AE$4*$AE$6)</f>
        <v>2.3429584657694905E-2</v>
      </c>
      <c r="AT990">
        <f t="shared" ca="1" si="101"/>
        <v>2.8459575408018006E-3</v>
      </c>
      <c r="AV990">
        <v>0.47600000000000098</v>
      </c>
      <c r="AW990">
        <f t="shared" ca="1" si="98"/>
        <v>0.17059662557541866</v>
      </c>
      <c r="AX990">
        <f t="shared" ca="1" si="102"/>
        <v>0.35340337442458036</v>
      </c>
      <c r="AY990">
        <f ca="1">SQRT(AV990^2*$AE$4^2+AW990^2*$AE$5^2+AX990^2*$AE$6^2+2*AV990*AW990*$AE$9*$AE$4*$AE$5+2*AW990*AX990*$AF$10*$AE$6*$AE$5+2*AV990*AX990*$AF$9*$AE$4*$AE$6)</f>
        <v>1.9107159824242423E-2</v>
      </c>
      <c r="AZ990">
        <f ca="1">AV990*$AD$4+AW990*$AD$5+AX990*$AD$6</f>
        <v>2.5156923298433414E-3</v>
      </c>
    </row>
    <row r="991" spans="42:52" x14ac:dyDescent="0.2">
      <c r="AP991">
        <v>0.48899999999999999</v>
      </c>
      <c r="AQ991">
        <f t="shared" ca="1" si="100"/>
        <v>5.0715106566985517E-2</v>
      </c>
      <c r="AR991">
        <f t="shared" ca="1" si="99"/>
        <v>0.46028489343301449</v>
      </c>
      <c r="AS991">
        <f ca="1">SQRT(AP991^2*$AE$4^2+AQ991^2*$AE$5^2+AR991^2*$AE$6^2+2*AP991*AQ991*$AE$9*$AE$4*$AE$5+2*AQ991*AR991*$AF$10*$AE$5*$AE$6+2*AP991*AR991*$AF$9*$AE$4*$AE$6)</f>
        <v>1.7190819537762549E-2</v>
      </c>
      <c r="AT991">
        <f t="shared" ca="1" si="101"/>
        <v>2.2647964024431811E-3</v>
      </c>
      <c r="AV991">
        <v>0.47700000000000098</v>
      </c>
      <c r="AW991">
        <f t="shared" ca="1" si="98"/>
        <v>0.53476818026895656</v>
      </c>
      <c r="AX991">
        <f t="shared" ca="1" si="102"/>
        <v>-1.176818026895754E-2</v>
      </c>
      <c r="AY991">
        <f ca="1">SQRT(AV991^2*$AE$4^2+AW991^2*$AE$5^2+AX991^2*$AE$6^2+2*AV991*AW991*$AE$9*$AE$4*$AE$5+2*AW991*AX991*$AF$10*$AE$6*$AE$5+2*AV991*AX991*$AF$9*$AE$4*$AE$6)</f>
        <v>2.9830852136278962E-2</v>
      </c>
      <c r="AZ991">
        <f ca="1">AV991*$AD$4+AW991*$AD$5+AX991*$AD$6</f>
        <v>3.2603623822763232E-3</v>
      </c>
    </row>
    <row r="992" spans="42:52" x14ac:dyDescent="0.2">
      <c r="AP992">
        <v>0.48949999999999999</v>
      </c>
      <c r="AQ992">
        <f t="shared" ca="1" si="100"/>
        <v>0.46386858045454604</v>
      </c>
      <c r="AR992">
        <f t="shared" ca="1" si="99"/>
        <v>4.6631419545453912E-2</v>
      </c>
      <c r="AS992">
        <f ca="1">SQRT(AP992^2*$AE$4^2+AQ992^2*$AE$5^2+AR992^2*$AE$6^2+2*AP992*AQ992*$AE$9*$AE$4*$AE$5+2*AQ992*AR992*$AF$10*$AE$5*$AE$6+2*AP992*AR992*$AF$9*$AE$4*$AE$6)</f>
        <v>2.751849004693923E-2</v>
      </c>
      <c r="AT992">
        <f t="shared" ca="1" si="101"/>
        <v>3.1099004108615024E-3</v>
      </c>
      <c r="AV992">
        <v>0.47800000000000098</v>
      </c>
      <c r="AW992">
        <f t="shared" ca="1" si="98"/>
        <v>0.19664499345742736</v>
      </c>
      <c r="AX992">
        <f t="shared" ca="1" si="102"/>
        <v>0.32535500654257166</v>
      </c>
      <c r="AY992">
        <f ca="1">SQRT(AV992^2*$AE$4^2+AW992^2*$AE$5^2+AX992^2*$AE$6^2+2*AV992*AW992*$AE$9*$AE$4*$AE$5+2*AW992*AX992*$AF$10*$AE$6*$AE$5+2*AV992*AX992*$AF$9*$AE$4*$AE$6)</f>
        <v>1.9694590324791563E-2</v>
      </c>
      <c r="AZ992">
        <f ca="1">AV992*$AD$4+AW992*$AD$5+AX992*$AD$6</f>
        <v>2.568123792274145E-3</v>
      </c>
    </row>
    <row r="993" spans="42:52" x14ac:dyDescent="0.2">
      <c r="AP993">
        <v>0.49</v>
      </c>
      <c r="AQ993">
        <f t="shared" ca="1" si="100"/>
        <v>0.43121311792865574</v>
      </c>
      <c r="AR993">
        <f t="shared" ca="1" si="99"/>
        <v>7.8786882071344266E-2</v>
      </c>
      <c r="AS993">
        <f ca="1">SQRT(AP993^2*$AE$4^2+AQ993^2*$AE$5^2+AR993^2*$AE$6^2+2*AP993*AQ993*$AE$9*$AE$4*$AE$5+2*AQ993*AR993*$AF$10*$AE$5*$AE$6+2*AP993*AR993*$AF$9*$AE$4*$AE$6)</f>
        <v>2.6447368044536911E-2</v>
      </c>
      <c r="AT993">
        <f t="shared" ca="1" si="101"/>
        <v>3.0428707014130332E-3</v>
      </c>
      <c r="AV993">
        <v>0.47900000000000098</v>
      </c>
      <c r="AW993">
        <f t="shared" ca="1" si="98"/>
        <v>1.4530902665107597</v>
      </c>
      <c r="AX993">
        <f t="shared" ca="1" si="102"/>
        <v>-0.93209026651076066</v>
      </c>
      <c r="AY993">
        <f ca="1">SQRT(AV993^2*$AE$4^2+AW993^2*$AE$5^2+AX993^2*$AE$6^2+2*AV993*AW993*$AE$9*$AE$4*$AE$5+2*AW993*AX993*$AF$10*$AE$6*$AE$5+2*AV993*AX993*$AF$9*$AE$4*$AE$6)</f>
        <v>6.5233439533354129E-2</v>
      </c>
      <c r="AZ993">
        <f ca="1">AV993*$AD$4+AW993*$AD$5+AX993*$AD$6</f>
        <v>5.1384031531027455E-3</v>
      </c>
    </row>
    <row r="994" spans="42:52" x14ac:dyDescent="0.2">
      <c r="AP994">
        <v>0.49049999999999999</v>
      </c>
      <c r="AQ994">
        <f t="shared" ca="1" si="100"/>
        <v>0.37898220869035498</v>
      </c>
      <c r="AR994">
        <f t="shared" ca="1" si="99"/>
        <v>0.13051779130964508</v>
      </c>
      <c r="AS994">
        <f ca="1">SQRT(AP994^2*$AE$4^2+AQ994^2*$AE$5^2+AR994^2*$AE$6^2+2*AP994*AQ994*$AE$9*$AE$4*$AE$5+2*AQ994*AR994*$AF$10*$AE$5*$AE$6+2*AP994*AR994*$AF$9*$AE$4*$AE$6)</f>
        <v>2.4789735830702184E-2</v>
      </c>
      <c r="AT994">
        <f t="shared" ca="1" si="101"/>
        <v>2.9357892488740328E-3</v>
      </c>
      <c r="AV994">
        <v>0.48000000000000098</v>
      </c>
      <c r="AW994">
        <f t="shared" ca="1" si="98"/>
        <v>0.95980823761522716</v>
      </c>
      <c r="AX994">
        <f t="shared" ca="1" si="102"/>
        <v>-0.43980823761522814</v>
      </c>
      <c r="AY994">
        <f ca="1">SQRT(AV994^2*$AE$4^2+AW994^2*$AE$5^2+AX994^2*$AE$6^2+2*AV994*AW994*$AE$9*$AE$4*$AE$5+2*AW994*AX994*$AF$10*$AE$6*$AE$5+2*AV994*AX994*$AF$9*$AE$4*$AE$6)</f>
        <v>4.5667870201228901E-2</v>
      </c>
      <c r="AZ994">
        <f ca="1">AV994*$AD$4+AW994*$AD$5+AX994*$AD$6</f>
        <v>4.1287065672412481E-3</v>
      </c>
    </row>
    <row r="995" spans="42:52" x14ac:dyDescent="0.2">
      <c r="AP995">
        <v>0.49099999999999999</v>
      </c>
      <c r="AQ995">
        <f t="shared" ca="1" si="100"/>
        <v>0.46536513674810248</v>
      </c>
      <c r="AR995">
        <f t="shared" ca="1" si="99"/>
        <v>4.3634863251897527E-2</v>
      </c>
      <c r="AS995">
        <f ca="1">SQRT(AP995^2*$AE$4^2+AQ995^2*$AE$5^2+AR995^2*$AE$6^2+2*AP995*AQ995*$AE$9*$AE$4*$AE$5+2*AQ995*AR995*$AF$10*$AE$5*$AE$6+2*AP995*AR995*$AF$9*$AE$4*$AE$6)</f>
        <v>2.7580589743380204E-2</v>
      </c>
      <c r="AT995">
        <f t="shared" ca="1" si="101"/>
        <v>3.1123143919717096E-3</v>
      </c>
      <c r="AV995">
        <v>0.48100000000000098</v>
      </c>
      <c r="AW995">
        <f t="shared" ca="1" si="98"/>
        <v>0.92957717671014239</v>
      </c>
      <c r="AX995">
        <f t="shared" ca="1" si="102"/>
        <v>-0.41057717671014338</v>
      </c>
      <c r="AY995">
        <f ca="1">SQRT(AV995^2*$AE$4^2+AW995^2*$AE$5^2+AX995^2*$AE$6^2+2*AV995*AW995*$AE$9*$AE$4*$AE$5+2*AW995*AX995*$AF$10*$AE$6*$AE$5+2*AV995*AX995*$AF$9*$AE$4*$AE$6)</f>
        <v>4.4504571878166047E-2</v>
      </c>
      <c r="AZ995">
        <f ca="1">AV995*$AD$4+AW995*$AD$5+AX995*$AD$6</f>
        <v>4.0664212297788545E-3</v>
      </c>
    </row>
    <row r="996" spans="42:52" x14ac:dyDescent="0.2">
      <c r="AP996">
        <v>0.49149999999999999</v>
      </c>
      <c r="AQ996">
        <f t="shared" ca="1" si="100"/>
        <v>0.13701122440761648</v>
      </c>
      <c r="AR996">
        <f t="shared" ca="1" si="99"/>
        <v>0.37148877559238347</v>
      </c>
      <c r="AS996">
        <f ca="1">SQRT(AP996^2*$AE$4^2+AQ996^2*$AE$5^2+AR996^2*$AE$6^2+2*AP996*AQ996*$AE$9*$AE$4*$AE$5+2*AQ996*AR996*$AF$10*$AE$5*$AE$6+2*AP996*AR996*$AF$9*$AE$4*$AE$6)</f>
        <v>1.8538421658999459E-2</v>
      </c>
      <c r="AT996">
        <f t="shared" ca="1" si="101"/>
        <v>2.4402799274218425E-3</v>
      </c>
      <c r="AV996">
        <v>0.48200000000000098</v>
      </c>
      <c r="AW996">
        <f t="shared" ca="1" si="98"/>
        <v>1.267533428305105</v>
      </c>
      <c r="AX996">
        <f t="shared" ca="1" si="102"/>
        <v>-0.74953342830510594</v>
      </c>
      <c r="AY996">
        <f ca="1">SQRT(AV996^2*$AE$4^2+AW996^2*$AE$5^2+AX996^2*$AE$6^2+2*AV996*AW996*$AE$9*$AE$4*$AE$5+2*AW996*AX996*$AF$10*$AE$6*$AE$5+2*AV996*AX996*$AF$9*$AE$4*$AE$6)</f>
        <v>5.7816443485797446E-2</v>
      </c>
      <c r="AZ996">
        <f ca="1">AV996*$AD$4+AW996*$AD$5+AX996*$AD$6</f>
        <v>4.7574542643613639E-3</v>
      </c>
    </row>
    <row r="997" spans="42:52" x14ac:dyDescent="0.2">
      <c r="AP997">
        <v>0.49199999999999999</v>
      </c>
      <c r="AQ997">
        <f t="shared" ca="1" si="100"/>
        <v>0.21091681746058896</v>
      </c>
      <c r="AR997">
        <f t="shared" ca="1" si="99"/>
        <v>0.29708318253941102</v>
      </c>
      <c r="AS997">
        <f ca="1">SQRT(AP997^2*$AE$4^2+AQ997^2*$AE$5^2+AR997^2*$AE$6^2+2*AP997*AQ997*$AE$9*$AE$4*$AE$5+2*AQ997*AR997*$AF$10*$AE$5*$AE$6+2*AP997*AR997*$AF$9*$AE$4*$AE$6)</f>
        <v>2.0128307230241754E-2</v>
      </c>
      <c r="AT997">
        <f t="shared" ca="1" si="101"/>
        <v>2.5912762014516735E-3</v>
      </c>
      <c r="AV997">
        <v>0.48300000000000098</v>
      </c>
      <c r="AW997">
        <f t="shared" ca="1" si="98"/>
        <v>0.49639823021192275</v>
      </c>
      <c r="AX997">
        <f t="shared" ca="1" si="102"/>
        <v>2.0601769788076263E-2</v>
      </c>
      <c r="AY997">
        <f ca="1">SQRT(AV997^2*$AE$4^2+AW997^2*$AE$5^2+AX997^2*$AE$6^2+2*AV997*AW997*$AE$9*$AE$4*$AE$5+2*AW997*AX997*$AF$10*$AE$6*$AE$5+2*AV997*AX997*$AF$9*$AE$4*$AE$6)</f>
        <v>2.8560689506122065E-2</v>
      </c>
      <c r="AZ997">
        <f ca="1">AV997*$AD$4+AW997*$AD$5+AX997*$AD$6</f>
        <v>3.1792647131496194E-3</v>
      </c>
    </row>
    <row r="998" spans="42:52" x14ac:dyDescent="0.2">
      <c r="AP998">
        <v>0.49249999999999999</v>
      </c>
      <c r="AQ998">
        <f t="shared" ca="1" si="100"/>
        <v>0.35763425160468981</v>
      </c>
      <c r="AR998">
        <f t="shared" ca="1" si="99"/>
        <v>0.14986574839531025</v>
      </c>
      <c r="AS998">
        <f ca="1">SQRT(AP998^2*$AE$4^2+AQ998^2*$AE$5^2+AR998^2*$AE$6^2+2*AP998*AQ998*$AE$9*$AE$4*$AE$5+2*AQ998*AR998*$AF$10*$AE$5*$AE$6+2*AP998*AR998*$AF$9*$AE$4*$AE$6)</f>
        <v>2.4149978741955777E-2</v>
      </c>
      <c r="AT998">
        <f t="shared" ca="1" si="101"/>
        <v>2.8912469124981357E-3</v>
      </c>
      <c r="AV998">
        <v>0.48400000000000098</v>
      </c>
      <c r="AW998">
        <f t="shared" ca="1" si="98"/>
        <v>-0.35323796316963196</v>
      </c>
      <c r="AX998">
        <f t="shared" ca="1" si="102"/>
        <v>0.86923796316963109</v>
      </c>
      <c r="AY998">
        <f ca="1">SQRT(AV998^2*$AE$4^2+AW998^2*$AE$5^2+AX998^2*$AE$6^2+2*AV998*AW998*$AE$9*$AE$4*$AE$5+2*AW998*AX998*$AF$10*$AE$6*$AE$5+2*AV998*AX998*$AF$9*$AE$4*$AE$6)</f>
        <v>2.0407557403794716E-2</v>
      </c>
      <c r="AZ998">
        <f ca="1">AV998*$AD$4+AW998*$AD$5+AX998*$AD$6</f>
        <v>1.4404606052520466E-3</v>
      </c>
    </row>
    <row r="999" spans="42:52" x14ac:dyDescent="0.2">
      <c r="AP999">
        <v>0.49299999999999999</v>
      </c>
      <c r="AQ999">
        <f t="shared" ca="1" si="100"/>
        <v>0.43265946192004606</v>
      </c>
      <c r="AR999">
        <f t="shared" ca="1" si="99"/>
        <v>7.4340538079953944E-2</v>
      </c>
      <c r="AS999">
        <f ca="1">SQRT(AP999^2*$AE$4^2+AQ999^2*$AE$5^2+AR999^2*$AE$6^2+2*AP999*AQ999*$AE$9*$AE$4*$AE$5+2*AQ999*AR999*$AF$10*$AE$5*$AE$6+2*AP999*AR999*$AF$9*$AE$4*$AE$6)</f>
        <v>2.6518804074026646E-2</v>
      </c>
      <c r="AT999">
        <f t="shared" ca="1" si="101"/>
        <v>3.0445339451303892E-3</v>
      </c>
      <c r="AV999">
        <v>0.48500000000000099</v>
      </c>
      <c r="AW999">
        <f t="shared" ca="1" si="98"/>
        <v>0.82374974809893886</v>
      </c>
      <c r="AX999">
        <f t="shared" ca="1" si="102"/>
        <v>-0.30874974809893985</v>
      </c>
      <c r="AY999">
        <f ca="1">SQRT(AV999^2*$AE$4^2+AW999^2*$AE$5^2+AX999^2*$AE$6^2+2*AV999*AW999*$AE$9*$AE$4*$AE$5+2*AW999*AX999*$AF$10*$AE$6*$AE$5+2*AV999*AX999*$AF$9*$AE$4*$AE$6)</f>
        <v>4.0477751034427925E-2</v>
      </c>
      <c r="AZ999">
        <f ca="1">AV999*$AD$4+AW999*$AD$5+AX999*$AD$6</f>
        <v>3.8481682558174197E-3</v>
      </c>
    </row>
    <row r="1000" spans="42:52" x14ac:dyDescent="0.2">
      <c r="AP1000">
        <v>0.49349999999999999</v>
      </c>
      <c r="AQ1000">
        <f t="shared" ca="1" si="100"/>
        <v>0.42538048922818839</v>
      </c>
      <c r="AR1000">
        <f t="shared" ca="1" si="99"/>
        <v>8.1119510771811565E-2</v>
      </c>
      <c r="AS1000">
        <f ca="1">SQRT(AP1000^2*$AE$4^2+AQ1000^2*$AE$5^2+AR1000^2*$AE$6^2+2*AP1000*AQ1000*$AE$9*$AE$4*$AE$5+2*AQ1000*AR1000*$AF$10*$AE$5*$AE$6+2*AP1000*AR1000*$AF$9*$AE$4*$AE$6)</f>
        <v>2.6286500468536103E-2</v>
      </c>
      <c r="AT1000">
        <f t="shared" ca="1" si="101"/>
        <v>3.0294250253478719E-3</v>
      </c>
      <c r="AV1000">
        <v>0.48600000000000099</v>
      </c>
      <c r="AW1000">
        <f t="shared" ca="1" si="98"/>
        <v>-0.160613314898988</v>
      </c>
      <c r="AX1000">
        <f t="shared" ca="1" si="102"/>
        <v>0.6746133148989869</v>
      </c>
      <c r="AY1000">
        <f ca="1">SQRT(AV1000^2*$AE$4^2+AW1000^2*$AE$5^2+AX1000^2*$AE$6^2+2*AV1000*AW1000*$AE$9*$AE$4*$AE$5+2*AW1000*AX1000*$AF$10*$AE$6*$AE$5+2*AV1000*AX1000*$AF$9*$AE$4*$AE$6)</f>
        <v>1.696842208098134E-2</v>
      </c>
      <c r="AZ1000">
        <f ca="1">AV1000*$AD$4+AW1000*$AD$5+AX1000*$AD$6</f>
        <v>1.8337103634345423E-3</v>
      </c>
    </row>
    <row r="1001" spans="42:52" x14ac:dyDescent="0.2">
      <c r="AP1001">
        <v>0.49399999999999999</v>
      </c>
      <c r="AQ1001">
        <f t="shared" ca="1" si="100"/>
        <v>3.9031217379156082E-2</v>
      </c>
      <c r="AR1001">
        <f t="shared" ca="1" si="99"/>
        <v>0.4669687826208439</v>
      </c>
      <c r="AS1001">
        <f ca="1">SQRT(AP1001^2*$AE$4^2+AQ1001^2*$AE$5^2+AR1001^2*$AE$6^2+2*AP1001*AQ1001*$AE$9*$AE$4*$AE$5+2*AQ1001*AR1001*$AF$10*$AE$5*$AE$6+2*AP1001*AR1001*$AF$9*$AE$4*$AE$6)</f>
        <v>1.7088936392290165E-2</v>
      </c>
      <c r="AT1001">
        <f t="shared" ca="1" si="101"/>
        <v>2.2387309320495768E-3</v>
      </c>
      <c r="AV1001">
        <v>0.48700000000000099</v>
      </c>
      <c r="AW1001">
        <f t="shared" ca="1" si="98"/>
        <v>1.1639079970704247</v>
      </c>
      <c r="AX1001">
        <f t="shared" ca="1" si="102"/>
        <v>-0.65090799707042568</v>
      </c>
      <c r="AY1001">
        <f ca="1">SQRT(AV1001^2*$AE$4^2+AW1001^2*$AE$5^2+AX1001^2*$AE$6^2+2*AV1001*AW1001*$AE$9*$AE$4*$AE$5+2*AW1001*AX1001*$AF$10*$AE$6*$AE$5+2*AV1001*AX1001*$AF$9*$AE$4*$AE$6)</f>
        <v>5.373625113767224E-2</v>
      </c>
      <c r="AZ1001">
        <f ca="1">AV1001*$AD$4+AW1001*$AD$5+AX1001*$AD$6</f>
        <v>4.5432746183115226E-3</v>
      </c>
    </row>
    <row r="1002" spans="42:52" x14ac:dyDescent="0.2">
      <c r="AP1002">
        <v>0.4945</v>
      </c>
      <c r="AQ1002">
        <f t="shared" ca="1" si="100"/>
        <v>0.12695925435385824</v>
      </c>
      <c r="AR1002">
        <f t="shared" ca="1" si="99"/>
        <v>0.37854074564614182</v>
      </c>
      <c r="AS1002">
        <f ca="1">SQRT(AP1002^2*$AE$4^2+AQ1002^2*$AE$5^2+AR1002^2*$AE$6^2+2*AP1002*AQ1002*$AE$9*$AE$4*$AE$5+2*AQ1002*AR1002*$AF$10*$AE$5*$AE$6+2*AP1002*AR1002*$AF$9*$AE$4*$AE$6)</f>
        <v>1.8372066401070239E-2</v>
      </c>
      <c r="AT1002">
        <f t="shared" ca="1" si="101"/>
        <v>2.4184173979154102E-3</v>
      </c>
      <c r="AV1002">
        <v>0.48800000000000099</v>
      </c>
      <c r="AW1002">
        <f t="shared" ca="1" si="98"/>
        <v>7.1838671466814774E-2</v>
      </c>
      <c r="AX1002">
        <f t="shared" ca="1" si="102"/>
        <v>0.44016132853318424</v>
      </c>
      <c r="AY1002">
        <f ca="1">SQRT(AV1002^2*$AE$4^2+AW1002^2*$AE$5^2+AX1002^2*$AE$6^2+2*AV1002*AW1002*$AE$9*$AE$4*$AE$5+2*AW1002*AX1002*$AF$10*$AE$6*$AE$5+2*AV1002*AX1002*$AF$9*$AE$4*$AE$6)</f>
        <v>1.745171855364723E-2</v>
      </c>
      <c r="AZ1002">
        <f ca="1">AV1002*$AD$4+AW1002*$AD$5+AX1002*$AD$6</f>
        <v>2.3084476266942897E-3</v>
      </c>
    </row>
    <row r="1003" spans="42:52" x14ac:dyDescent="0.2">
      <c r="AP1003">
        <v>0.495</v>
      </c>
      <c r="AQ1003">
        <f t="shared" ca="1" si="100"/>
        <v>0.14732872272913838</v>
      </c>
      <c r="AR1003">
        <f t="shared" ca="1" si="99"/>
        <v>0.35767127727086162</v>
      </c>
      <c r="AS1003">
        <f ca="1">SQRT(AP1003^2*$AE$4^2+AQ1003^2*$AE$5^2+AR1003^2*$AE$6^2+2*AP1003*AQ1003*$AE$9*$AE$4*$AE$5+2*AQ1003*AR1003*$AF$10*$AE$5*$AE$6+2*AP1003*AR1003*$AF$9*$AE$4*$AE$6)</f>
        <v>1.8761757648211818E-2</v>
      </c>
      <c r="AT1003">
        <f t="shared" ca="1" si="101"/>
        <v>2.4598777240225729E-3</v>
      </c>
      <c r="AV1003">
        <v>0.48900000000000099</v>
      </c>
      <c r="AW1003">
        <f t="shared" ca="1" si="98"/>
        <v>9.5419741636340039E-3</v>
      </c>
      <c r="AX1003">
        <f t="shared" ca="1" si="102"/>
        <v>0.50145802583636501</v>
      </c>
      <c r="AY1003">
        <f ca="1">SQRT(AV1003^2*$AE$4^2+AW1003^2*$AE$5^2+AX1003^2*$AE$6^2+2*AV1003*AW1003*$AE$9*$AE$4*$AE$5+2*AW1003*AX1003*$AF$10*$AE$6*$AE$5+2*AV1003*AX1003*$AF$9*$AE$4*$AE$6)</f>
        <v>1.6791192034664854E-2</v>
      </c>
      <c r="AZ1003">
        <f ca="1">AV1003*$AD$4+AW1003*$AD$5+AX1003*$AD$6</f>
        <v>2.1805553761474199E-3</v>
      </c>
    </row>
    <row r="1004" spans="42:52" x14ac:dyDescent="0.2">
      <c r="AP1004">
        <v>0.4955</v>
      </c>
      <c r="AQ1004">
        <f t="shared" ca="1" si="100"/>
        <v>0.23793463890277897</v>
      </c>
      <c r="AR1004">
        <f t="shared" ca="1" si="99"/>
        <v>0.26656536109722095</v>
      </c>
      <c r="AS1004">
        <f ca="1">SQRT(AP1004^2*$AE$4^2+AQ1004^2*$AE$5^2+AR1004^2*$AE$6^2+2*AP1004*AQ1004*$AE$9*$AE$4*$AE$5+2*AQ1004*AR1004*$AF$10*$AE$5*$AE$6+2*AP1004*AR1004*$AF$9*$AE$4*$AE$6)</f>
        <v>2.0818284545611715E-2</v>
      </c>
      <c r="AT1004">
        <f t="shared" ca="1" si="101"/>
        <v>2.645043182591819E-3</v>
      </c>
      <c r="AV1004">
        <v>0.49000000000000099</v>
      </c>
      <c r="AW1004">
        <f t="shared" ca="1" si="98"/>
        <v>0.16794460971308822</v>
      </c>
      <c r="AX1004">
        <f t="shared" ca="1" si="102"/>
        <v>0.34205539028691079</v>
      </c>
      <c r="AY1004">
        <f ca="1">SQRT(AV1004^2*$AE$4^2+AW1004^2*$AE$5^2+AX1004^2*$AE$6^2+2*AV1004*AW1004*$AE$9*$AE$4*$AE$5+2*AW1004*AX1004*$AF$10*$AE$6*$AE$5+2*AV1004*AX1004*$AF$9*$AE$4*$AE$6)</f>
        <v>1.9147706206338787E-2</v>
      </c>
      <c r="AZ1004">
        <f ca="1">AV1004*$AD$4+AW1004*$AD$5+AX1004*$AD$6</f>
        <v>2.5042182348927041E-3</v>
      </c>
    </row>
    <row r="1005" spans="42:52" x14ac:dyDescent="0.2">
      <c r="AP1005">
        <v>0.496</v>
      </c>
      <c r="AQ1005">
        <f t="shared" ca="1" si="100"/>
        <v>0.32397916019431056</v>
      </c>
      <c r="AR1005">
        <f t="shared" ca="1" si="99"/>
        <v>0.18002083980568945</v>
      </c>
      <c r="AS1005">
        <f ca="1">SQRT(AP1005^2*$AE$4^2+AQ1005^2*$AE$5^2+AR1005^2*$AE$6^2+2*AP1005*AQ1005*$AE$9*$AE$4*$AE$5+2*AQ1005*AR1005*$AF$10*$AE$5*$AE$6+2*AP1005*AR1005*$AF$9*$AE$4*$AE$6)</f>
        <v>2.3175383726955504E-2</v>
      </c>
      <c r="AT1005">
        <f t="shared" ca="1" si="101"/>
        <v>2.8208759388919083E-3</v>
      </c>
      <c r="AV1005">
        <v>0.49100000000000099</v>
      </c>
      <c r="AW1005">
        <f t="shared" ca="1" si="98"/>
        <v>1.3612508821778733</v>
      </c>
      <c r="AX1005">
        <f t="shared" ca="1" si="102"/>
        <v>-0.85225088217787426</v>
      </c>
      <c r="AY1005">
        <f ca="1">SQRT(AV1005^2*$AE$4^2+AW1005^2*$AE$5^2+AX1005^2*$AE$6^2+2*AV1005*AW1005*$AE$9*$AE$4*$AE$5+2*AW1005*AX1005*$AF$10*$AE$6*$AE$5+2*AV1005*AX1005*$AF$9*$AE$4*$AE$6)</f>
        <v>6.1638194049138881E-2</v>
      </c>
      <c r="AZ1005">
        <f ca="1">AV1005*$AD$4+AW1005*$AD$5+AX1005*$AD$6</f>
        <v>4.9453139777064911E-3</v>
      </c>
    </row>
    <row r="1006" spans="42:52" x14ac:dyDescent="0.2">
      <c r="AP1006">
        <v>0.4965</v>
      </c>
      <c r="AQ1006">
        <f t="shared" ca="1" si="100"/>
        <v>0.24313123529980454</v>
      </c>
      <c r="AR1006">
        <f t="shared" ca="1" si="99"/>
        <v>0.26036876470019554</v>
      </c>
      <c r="AS1006">
        <f ca="1">SQRT(AP1006^2*$AE$4^2+AQ1006^2*$AE$5^2+AR1006^2*$AE$6^2+2*AP1006*AQ1006*$AE$9*$AE$4*$AE$5+2*AQ1006*AR1006*$AF$10*$AE$5*$AE$6+2*AP1006*AR1006*$AF$9*$AE$4*$AE$6)</f>
        <v>2.095814232697164E-2</v>
      </c>
      <c r="AT1006">
        <f t="shared" ca="1" si="101"/>
        <v>2.6552435180956478E-3</v>
      </c>
      <c r="AV1006">
        <v>0.49200000000000099</v>
      </c>
      <c r="AW1006">
        <f t="shared" ca="1" si="98"/>
        <v>0.45661100919625597</v>
      </c>
      <c r="AX1006">
        <f t="shared" ca="1" si="102"/>
        <v>5.138899080374304E-2</v>
      </c>
      <c r="AY1006">
        <f ca="1">SQRT(AV1006^2*$AE$4^2+AW1006^2*$AE$5^2+AX1006^2*$AE$6^2+2*AV1006*AW1006*$AE$9*$AE$4*$AE$5+2*AW1006*AX1006*$AF$10*$AE$6*$AE$5+2*AV1006*AX1006*$AF$9*$AE$4*$AE$6)</f>
        <v>2.7297708527304319E-2</v>
      </c>
      <c r="AZ1006">
        <f ca="1">AV1006*$AD$4+AW1006*$AD$5+AX1006*$AD$6</f>
        <v>3.0939712760930005E-3</v>
      </c>
    </row>
    <row r="1007" spans="42:52" x14ac:dyDescent="0.2">
      <c r="AP1007">
        <v>0.497</v>
      </c>
      <c r="AQ1007">
        <f t="shared" ca="1" si="100"/>
        <v>0.16995670370425081</v>
      </c>
      <c r="AR1007">
        <f t="shared" ca="1" si="99"/>
        <v>0.33304329629574919</v>
      </c>
      <c r="AS1007">
        <f ca="1">SQRT(AP1007^2*$AE$4^2+AQ1007^2*$AE$5^2+AR1007^2*$AE$6^2+2*AP1007*AQ1007*$AE$9*$AE$4*$AE$5+2*AQ1007*AR1007*$AF$10*$AE$5*$AE$6+2*AP1007*AR1007*$AF$9*$AE$4*$AE$6)</f>
        <v>1.9239971499873779E-2</v>
      </c>
      <c r="AT1007">
        <f t="shared" ca="1" si="101"/>
        <v>2.5053110085993622E-3</v>
      </c>
      <c r="AV1007">
        <v>0.49300000000000099</v>
      </c>
      <c r="AW1007">
        <f t="shared" ca="1" si="98"/>
        <v>0.65503294305770443</v>
      </c>
      <c r="AX1007">
        <f t="shared" ca="1" si="102"/>
        <v>-0.14803294305770542</v>
      </c>
      <c r="AY1007">
        <f ca="1">SQRT(AV1007^2*$AE$4^2+AW1007^2*$AE$5^2+AX1007^2*$AE$6^2+2*AV1007*AW1007*$AE$9*$AE$4*$AE$5+2*AW1007*AX1007*$AF$10*$AE$6*$AE$5+2*AV1007*AX1007*$AF$9*$AE$4*$AE$6)</f>
        <v>3.4249399868890563E-2</v>
      </c>
      <c r="AZ1007">
        <f ca="1">AV1007*$AD$4+AW1007*$AD$5+AX1007*$AD$6</f>
        <v>3.4995143942368671E-3</v>
      </c>
    </row>
    <row r="1008" spans="42:52" x14ac:dyDescent="0.2">
      <c r="AP1008">
        <v>0.4975</v>
      </c>
      <c r="AQ1008">
        <f t="shared" ca="1" si="100"/>
        <v>0.30372050034804121</v>
      </c>
      <c r="AR1008">
        <f t="shared" ca="1" si="99"/>
        <v>0.19877949965195874</v>
      </c>
      <c r="AS1008">
        <f ca="1">SQRT(AP1008^2*$AE$4^2+AQ1008^2*$AE$5^2+AR1008^2*$AE$6^2+2*AP1008*AQ1008*$AE$9*$AE$4*$AE$5+2*AQ1008*AR1008*$AF$10*$AE$5*$AE$6+2*AP1008*AR1008*$AF$9*$AE$4*$AE$6)</f>
        <v>2.2604117273800746E-2</v>
      </c>
      <c r="AT1008">
        <f t="shared" ca="1" si="101"/>
        <v>2.7787783264475799E-3</v>
      </c>
      <c r="AV1008">
        <v>0.49400000000000099</v>
      </c>
      <c r="AW1008">
        <f t="shared" ca="1" si="98"/>
        <v>0.33864345649844074</v>
      </c>
      <c r="AX1008">
        <f t="shared" ca="1" si="102"/>
        <v>0.16735654350155826</v>
      </c>
      <c r="AY1008">
        <f ca="1">SQRT(AV1008^2*$AE$4^2+AW1008^2*$AE$5^2+AX1008^2*$AE$6^2+2*AV1008*AW1008*$AE$9*$AE$4*$AE$5+2*AW1008*AX1008*$AF$10*$AE$6*$AE$5+2*AV1008*AX1008*$AF$9*$AE$4*$AE$6)</f>
        <v>2.3591326243284076E-2</v>
      </c>
      <c r="AZ1008">
        <f ca="1">AV1008*$AD$4+AW1008*$AD$5+AX1008*$AD$6</f>
        <v>2.8517433758665773E-3</v>
      </c>
    </row>
    <row r="1009" spans="42:52" x14ac:dyDescent="0.2">
      <c r="AP1009">
        <v>0.498</v>
      </c>
      <c r="AQ1009">
        <f t="shared" ca="1" si="100"/>
        <v>2.4432607174009604E-2</v>
      </c>
      <c r="AR1009">
        <f t="shared" ca="1" si="99"/>
        <v>0.47756739282599042</v>
      </c>
      <c r="AS1009">
        <f ca="1">SQRT(AP1009^2*$AE$4^2+AQ1009^2*$AE$5^2+AR1009^2*$AE$6^2+2*AP1009*AQ1009*$AE$9*$AE$4*$AE$5+2*AQ1009*AR1009*$AF$10*$AE$5*$AE$6+2*AP1009*AR1009*$AF$9*$AE$4*$AE$6)</f>
        <v>1.6965750994529225E-2</v>
      </c>
      <c r="AT1009">
        <f t="shared" ca="1" si="101"/>
        <v>2.2071338873720231E-3</v>
      </c>
      <c r="AV1009">
        <v>0.49500000000000099</v>
      </c>
      <c r="AW1009">
        <f t="shared" ca="1" si="98"/>
        <v>0.97954436085520236</v>
      </c>
      <c r="AX1009">
        <f t="shared" ca="1" si="102"/>
        <v>-0.47454436085520335</v>
      </c>
      <c r="AY1009">
        <f ca="1">SQRT(AV1009^2*$AE$4^2+AW1009^2*$AE$5^2+AX1009^2*$AE$6^2+2*AV1009*AW1009*$AE$9*$AE$4*$AE$5+2*AW1009*AX1009*$AF$10*$AE$6*$AE$5+2*AV1009*AX1009*$AF$9*$AE$4*$AE$6)</f>
        <v>4.6557576866269795E-2</v>
      </c>
      <c r="AZ1009">
        <f ca="1">AV1009*$AD$4+AW1009*$AD$5+AX1009*$AD$6</f>
        <v>4.1626070371174008E-3</v>
      </c>
    </row>
    <row r="1010" spans="42:52" x14ac:dyDescent="0.2">
      <c r="AP1010">
        <v>0.4985</v>
      </c>
      <c r="AQ1010">
        <f t="shared" ca="1" si="100"/>
        <v>0.25615410805564476</v>
      </c>
      <c r="AR1010">
        <f t="shared" ca="1" si="99"/>
        <v>0.2453458919443553</v>
      </c>
      <c r="AS1010">
        <f ca="1">SQRT(AP1010^2*$AE$4^2+AQ1010^2*$AE$5^2+AR1010^2*$AE$6^2+2*AP1010*AQ1010*$AE$9*$AE$4*$AE$5+2*AQ1010*AR1010*$AF$10*$AE$5*$AE$6+2*AP1010*AR1010*$AF$9*$AE$4*$AE$6)</f>
        <v>2.1311068887321344E-2</v>
      </c>
      <c r="AT1010">
        <f t="shared" ca="1" si="101"/>
        <v>2.6810245652340373E-3</v>
      </c>
      <c r="AV1010">
        <v>0.496000000000001</v>
      </c>
      <c r="AW1010">
        <f t="shared" ca="1" si="98"/>
        <v>0.46965534337370018</v>
      </c>
      <c r="AX1010">
        <f t="shared" ca="1" si="102"/>
        <v>3.434465662629882E-2</v>
      </c>
      <c r="AY1010">
        <f ca="1">SQRT(AV1010^2*$AE$4^2+AW1010^2*$AE$5^2+AX1010^2*$AE$6^2+2*AV1010*AW1010*$AE$9*$AE$4*$AE$5+2*AW1010*AX1010*$AF$10*$AE$6*$AE$5+2*AV1010*AX1010*$AF$9*$AE$4*$AE$6)</f>
        <v>2.7764820972840207E-2</v>
      </c>
      <c r="AZ1010">
        <f ca="1">AV1010*$AD$4+AW1010*$AD$5+AX1010*$AD$6</f>
        <v>3.1189322309820885E-3</v>
      </c>
    </row>
    <row r="1011" spans="42:52" x14ac:dyDescent="0.2">
      <c r="AP1011">
        <v>0.499</v>
      </c>
      <c r="AQ1011">
        <f t="shared" ca="1" si="100"/>
        <v>0.16366767198855081</v>
      </c>
      <c r="AR1011">
        <f t="shared" ca="1" si="99"/>
        <v>0.33733232801144919</v>
      </c>
      <c r="AS1011">
        <f ca="1">SQRT(AP1011^2*$AE$4^2+AQ1011^2*$AE$5^2+AR1011^2*$AE$6^2+2*AP1011*AQ1011*$AE$9*$AE$4*$AE$5+2*AQ1011*AR1011*$AF$10*$AE$5*$AE$6+2*AP1011*AR1011*$AF$9*$AE$4*$AE$6)</f>
        <v>1.9121653710092567E-2</v>
      </c>
      <c r="AT1011">
        <f t="shared" ca="1" si="101"/>
        <v>2.4915795251760544E-3</v>
      </c>
      <c r="AV1011">
        <v>0.497000000000001</v>
      </c>
      <c r="AW1011">
        <f t="shared" ca="1" si="98"/>
        <v>1.3143178004579392</v>
      </c>
      <c r="AX1011">
        <f t="shared" ca="1" si="102"/>
        <v>-0.81131780045794022</v>
      </c>
      <c r="AY1011">
        <f ca="1">SQRT(AV1011^2*$AE$4^2+AW1011^2*$AE$5^2+AX1011^2*$AE$6^2+2*AV1011*AW1011*$AE$9*$AE$4*$AE$5+2*AW1011*AX1011*$AF$10*$AE$6*$AE$5+2*AV1011*AX1011*$AF$9*$AE$4*$AE$6)</f>
        <v>5.9806781740127331E-2</v>
      </c>
      <c r="AZ1011">
        <f ca="1">AV1011*$AD$4+AW1011*$AD$5+AX1011*$AD$6</f>
        <v>4.846695975355645E-3</v>
      </c>
    </row>
    <row r="1012" spans="42:52" x14ac:dyDescent="0.2">
      <c r="AP1012">
        <v>0.4995</v>
      </c>
      <c r="AQ1012">
        <f t="shared" ca="1" si="100"/>
        <v>0.23579163966755523</v>
      </c>
      <c r="AR1012">
        <f t="shared" ca="1" si="99"/>
        <v>0.26470836033244471</v>
      </c>
      <c r="AS1012">
        <f ca="1">SQRT(AP1012^2*$AE$4^2+AQ1012^2*$AE$5^2+AR1012^2*$AE$6^2+2*AP1012*AQ1012*$AE$9*$AE$4*$AE$5+2*AQ1012*AR1012*$AF$10*$AE$5*$AE$6+2*AP1012*AR1012*$AF$9*$AE$4*$AE$6)</f>
        <v>2.0794562504574406E-2</v>
      </c>
      <c r="AT1012">
        <f t="shared" ca="1" si="101"/>
        <v>2.6389305591860753E-3</v>
      </c>
      <c r="AV1012">
        <v>0.498000000000001</v>
      </c>
      <c r="AW1012">
        <f t="shared" ca="1" si="98"/>
        <v>1.4833972740175194</v>
      </c>
      <c r="AX1012">
        <f t="shared" ca="1" si="102"/>
        <v>-0.98139727401752042</v>
      </c>
      <c r="AY1012">
        <f ca="1">SQRT(AV1012^2*$AE$4^2+AW1012^2*$AE$5^2+AX1012^2*$AE$6^2+2*AV1012*AW1012*$AE$9*$AE$4*$AE$5+2*AW1012*AX1012*$AF$10*$AE$6*$AE$5+2*AV1012*AX1012*$AF$9*$AE$4*$AE$6)</f>
        <v>6.6607152644592646E-2</v>
      </c>
      <c r="AZ1012">
        <f ca="1">AV1012*$AD$4+AW1012*$AD$5+AX1012*$AD$6</f>
        <v>5.1922038514475655E-3</v>
      </c>
    </row>
    <row r="1013" spans="42:52" x14ac:dyDescent="0.2">
      <c r="AP1013">
        <v>0.5</v>
      </c>
      <c r="AQ1013">
        <f t="shared" ca="1" si="100"/>
        <v>0.21595411933570591</v>
      </c>
      <c r="AR1013">
        <f t="shared" ca="1" si="99"/>
        <v>0.28404588066429409</v>
      </c>
      <c r="AS1013">
        <f ca="1">SQRT(AP1013^2*$AE$4^2+AQ1013^2*$AE$5^2+AR1013^2*$AE$6^2+2*AP1013*AQ1013*$AE$9*$AE$4*$AE$5+2*AQ1013*AR1013*$AF$10*$AE$5*$AE$6+2*AP1013*AR1013*$AF$9*$AE$4*$AE$6)</f>
        <v>2.0308627612943976E-2</v>
      </c>
      <c r="AT1013">
        <f t="shared" ca="1" si="101"/>
        <v>2.5981266077112165E-3</v>
      </c>
      <c r="AV1013">
        <v>0.499000000000001</v>
      </c>
      <c r="AW1013">
        <f t="shared" ca="1" si="98"/>
        <v>-0.35894793957653404</v>
      </c>
      <c r="AX1013">
        <f t="shared" ca="1" si="102"/>
        <v>0.85994793957653304</v>
      </c>
      <c r="AY1013">
        <f ca="1">SQRT(AV1013^2*$AE$4^2+AW1013^2*$AE$5^2+AX1013^2*$AE$6^2+2*AV1013*AW1013*$AE$9*$AE$4*$AE$5+2*AW1013*AX1013*$AF$10*$AE$6*$AE$5+2*AV1013*AX1013*$AF$9*$AE$4*$AE$6)</f>
        <v>2.0530356065058427E-2</v>
      </c>
      <c r="AZ1013">
        <f ca="1">AV1013*$AD$4+AW1013*$AD$5+AX1013*$AD$6</f>
        <v>1.422297862437036E-3</v>
      </c>
    </row>
    <row r="1014" spans="42:52" x14ac:dyDescent="0.2">
      <c r="AP1014">
        <v>0.50049999999999994</v>
      </c>
      <c r="AQ1014">
        <f t="shared" ca="1" si="100"/>
        <v>0.3467248921253524</v>
      </c>
      <c r="AR1014">
        <f t="shared" ca="1" si="99"/>
        <v>0.15277510787464765</v>
      </c>
      <c r="AS1014">
        <f ca="1">SQRT(AP1014^2*$AE$4^2+AQ1014^2*$AE$5^2+AR1014^2*$AE$6^2+2*AP1014*AQ1014*$AE$9*$AE$4*$AE$5+2*AQ1014*AR1014*$AF$10*$AE$5*$AE$6+2*AP1014*AR1014*$AF$9*$AE$4*$AE$6)</f>
        <v>2.3884802236786299E-2</v>
      </c>
      <c r="AT1014">
        <f t="shared" ca="1" si="101"/>
        <v>2.8654701407880754E-3</v>
      </c>
      <c r="AV1014">
        <v>0.5</v>
      </c>
      <c r="AW1014">
        <f t="shared" ca="1" si="98"/>
        <v>1.3469637553448641</v>
      </c>
      <c r="AX1014">
        <f t="shared" ca="1" si="102"/>
        <v>-0.84696375534486412</v>
      </c>
      <c r="AY1014">
        <f ca="1">SQRT(AV1014^2*$AE$4^2+AW1014^2*$AE$5^2+AX1014^2*$AE$6^2+2*AV1014*AW1014*$AE$9*$AE$4*$AE$5+2*AW1014*AX1014*$AF$10*$AE$6*$AE$5+2*AV1014*AX1014*$AF$9*$AE$4*$AE$6)</f>
        <v>6.1138235348667566E-2</v>
      </c>
      <c r="AZ1014">
        <f ca="1">AV1014*$AD$4+AW1014*$AD$5+AX1014*$AD$6</f>
        <v>4.9121942272069546E-3</v>
      </c>
    </row>
    <row r="1015" spans="42:52" x14ac:dyDescent="0.2">
      <c r="AP1015">
        <v>0.501</v>
      </c>
      <c r="AQ1015">
        <f t="shared" ca="1" si="100"/>
        <v>0.29775603891226071</v>
      </c>
      <c r="AR1015">
        <f t="shared" ca="1" si="99"/>
        <v>0.20124396108773929</v>
      </c>
      <c r="AS1015">
        <f ca="1">SQRT(AP1015^2*$AE$4^2+AQ1015^2*$AE$5^2+AR1015^2*$AE$6^2+2*AP1015*AQ1015*$AE$9*$AE$4*$AE$5+2*AQ1015*AR1015*$AF$10*$AE$5*$AE$6+2*AP1015*AR1015*$AF$9*$AE$4*$AE$6)</f>
        <v>2.246322985971862E-2</v>
      </c>
      <c r="AT1015">
        <f t="shared" ca="1" si="101"/>
        <v>2.7650629180527692E-3</v>
      </c>
      <c r="AV1015">
        <v>0.501</v>
      </c>
      <c r="AW1015">
        <f t="shared" ca="1" si="98"/>
        <v>-0.216664204334582</v>
      </c>
      <c r="AX1015">
        <f t="shared" ca="1" si="102"/>
        <v>0.71566420433458189</v>
      </c>
      <c r="AY1015">
        <f ca="1">SQRT(AV1015^2*$AE$4^2+AW1015^2*$AE$5^2+AX1015^2*$AE$6^2+2*AV1015*AW1015*$AE$9*$AE$4*$AE$5+2*AW1015*AX1015*$AF$10*$AE$6*$AE$5+2*AV1015*AX1015*$AF$9*$AE$4*$AE$6)</f>
        <v>1.7680684145476775E-2</v>
      </c>
      <c r="AZ1015">
        <f ca="1">AV1015*$AD$4+AW1015*$AD$5+AX1015*$AD$6</f>
        <v>1.712549137612263E-3</v>
      </c>
    </row>
    <row r="1016" spans="42:52" x14ac:dyDescent="0.2">
      <c r="AP1016">
        <v>0.50149999999999995</v>
      </c>
      <c r="AQ1016">
        <f t="shared" ca="1" si="100"/>
        <v>8.9356285314229345E-4</v>
      </c>
      <c r="AR1016">
        <f t="shared" ca="1" si="99"/>
        <v>0.49760643714685776</v>
      </c>
      <c r="AS1016">
        <f ca="1">SQRT(AP1016^2*$AE$4^2+AQ1016^2*$AE$5^2+AR1016^2*$AE$6^2+2*AP1016*AQ1016*$AE$9*$AE$4*$AE$5+2*AQ1016*AR1016*$AF$10*$AE$5*$AE$6+2*AP1016*AR1016*$AF$9*$AE$4*$AE$6)</f>
        <v>1.6792309753572737E-2</v>
      </c>
      <c r="AT1016">
        <f t="shared" ca="1" si="101"/>
        <v>2.1574605420280396E-3</v>
      </c>
      <c r="AV1016">
        <v>0.502</v>
      </c>
      <c r="AW1016">
        <f t="shared" ca="1" si="98"/>
        <v>0.82351685391725749</v>
      </c>
      <c r="AX1016">
        <f t="shared" ca="1" si="102"/>
        <v>-0.32551685391725749</v>
      </c>
      <c r="AY1016">
        <f ca="1">SQRT(AV1016^2*$AE$4^2+AW1016^2*$AE$5^2+AX1016^2*$AE$6^2+2*AV1016*AW1016*$AE$9*$AE$4*$AE$5+2*AW1016*AX1016*$AF$10*$AE$6*$AE$5+2*AV1016*AX1016*$AF$9*$AE$4*$AE$6)</f>
        <v>4.0609266605070006E-2</v>
      </c>
      <c r="AZ1016">
        <f ca="1">AV1016*$AD$4+AW1016*$AD$5+AX1016*$AD$6</f>
        <v>3.8403477265761105E-3</v>
      </c>
    </row>
    <row r="1017" spans="42:52" x14ac:dyDescent="0.2">
      <c r="AP1017">
        <v>0.502</v>
      </c>
      <c r="AQ1017">
        <f t="shared" ca="1" si="100"/>
        <v>0.12567594082030756</v>
      </c>
      <c r="AR1017">
        <f t="shared" ca="1" si="99"/>
        <v>0.37232405917969247</v>
      </c>
      <c r="AS1017">
        <f ca="1">SQRT(AP1017^2*$AE$4^2+AQ1017^2*$AE$5^2+AR1017^2*$AE$6^2+2*AP1017*AQ1017*$AE$9*$AE$4*$AE$5+2*AQ1017*AR1017*$AF$10*$AE$5*$AE$6+2*AP1017*AR1017*$AF$9*$AE$4*$AE$6)</f>
        <v>1.8399717749458578E-2</v>
      </c>
      <c r="AT1017">
        <f t="shared" ca="1" si="101"/>
        <v>2.4125517033210852E-3</v>
      </c>
      <c r="AV1017">
        <v>0.503</v>
      </c>
      <c r="AW1017">
        <f t="shared" ca="1" si="98"/>
        <v>0.5830724472007992</v>
      </c>
      <c r="AX1017">
        <f t="shared" ca="1" si="102"/>
        <v>-8.6072447200799207E-2</v>
      </c>
      <c r="AY1017">
        <f ca="1">SQRT(AV1017^2*$AE$4^2+AW1017^2*$AE$5^2+AX1017^2*$AE$6^2+2*AV1017*AW1017*$AE$9*$AE$4*$AE$5+2*AW1017*AX1017*$AF$10*$AE$6*$AE$5+2*AV1017*AX1017*$AF$9*$AE$4*$AE$6)</f>
        <v>3.1741414694588833E-2</v>
      </c>
      <c r="AZ1017">
        <f ca="1">AV1017*$AD$4+AW1017*$AD$5+AX1017*$AD$6</f>
        <v>3.3479618123897006E-3</v>
      </c>
    </row>
    <row r="1018" spans="42:52" x14ac:dyDescent="0.2">
      <c r="AP1018">
        <v>0.50249999999999995</v>
      </c>
      <c r="AQ1018">
        <f t="shared" ca="1" si="100"/>
        <v>0.36115775962828073</v>
      </c>
      <c r="AR1018">
        <f t="shared" ca="1" si="99"/>
        <v>0.13634224037171933</v>
      </c>
      <c r="AS1018">
        <f ca="1">SQRT(AP1018^2*$AE$4^2+AQ1018^2*$AE$5^2+AR1018^2*$AE$6^2+2*AP1018*AQ1018*$AE$9*$AE$4*$AE$5+2*AQ1018*AR1018*$AF$10*$AE$5*$AE$6+2*AP1018*AR1018*$AF$9*$AE$4*$AE$6)</f>
        <v>2.4337860050969242E-2</v>
      </c>
      <c r="AT1018">
        <f t="shared" ca="1" si="101"/>
        <v>2.8941360644863224E-3</v>
      </c>
      <c r="AV1018">
        <v>0.504</v>
      </c>
      <c r="AW1018">
        <f t="shared" ca="1" si="98"/>
        <v>-0.259505262211154</v>
      </c>
      <c r="AX1018">
        <f t="shared" ca="1" si="102"/>
        <v>0.75550526221115399</v>
      </c>
      <c r="AY1018">
        <f ca="1">SQRT(AV1018^2*$AE$4^2+AW1018^2*$AE$5^2+AX1018^2*$AE$6^2+2*AV1018*AW1018*$AE$9*$AE$4*$AE$5+2*AW1018*AX1018*$AF$10*$AE$6*$AE$5+2*AV1018*AX1018*$AF$9*$AE$4*$AE$6)</f>
        <v>1.8385924563544175E-2</v>
      </c>
      <c r="AZ1018">
        <f ca="1">AV1018*$AD$4+AW1018*$AD$5+AX1018*$AD$6</f>
        <v>1.6235994993953253E-3</v>
      </c>
    </row>
    <row r="1019" spans="42:52" x14ac:dyDescent="0.2">
      <c r="AP1019">
        <v>0.503</v>
      </c>
      <c r="AQ1019">
        <f t="shared" ca="1" si="100"/>
        <v>0.22859846775497256</v>
      </c>
      <c r="AR1019">
        <f t="shared" ca="1" si="99"/>
        <v>0.26840153224502744</v>
      </c>
      <c r="AS1019">
        <f ca="1">SQRT(AP1019^2*$AE$4^2+AQ1019^2*$AE$5^2+AR1019^2*$AE$6^2+2*AP1019*AQ1019*$AE$9*$AE$4*$AE$5+2*AQ1019*AR1019*$AF$10*$AE$5*$AE$6+2*AP1019*AR1019*$AF$9*$AE$4*$AE$6)</f>
        <v>2.0641198297471051E-2</v>
      </c>
      <c r="AT1019">
        <f t="shared" ca="1" si="101"/>
        <v>2.6227011853593375E-3</v>
      </c>
      <c r="AV1019">
        <v>0.505</v>
      </c>
      <c r="AW1019">
        <f t="shared" ca="1" si="98"/>
        <v>-0.27135084806226473</v>
      </c>
      <c r="AX1019">
        <f t="shared" ca="1" si="102"/>
        <v>0.76635084806226483</v>
      </c>
      <c r="AY1019">
        <f ca="1">SQRT(AV1019^2*$AE$4^2+AW1019^2*$AE$5^2+AX1019^2*$AE$6^2+2*AV1019*AW1019*$AE$9*$AE$4*$AE$5+2*AW1019*AX1019*$AF$10*$AE$6*$AE$5+2*AV1019*AX1019*$AF$9*$AE$4*$AE$6)</f>
        <v>1.8605745374302374E-2</v>
      </c>
      <c r="AZ1019">
        <f ca="1">AV1019*$AD$4+AW1019*$AD$5+AX1019*$AD$6</f>
        <v>1.5989311999641653E-3</v>
      </c>
    </row>
    <row r="1020" spans="42:52" x14ac:dyDescent="0.2">
      <c r="AP1020">
        <v>0.50349999999999995</v>
      </c>
      <c r="AQ1020">
        <f t="shared" ca="1" si="100"/>
        <v>0.41855178700404666</v>
      </c>
      <c r="AR1020">
        <f t="shared" ca="1" si="99"/>
        <v>7.7948212995953392E-2</v>
      </c>
      <c r="AS1020">
        <f ca="1">SQRT(AP1020^2*$AE$4^2+AQ1020^2*$AE$5^2+AR1020^2*$AE$6^2+2*AP1020*AQ1020*$AE$9*$AE$4*$AE$5+2*AQ1020*AR1020*$AF$10*$AE$5*$AE$6+2*AP1020*AR1020*$AF$9*$AE$4*$AE$6)</f>
        <v>2.6147896020832399E-2</v>
      </c>
      <c r="AT1020">
        <f t="shared" ca="1" si="101"/>
        <v>3.0111333546783319E-3</v>
      </c>
      <c r="AV1020">
        <v>0.50600000000000001</v>
      </c>
      <c r="AW1020">
        <f t="shared" ca="1" si="98"/>
        <v>0.70198236794579105</v>
      </c>
      <c r="AX1020">
        <f t="shared" ca="1" si="102"/>
        <v>-0.20798236794579106</v>
      </c>
      <c r="AY1020">
        <f ca="1">SQRT(AV1020^2*$AE$4^2+AW1020^2*$AE$5^2+AX1020^2*$AE$6^2+2*AV1020*AW1020*$AE$9*$AE$4*$AE$5+2*AW1020*AX1020*$AF$10*$AE$6*$AE$5+2*AV1020*AX1020*$AF$9*$AE$4*$AE$6)</f>
        <v>3.6082131279584054E-2</v>
      </c>
      <c r="AZ1020">
        <f ca="1">AV1020*$AD$4+AW1020*$AD$5+AX1020*$AD$6</f>
        <v>3.5899578090575895E-3</v>
      </c>
    </row>
    <row r="1021" spans="42:52" x14ac:dyDescent="0.2">
      <c r="AP1021">
        <v>0.504</v>
      </c>
      <c r="AQ1021">
        <f t="shared" ca="1" si="100"/>
        <v>0.24606922983693358</v>
      </c>
      <c r="AR1021">
        <f t="shared" ca="1" si="99"/>
        <v>0.24993077016306642</v>
      </c>
      <c r="AS1021">
        <f ca="1">SQRT(AP1021^2*$AE$4^2+AQ1021^2*$AE$5^2+AR1021^2*$AE$6^2+2*AP1021*AQ1021*$AE$9*$AE$4*$AE$5+2*AQ1021*AR1021*$AF$10*$AE$5*$AE$6+2*AP1021*AR1021*$AF$9*$AE$4*$AE$6)</f>
        <v>2.1091279103994061E-2</v>
      </c>
      <c r="AT1021">
        <f t="shared" ca="1" si="101"/>
        <v>2.6580147015678479E-3</v>
      </c>
      <c r="AV1021">
        <v>0.50700000000000001</v>
      </c>
      <c r="AW1021">
        <f t="shared" ca="1" si="98"/>
        <v>0.31328610851798844</v>
      </c>
      <c r="AX1021">
        <f t="shared" ca="1" si="102"/>
        <v>0.17971389148201156</v>
      </c>
      <c r="AY1021">
        <f ca="1">SQRT(AV1021^2*$AE$4^2+AW1021^2*$AE$5^2+AX1021^2*$AE$6^2+2*AV1021*AW1021*$AE$9*$AE$4*$AE$5+2*AW1021*AX1021*$AF$10*$AE$6*$AE$5+2*AV1021*AX1021*$AF$9*$AE$4*$AE$6)</f>
        <v>2.2953477934027241E-2</v>
      </c>
      <c r="AZ1021">
        <f ca="1">AV1021*$AD$4+AW1021*$AD$5+AX1021*$AD$6</f>
        <v>2.7942457330357245E-3</v>
      </c>
    </row>
    <row r="1022" spans="42:52" x14ac:dyDescent="0.2">
      <c r="AP1022">
        <v>0.50449999999999995</v>
      </c>
      <c r="AQ1022">
        <f t="shared" ca="1" si="100"/>
        <v>0.49272101094963233</v>
      </c>
      <c r="AR1022">
        <f t="shared" ca="1" si="99"/>
        <v>2.7789890503677195E-3</v>
      </c>
      <c r="AS1022">
        <f ca="1">SQRT(AP1022^2*$AE$4^2+AQ1022^2*$AE$5^2+AR1022^2*$AE$6^2+2*AP1022*AQ1022*$AE$9*$AE$4*$AE$5+2*AQ1022*AR1022*$AF$10*$AE$5*$AE$6+2*AP1022*AR1022*$AF$9*$AE$4*$AE$6)</f>
        <v>2.8612503466131679E-2</v>
      </c>
      <c r="AT1022">
        <f t="shared" ca="1" si="101"/>
        <v>3.1624530219367931E-3</v>
      </c>
      <c r="AV1022">
        <v>0.50800000000000001</v>
      </c>
      <c r="AW1022">
        <f t="shared" ca="1" si="98"/>
        <v>5.6065530088061033E-2</v>
      </c>
      <c r="AX1022">
        <f t="shared" ca="1" si="102"/>
        <v>0.43593446991193896</v>
      </c>
      <c r="AY1022">
        <f ca="1">SQRT(AV1022^2*$AE$4^2+AW1022^2*$AE$5^2+AX1022^2*$AE$6^2+2*AV1022*AW1022*$AE$9*$AE$4*$AE$5+2*AW1022*AX1022*$AF$10*$AE$6*$AE$5+2*AV1022*AX1022*$AF$9*$AE$4*$AE$6)</f>
        <v>1.7368475792338429E-2</v>
      </c>
      <c r="AZ1022">
        <f ca="1">AV1022*$AD$4+AW1022*$AD$5+AX1022*$AD$6</f>
        <v>2.267535446620071E-3</v>
      </c>
    </row>
    <row r="1023" spans="42:52" x14ac:dyDescent="0.2">
      <c r="AP1023">
        <v>0.505</v>
      </c>
      <c r="AQ1023">
        <f t="shared" ca="1" si="100"/>
        <v>0.10051446516978239</v>
      </c>
      <c r="AR1023">
        <f t="shared" ca="1" si="99"/>
        <v>0.39448553483021759</v>
      </c>
      <c r="AS1023">
        <f ca="1">SQRT(AP1023^2*$AE$4^2+AQ1023^2*$AE$5^2+AR1023^2*$AE$6^2+2*AP1023*AQ1023*$AE$9*$AE$4*$AE$5+2*AQ1023*AR1023*$AF$10*$AE$5*$AE$6+2*AP1023*AR1023*$AF$9*$AE$4*$AE$6)</f>
        <v>1.7987027589002155E-2</v>
      </c>
      <c r="AT1023">
        <f t="shared" ca="1" si="101"/>
        <v>2.3597748327384414E-3</v>
      </c>
      <c r="AV1023">
        <v>0.50900000000000001</v>
      </c>
      <c r="AW1023">
        <f t="shared" ca="1" si="98"/>
        <v>0.53881121286826061</v>
      </c>
      <c r="AX1023">
        <f t="shared" ca="1" si="102"/>
        <v>-4.7811212868260622E-2</v>
      </c>
      <c r="AY1023">
        <f ca="1">SQRT(AV1023^2*$AE$4^2+AW1023^2*$AE$5^2+AX1023^2*$AE$6^2+2*AV1023*AW1023*$AE$9*$AE$4*$AE$5+2*AW1023*AX1023*$AF$10*$AE$6*$AE$5+2*AV1023*AX1023*$AF$9*$AE$4*$AE$6)</f>
        <v>3.0235113649117979E-2</v>
      </c>
      <c r="AZ1023">
        <f ca="1">AV1023*$AD$4+AW1023*$AD$5+AX1023*$AD$6</f>
        <v>3.2548104615390326E-3</v>
      </c>
    </row>
    <row r="1024" spans="42:52" x14ac:dyDescent="0.2">
      <c r="AP1024">
        <v>0.50549999999999995</v>
      </c>
      <c r="AQ1024">
        <f t="shared" ca="1" si="100"/>
        <v>0.25275755683124407</v>
      </c>
      <c r="AR1024">
        <f t="shared" ca="1" si="99"/>
        <v>0.24174244316875598</v>
      </c>
      <c r="AS1024">
        <f ca="1">SQRT(AP1024^2*$AE$4^2+AQ1024^2*$AE$5^2+AR1024^2*$AE$6^2+2*AP1024*AQ1024*$AE$9*$AE$4*$AE$5+2*AQ1024*AR1024*$AF$10*$AE$5*$AE$6+2*AP1024*AR1024*$AF$9*$AE$4*$AE$6)</f>
        <v>2.127650255875559E-2</v>
      </c>
      <c r="AT1024">
        <f t="shared" ca="1" si="101"/>
        <v>2.6710511460806248E-3</v>
      </c>
      <c r="AV1024">
        <v>0.51</v>
      </c>
      <c r="AW1024">
        <f t="shared" ca="1" si="98"/>
        <v>0.88101700156034113</v>
      </c>
      <c r="AX1024">
        <f t="shared" ca="1" si="102"/>
        <v>-0.39101700156034114</v>
      </c>
      <c r="AY1024">
        <f ca="1">SQRT(AV1024^2*$AE$4^2+AW1024^2*$AE$5^2+AX1024^2*$AE$6^2+2*AV1024*AW1024*$AE$9*$AE$4*$AE$5+2*AW1024*AX1024*$AF$10*$AE$6*$AE$5+2*AV1024*AX1024*$AF$9*$AE$4*$AE$6)</f>
        <v>4.2872731796803856E-2</v>
      </c>
      <c r="AZ1024">
        <f ca="1">AV1024*$AD$4+AW1024*$AD$5+AX1024*$AD$6</f>
        <v>3.9545381313228706E-3</v>
      </c>
    </row>
    <row r="1025" spans="42:52" x14ac:dyDescent="0.2">
      <c r="AP1025">
        <v>0.50600000000000001</v>
      </c>
      <c r="AQ1025">
        <f t="shared" ca="1" si="100"/>
        <v>0.48219146997143403</v>
      </c>
      <c r="AR1025">
        <f t="shared" ca="1" si="99"/>
        <v>1.1808530028565967E-2</v>
      </c>
      <c r="AS1025">
        <f ca="1">SQRT(AP1025^2*$AE$4^2+AQ1025^2*$AE$5^2+AR1025^2*$AE$6^2+2*AP1025*AQ1025*$AE$9*$AE$4*$AE$5+2*AQ1025*AR1025*$AF$10*$AE$5*$AE$6+2*AP1025*AR1025*$AF$9*$AE$4*$AE$6)</f>
        <v>2.8268760334854644E-2</v>
      </c>
      <c r="AT1025">
        <f t="shared" ca="1" si="101"/>
        <v>3.1402613751200167E-3</v>
      </c>
      <c r="AV1025">
        <v>0.51100000000000001</v>
      </c>
      <c r="AW1025">
        <f t="shared" ca="1" si="98"/>
        <v>-0.34138025010111928</v>
      </c>
      <c r="AX1025">
        <f t="shared" ca="1" si="102"/>
        <v>0.83038025010111938</v>
      </c>
      <c r="AY1025">
        <f ca="1">SQRT(AV1025^2*$AE$4^2+AW1025^2*$AE$5^2+AX1025^2*$AE$6^2+2*AV1025*AW1025*$AE$9*$AE$4*$AE$5+2*AW1025*AX1025*$AF$10*$AE$6*$AE$5+2*AV1025*AX1025*$AF$9*$AE$4*$AE$6)</f>
        <v>2.0097303215045215E-2</v>
      </c>
      <c r="AZ1025">
        <f ca="1">AV1025*$AD$4+AW1025*$AD$5+AX1025*$AD$6</f>
        <v>1.4530576789352424E-3</v>
      </c>
    </row>
    <row r="1026" spans="42:52" x14ac:dyDescent="0.2">
      <c r="AP1026">
        <v>0.50649999999999995</v>
      </c>
      <c r="AQ1026">
        <f t="shared" ca="1" si="100"/>
        <v>0.17948273155622271</v>
      </c>
      <c r="AR1026">
        <f t="shared" ca="1" si="99"/>
        <v>0.31401726844377731</v>
      </c>
      <c r="AS1026">
        <f ca="1">SQRT(AP1026^2*$AE$4^2+AQ1026^2*$AE$5^2+AR1026^2*$AE$6^2+2*AP1026*AQ1026*$AE$9*$AE$4*$AE$5+2*AQ1026*AR1026*$AF$10*$AE$5*$AE$6+2*AP1026*AR1026*$AF$9*$AE$4*$AE$6)</f>
        <v>1.9515282058435543E-2</v>
      </c>
      <c r="AT1026">
        <f t="shared" ca="1" si="101"/>
        <v>2.5206974330903784E-3</v>
      </c>
      <c r="AV1026">
        <v>0.51200000000000001</v>
      </c>
      <c r="AW1026">
        <f t="shared" ca="1" si="98"/>
        <v>0.78631869477915095</v>
      </c>
      <c r="AX1026">
        <f t="shared" ca="1" si="102"/>
        <v>-0.29831869477915096</v>
      </c>
      <c r="AY1026">
        <f ca="1">SQRT(AV1026^2*$AE$4^2+AW1026^2*$AE$5^2+AX1026^2*$AE$6^2+2*AV1026*AW1026*$AE$9*$AE$4*$AE$5+2*AW1026*AX1026*$AF$10*$AE$6*$AE$5+2*AV1026*AX1026*$AF$9*$AE$4*$AE$6)</f>
        <v>3.9284196588682284E-2</v>
      </c>
      <c r="AZ1026">
        <f ca="1">AV1026*$AD$4+AW1026*$AD$5+AX1026*$AD$6</f>
        <v>3.7599195588964712E-3</v>
      </c>
    </row>
    <row r="1027" spans="42:52" x14ac:dyDescent="0.2">
      <c r="AP1027">
        <v>0.50700000000000001</v>
      </c>
      <c r="AQ1027">
        <f t="shared" ca="1" si="100"/>
        <v>0.48397092577643785</v>
      </c>
      <c r="AR1027">
        <f t="shared" ca="1" si="99"/>
        <v>9.0290742235621391E-3</v>
      </c>
      <c r="AS1027">
        <f ca="1">SQRT(AP1027^2*$AE$4^2+AQ1027^2*$AE$5^2+AR1027^2*$AE$6^2+2*AP1027*AQ1027*$AE$9*$AE$4*$AE$5+2*AQ1027*AR1027*$AF$10*$AE$5*$AE$6+2*AP1027*AR1027*$AF$9*$AE$4*$AE$6)</f>
        <v>2.8337166772065932E-2</v>
      </c>
      <c r="AT1027">
        <f t="shared" ca="1" si="101"/>
        <v>3.1434701747929351E-3</v>
      </c>
      <c r="AV1027">
        <v>0.51300000000000001</v>
      </c>
      <c r="AW1027">
        <f t="shared" ref="AW1027:AW1090" ca="1" si="103">RAND()*2-AV1027</f>
        <v>1.3300821084602266</v>
      </c>
      <c r="AX1027">
        <f t="shared" ca="1" si="102"/>
        <v>-0.84308210846022658</v>
      </c>
      <c r="AY1027">
        <f ca="1">SQRT(AV1027^2*$AE$4^2+AW1027^2*$AE$5^2+AX1027^2*$AE$6^2+2*AV1027*AW1027*$AE$9*$AE$4*$AE$5+2*AW1027*AX1027*$AF$10*$AE$6*$AE$5+2*AV1027*AX1027*$AF$9*$AE$4*$AE$6)</f>
        <v>6.0568086078010723E-2</v>
      </c>
      <c r="AZ1027">
        <f ca="1">AV1027*$AD$4+AW1027*$AD$5+AX1027*$AD$6</f>
        <v>4.87203803296672E-3</v>
      </c>
    </row>
    <row r="1028" spans="42:52" x14ac:dyDescent="0.2">
      <c r="AP1028">
        <v>0.50749999999999995</v>
      </c>
      <c r="AQ1028">
        <f t="shared" ca="1" si="100"/>
        <v>2.1157536244602621E-2</v>
      </c>
      <c r="AR1028">
        <f t="shared" ca="1" si="99"/>
        <v>0.47134246375539746</v>
      </c>
      <c r="AS1028">
        <f ca="1">SQRT(AP1028^2*$AE$4^2+AQ1028^2*$AE$5^2+AR1028^2*$AE$6^2+2*AP1028*AQ1028*$AE$9*$AE$4*$AE$5+2*AQ1028*AR1028*$AF$10*$AE$5*$AE$6+2*AP1028*AR1028*$AF$9*$AE$4*$AE$6)</f>
        <v>1.698895265491333E-2</v>
      </c>
      <c r="AT1028">
        <f t="shared" ca="1" si="101"/>
        <v>2.1963290158379398E-3</v>
      </c>
      <c r="AV1028">
        <v>0.51400000000000001</v>
      </c>
      <c r="AW1028">
        <f t="shared" ca="1" si="103"/>
        <v>-5.7636300181816758E-2</v>
      </c>
      <c r="AX1028">
        <f t="shared" ca="1" si="102"/>
        <v>0.54363630018181675</v>
      </c>
      <c r="AY1028">
        <f ca="1">SQRT(AV1028^2*$AE$4^2+AW1028^2*$AE$5^2+AX1028^2*$AE$6^2+2*AV1028*AW1028*$AE$9*$AE$4*$AE$5+2*AW1028*AX1028*$AF$10*$AE$6*$AE$5+2*AV1028*AX1028*$AF$9*$AE$4*$AE$6)</f>
        <v>1.6610909525714909E-2</v>
      </c>
      <c r="AZ1028">
        <f ca="1">AV1028*$AD$4+AW1028*$AD$5+AX1028*$AD$6</f>
        <v>2.0323072916282022E-3</v>
      </c>
    </row>
    <row r="1029" spans="42:52" x14ac:dyDescent="0.2">
      <c r="AP1029">
        <v>0.50800000000000001</v>
      </c>
      <c r="AQ1029">
        <f t="shared" ca="1" si="100"/>
        <v>8.6035674726047909E-2</v>
      </c>
      <c r="AR1029">
        <f t="shared" ca="1" si="99"/>
        <v>0.4059643252739521</v>
      </c>
      <c r="AS1029">
        <f ca="1">SQRT(AP1029^2*$AE$4^2+AQ1029^2*$AE$5^2+AR1029^2*$AE$6^2+2*AP1029*AQ1029*$AE$9*$AE$4*$AE$5+2*AQ1029*AR1029*$AF$10*$AE$5*$AE$6+2*AP1029*AR1029*$AF$9*$AE$4*$AE$6)</f>
        <v>1.7780464623136684E-2</v>
      </c>
      <c r="AT1029">
        <f t="shared" ca="1" si="101"/>
        <v>2.3288549429800538E-3</v>
      </c>
      <c r="AV1029">
        <v>0.51500000000000001</v>
      </c>
      <c r="AW1029">
        <f t="shared" ca="1" si="103"/>
        <v>1.4110339367624518</v>
      </c>
      <c r="AX1029">
        <f t="shared" ca="1" si="102"/>
        <v>-0.92603393676245183</v>
      </c>
      <c r="AY1029">
        <f ca="1">SQRT(AV1029^2*$AE$4^2+AW1029^2*$AE$5^2+AX1029^2*$AE$6^2+2*AV1029*AW1029*$AE$9*$AE$4*$AE$5+2*AW1029*AX1029*$AF$10*$AE$6*$AE$5+2*AV1029*AX1029*$AF$9*$AE$4*$AE$6)</f>
        <v>6.3831809517875412E-2</v>
      </c>
      <c r="AZ1029">
        <f ca="1">AV1029*$AD$4+AW1029*$AD$5+AX1029*$AD$6</f>
        <v>5.0368030387305356E-3</v>
      </c>
    </row>
    <row r="1030" spans="42:52" x14ac:dyDescent="0.2">
      <c r="AP1030">
        <v>0.50849999999999995</v>
      </c>
      <c r="AQ1030">
        <f t="shared" ca="1" si="100"/>
        <v>3.6968847435638982E-2</v>
      </c>
      <c r="AR1030">
        <f t="shared" ca="1" si="99"/>
        <v>0.45453115256436105</v>
      </c>
      <c r="AS1030">
        <f ca="1">SQRT(AP1030^2*$AE$4^2+AQ1030^2*$AE$5^2+AR1030^2*$AE$6^2+2*AP1030*AQ1030*$AE$9*$AE$4*$AE$5+2*AQ1030*AR1030*$AF$10*$AE$5*$AE$6+2*AP1030*AR1030*$AF$9*$AE$4*$AE$6)</f>
        <v>1.7151160266155437E-2</v>
      </c>
      <c r="AT1030">
        <f t="shared" ca="1" si="101"/>
        <v>2.2282472633850955E-3</v>
      </c>
      <c r="AV1030">
        <v>0.51600000000000001</v>
      </c>
      <c r="AW1030">
        <f t="shared" ca="1" si="103"/>
        <v>-0.18034550025911522</v>
      </c>
      <c r="AX1030">
        <f t="shared" ca="1" si="102"/>
        <v>0.66434550025911521</v>
      </c>
      <c r="AY1030">
        <f ca="1">SQRT(AV1030^2*$AE$4^2+AW1030^2*$AE$5^2+AX1030^2*$AE$6^2+2*AV1030*AW1030*$AE$9*$AE$4*$AE$5+2*AW1030*AX1030*$AF$10*$AE$6*$AE$5+2*AV1030*AX1030*$AF$9*$AE$4*$AE$6)</f>
        <v>1.7238156578297571E-2</v>
      </c>
      <c r="AZ1030">
        <f ca="1">AV1030*$AD$4+AW1030*$AD$5+AX1030*$AD$6</f>
        <v>1.7803778890320503E-3</v>
      </c>
    </row>
    <row r="1031" spans="42:52" x14ac:dyDescent="0.2">
      <c r="AP1031">
        <v>0.50900000000000001</v>
      </c>
      <c r="AQ1031">
        <f t="shared" ca="1" si="100"/>
        <v>0.19005474391056218</v>
      </c>
      <c r="AR1031">
        <f t="shared" ca="1" si="99"/>
        <v>0.30094525608943778</v>
      </c>
      <c r="AS1031">
        <f ca="1">SQRT(AP1031^2*$AE$4^2+AQ1031^2*$AE$5^2+AR1031^2*$AE$6^2+2*AP1031*AQ1031*$AE$9*$AE$4*$AE$5+2*AQ1031*AR1031*$AF$10*$AE$5*$AE$6+2*AP1031*AR1031*$AF$9*$AE$4*$AE$6)</f>
        <v>1.9769972194127405E-2</v>
      </c>
      <c r="AT1031">
        <f t="shared" ca="1" si="101"/>
        <v>2.5412479716981902E-3</v>
      </c>
      <c r="AV1031">
        <v>0.51700000000000002</v>
      </c>
      <c r="AW1031">
        <f t="shared" ca="1" si="103"/>
        <v>0.35625840944985121</v>
      </c>
      <c r="AX1031">
        <f t="shared" ca="1" si="102"/>
        <v>0.12674159055014877</v>
      </c>
      <c r="AY1031">
        <f ca="1">SQRT(AV1031^2*$AE$4^2+AW1031^2*$AE$5^2+AX1031^2*$AE$6^2+2*AV1031*AW1031*$AE$9*$AE$4*$AE$5+2*AW1031*AX1031*$AF$10*$AE$6*$AE$5+2*AV1031*AX1031*$AF$9*$AE$4*$AE$6)</f>
        <v>2.4307993573936718E-2</v>
      </c>
      <c r="AZ1031">
        <f ca="1">AV1031*$AD$4+AW1031*$AD$5+AX1031*$AD$6</f>
        <v>2.8778478793175205E-3</v>
      </c>
    </row>
    <row r="1032" spans="42:52" x14ac:dyDescent="0.2">
      <c r="AP1032">
        <v>0.50949999999999995</v>
      </c>
      <c r="AQ1032">
        <f t="shared" ca="1" si="100"/>
        <v>0.41570301260704751</v>
      </c>
      <c r="AR1032">
        <f t="shared" ref="AR1032:AR1095" ca="1" si="104">1-AP1032-AQ1032</f>
        <v>7.4796987392952541E-2</v>
      </c>
      <c r="AS1032">
        <f ca="1">SQRT(AP1032^2*$AE$4^2+AQ1032^2*$AE$5^2+AR1032^2*$AE$6^2+2*AP1032*AQ1032*$AE$9*$AE$4*$AE$5+2*AQ1032*AR1032*$AF$10*$AE$5*$AE$6+2*AP1032*AR1032*$AF$9*$AE$4*$AE$6)</f>
        <v>2.6105951768392324E-2</v>
      </c>
      <c r="AT1032">
        <f t="shared" ca="1" si="101"/>
        <v>3.0027126988893291E-3</v>
      </c>
      <c r="AV1032">
        <v>0.51800000000000002</v>
      </c>
      <c r="AW1032">
        <f t="shared" ca="1" si="103"/>
        <v>1.240791385597529</v>
      </c>
      <c r="AX1032">
        <f t="shared" ca="1" si="102"/>
        <v>-0.75879138559752901</v>
      </c>
      <c r="AY1032">
        <f ca="1">SQRT(AV1032^2*$AE$4^2+AW1032^2*$AE$5^2+AX1032^2*$AE$6^2+2*AV1032*AW1032*$AE$9*$AE$4*$AE$5+2*AW1032*AX1032*$AF$10*$AE$6*$AE$5+2*AV1032*AX1032*$AF$9*$AE$4*$AE$6)</f>
        <v>5.7043879116389237E-2</v>
      </c>
      <c r="AZ1032">
        <f ca="1">AV1032*$AD$4+AW1032*$AD$5+AX1032*$AD$6</f>
        <v>4.6871874778657138E-3</v>
      </c>
    </row>
    <row r="1033" spans="42:52" x14ac:dyDescent="0.2">
      <c r="AP1033">
        <v>0.51</v>
      </c>
      <c r="AQ1033">
        <f t="shared" ca="1" si="100"/>
        <v>0.12982253694239673</v>
      </c>
      <c r="AR1033">
        <f t="shared" ca="1" si="104"/>
        <v>0.36017746305760323</v>
      </c>
      <c r="AS1033">
        <f ca="1">SQRT(AP1033^2*$AE$4^2+AQ1033^2*$AE$5^2+AR1033^2*$AE$6^2+2*AP1033*AQ1033*$AE$9*$AE$4*$AE$5+2*AQ1033*AR1033*$AF$10*$AE$5*$AE$6+2*AP1033*AR1033*$AF$9*$AE$4*$AE$6)</f>
        <v>1.8531576610445286E-2</v>
      </c>
      <c r="AT1033">
        <f t="shared" ca="1" si="101"/>
        <v>2.4175797083596682E-3</v>
      </c>
      <c r="AV1033">
        <v>0.51900000000000002</v>
      </c>
      <c r="AW1033">
        <f t="shared" ca="1" si="103"/>
        <v>1.3917490380690629</v>
      </c>
      <c r="AX1033">
        <f t="shared" ca="1" si="102"/>
        <v>-0.91074903806906293</v>
      </c>
      <c r="AY1033">
        <f ca="1">SQRT(AV1033^2*$AE$4^2+AW1033^2*$AE$5^2+AX1033^2*$AE$6^2+2*AV1033*AW1033*$AE$9*$AE$4*$AE$5+2*AW1033*AX1033*$AF$10*$AE$6*$AE$5+2*AV1033*AX1033*$AF$9*$AE$4*$AE$6)</f>
        <v>6.3089804223111112E-2</v>
      </c>
      <c r="AZ1033">
        <f ca="1">AV1033*$AD$4+AW1033*$AD$5+AX1033*$AD$6</f>
        <v>4.9956177570468652E-3</v>
      </c>
    </row>
    <row r="1034" spans="42:52" x14ac:dyDescent="0.2">
      <c r="AP1034">
        <v>0.51049999999999995</v>
      </c>
      <c r="AQ1034">
        <f t="shared" ca="1" si="100"/>
        <v>0.26845784286322488</v>
      </c>
      <c r="AR1034">
        <f t="shared" ca="1" si="104"/>
        <v>0.22104215713677516</v>
      </c>
      <c r="AS1034">
        <f ca="1">SQRT(AP1034^2*$AE$4^2+AQ1034^2*$AE$5^2+AR1034^2*$AE$6^2+2*AP1034*AQ1034*$AE$9*$AE$4*$AE$5+2*AQ1034*AR1034*$AF$10*$AE$5*$AE$6+2*AP1034*AR1034*$AF$9*$AE$4*$AE$6)</f>
        <v>2.1732137810714189E-2</v>
      </c>
      <c r="AT1034">
        <f t="shared" ca="1" si="101"/>
        <v>2.7010142285350423E-3</v>
      </c>
      <c r="AV1034">
        <v>0.52</v>
      </c>
      <c r="AW1034">
        <f t="shared" ca="1" si="103"/>
        <v>0.82326726637586667</v>
      </c>
      <c r="AX1034">
        <f t="shared" ca="1" si="102"/>
        <v>-0.34326726637586669</v>
      </c>
      <c r="AY1034">
        <f ca="1">SQRT(AV1034^2*$AE$4^2+AW1034^2*$AE$5^2+AX1034^2*$AE$6^2+2*AV1034*AW1034*$AE$9*$AE$4*$AE$5+2*AW1034*AX1034*$AF$10*$AE$6*$AE$5+2*AV1034*AX1034*$AF$9*$AE$4*$AE$6)</f>
        <v>4.0750961558236647E-2</v>
      </c>
      <c r="AZ1034">
        <f ca="1">AV1034*$AD$4+AW1034*$AD$5+AX1034*$AD$6</f>
        <v>3.8320610410307629E-3</v>
      </c>
    </row>
    <row r="1035" spans="42:52" x14ac:dyDescent="0.2">
      <c r="AP1035">
        <v>0.51100000000000001</v>
      </c>
      <c r="AQ1035">
        <f t="shared" ca="1" si="100"/>
        <v>0.20266619766883373</v>
      </c>
      <c r="AR1035">
        <f t="shared" ca="1" si="104"/>
        <v>0.28633380233116623</v>
      </c>
      <c r="AS1035">
        <f ca="1">SQRT(AP1035^2*$AE$4^2+AQ1035^2*$AE$5^2+AR1035^2*$AE$6^2+2*AP1035*AQ1035*$AE$9*$AE$4*$AE$5+2*AQ1035*AR1035*$AF$10*$AE$5*$AE$6+2*AP1035*AR1035*$AF$9*$AE$4*$AE$6)</f>
        <v>2.0075885289364988E-2</v>
      </c>
      <c r="AT1035">
        <f t="shared" ca="1" si="101"/>
        <v>2.566187247599618E-3</v>
      </c>
      <c r="AV1035">
        <v>0.52100000000000002</v>
      </c>
      <c r="AW1035">
        <f t="shared" ca="1" si="103"/>
        <v>-6.7526120949685464E-2</v>
      </c>
      <c r="AX1035">
        <f t="shared" ca="1" si="102"/>
        <v>0.54652612094968533</v>
      </c>
      <c r="AY1035">
        <f ca="1">SQRT(AV1035^2*$AE$4^2+AW1035^2*$AE$5^2+AX1035^2*$AE$6^2+2*AV1035*AW1035*$AE$9*$AE$4*$AE$5+2*AW1035*AX1035*$AF$10*$AE$6*$AE$5+2*AV1035*AX1035*$AF$9*$AE$4*$AE$6)</f>
        <v>1.6634947201210431E-2</v>
      </c>
      <c r="AZ1035">
        <f ca="1">AV1035*$AD$4+AW1035*$AD$5+AX1035*$AD$6</f>
        <v>2.0090485172339478E-3</v>
      </c>
    </row>
    <row r="1036" spans="42:52" x14ac:dyDescent="0.2">
      <c r="AP1036">
        <v>0.51149999999999995</v>
      </c>
      <c r="AQ1036">
        <f t="shared" ca="1" si="100"/>
        <v>0.2402691304298501</v>
      </c>
      <c r="AR1036">
        <f t="shared" ca="1" si="104"/>
        <v>0.24823086957014995</v>
      </c>
      <c r="AS1036">
        <f ca="1">SQRT(AP1036^2*$AE$4^2+AQ1036^2*$AE$5^2+AR1036^2*$AE$6^2+2*AP1036*AQ1036*$AE$9*$AE$4*$AE$5+2*AQ1036*AR1036*$AF$10*$AE$5*$AE$6+2*AP1036*AR1036*$AF$9*$AE$4*$AE$6)</f>
        <v>2.100106420410822E-2</v>
      </c>
      <c r="AT1036">
        <f t="shared" ca="1" si="101"/>
        <v>2.6429075755998524E-3</v>
      </c>
      <c r="AV1036">
        <v>0.52200000000000002</v>
      </c>
      <c r="AW1036">
        <f t="shared" ca="1" si="103"/>
        <v>0.23943754201402512</v>
      </c>
      <c r="AX1036">
        <f t="shared" ca="1" si="102"/>
        <v>0.23856245798597486</v>
      </c>
      <c r="AY1036">
        <f ca="1">SQRT(AV1036^2*$AE$4^2+AW1036^2*$AE$5^2+AX1036^2*$AE$6^2+2*AV1036*AW1036*$AE$9*$AE$4*$AE$5+2*AW1036*AX1036*$AF$10*$AE$6*$AE$5+2*AV1036*AX1036*$AF$9*$AE$4*$AE$6)</f>
        <v>2.1063134640719225E-2</v>
      </c>
      <c r="AZ1036">
        <f ca="1">AV1036*$AD$4+AW1036*$AD$5+AX1036*$AD$6</f>
        <v>2.6366701152446196E-3</v>
      </c>
    </row>
    <row r="1037" spans="42:52" x14ac:dyDescent="0.2">
      <c r="AP1037">
        <v>0.51200000000000001</v>
      </c>
      <c r="AQ1037">
        <f t="shared" ca="1" si="100"/>
        <v>0.3454372824339807</v>
      </c>
      <c r="AR1037">
        <f t="shared" ca="1" si="104"/>
        <v>0.14256271756601929</v>
      </c>
      <c r="AS1037">
        <f ca="1">SQRT(AP1037^2*$AE$4^2+AQ1037^2*$AE$5^2+AR1037^2*$AE$6^2+2*AP1037*AQ1037*$AE$9*$AE$4*$AE$5+2*AQ1037*AR1037*$AF$10*$AE$5*$AE$6+2*AP1037*AR1037*$AF$9*$AE$4*$AE$6)</f>
        <v>2.3939891434867324E-2</v>
      </c>
      <c r="AT1037">
        <f t="shared" ca="1" si="101"/>
        <v>2.8578676507045545E-3</v>
      </c>
      <c r="AV1037">
        <v>0.52300000000000002</v>
      </c>
      <c r="AW1037">
        <f t="shared" ca="1" si="103"/>
        <v>0.31659962128642916</v>
      </c>
      <c r="AX1037">
        <f t="shared" ca="1" si="102"/>
        <v>0.16040037871357082</v>
      </c>
      <c r="AY1037">
        <f ca="1">SQRT(AV1037^2*$AE$4^2+AW1037^2*$AE$5^2+AX1037^2*$AE$6^2+2*AV1037*AW1037*$AE$9*$AE$4*$AE$5+2*AW1037*AX1037*$AF$10*$AE$6*$AE$5+2*AV1037*AX1037*$AF$9*$AE$4*$AE$6)</f>
        <v>2.3180244948169063E-2</v>
      </c>
      <c r="AZ1037">
        <f ca="1">AV1037*$AD$4+AW1037*$AD$5+AX1037*$AD$6</f>
        <v>2.7941132224642675E-3</v>
      </c>
    </row>
    <row r="1038" spans="42:52" x14ac:dyDescent="0.2">
      <c r="AP1038">
        <v>0.51249999999999996</v>
      </c>
      <c r="AQ1038">
        <f t="shared" ca="1" si="100"/>
        <v>0.27279630410361227</v>
      </c>
      <c r="AR1038">
        <f t="shared" ca="1" si="104"/>
        <v>0.21470369589638777</v>
      </c>
      <c r="AS1038">
        <f ca="1">SQRT(AP1038^2*$AE$4^2+AQ1038^2*$AE$5^2+AR1038^2*$AE$6^2+2*AP1038*AQ1038*$AE$9*$AE$4*$AE$5+2*AQ1038*AR1038*$AF$10*$AE$5*$AE$6+2*AP1038*AR1038*$AF$9*$AE$4*$AE$6)</f>
        <v>2.1865229468472105E-2</v>
      </c>
      <c r="AT1038">
        <f t="shared" ca="1" si="101"/>
        <v>2.7090268015221445E-3</v>
      </c>
      <c r="AV1038">
        <v>0.52400000000000002</v>
      </c>
      <c r="AW1038">
        <f t="shared" ca="1" si="103"/>
        <v>0.58430960602456206</v>
      </c>
      <c r="AX1038">
        <f t="shared" ca="1" si="102"/>
        <v>-0.10830960602456208</v>
      </c>
      <c r="AY1038">
        <f ca="1">SQRT(AV1038^2*$AE$4^2+AW1038^2*$AE$5^2+AX1038^2*$AE$6^2+2*AV1038*AW1038*$AE$9*$AE$4*$AE$5+2*AW1038*AX1038*$AF$10*$AE$6*$AE$5+2*AV1038*AX1038*$AF$9*$AE$4*$AE$6)</f>
        <v>3.1963313307608161E-2</v>
      </c>
      <c r="AZ1038">
        <f ca="1">AV1038*$AD$4+AW1038*$AD$5+AX1038*$AD$6</f>
        <v>3.3414210346009001E-3</v>
      </c>
    </row>
    <row r="1039" spans="42:52" x14ac:dyDescent="0.2">
      <c r="AP1039">
        <v>0.51300000000000001</v>
      </c>
      <c r="AQ1039">
        <f t="shared" ref="AQ1039:AQ1102" ca="1" si="105">RAND()*(1-AP1039)</f>
        <v>7.502577225792674E-2</v>
      </c>
      <c r="AR1039">
        <f t="shared" ca="1" si="104"/>
        <v>0.41197422774207326</v>
      </c>
      <c r="AS1039">
        <f ca="1">SQRT(AP1039^2*$AE$4^2+AQ1039^2*$AE$5^2+AR1039^2*$AE$6^2+2*AP1039*AQ1039*$AE$9*$AE$4*$AE$5+2*AQ1039*AR1039*$AF$10*$AE$5*$AE$6+2*AP1039*AR1039*$AF$9*$AE$4*$AE$6)</f>
        <v>1.7652383047301361E-2</v>
      </c>
      <c r="AT1039">
        <f t="shared" ref="AT1039:AT1102" ca="1" si="106">AP1039*$AD$4+AQ1039*$AD$5+AR1039*$AD$6</f>
        <v>2.3041684624680479E-3</v>
      </c>
      <c r="AV1039">
        <v>0.52500000000000002</v>
      </c>
      <c r="AW1039">
        <f t="shared" ca="1" si="103"/>
        <v>5.8630416641837768E-2</v>
      </c>
      <c r="AX1039">
        <f t="shared" ca="1" si="102"/>
        <v>0.41636958335816221</v>
      </c>
      <c r="AY1039">
        <f ca="1">SQRT(AV1039^2*$AE$4^2+AW1039^2*$AE$5^2+AX1039^2*$AE$6^2+2*AV1039*AW1039*$AE$9*$AE$4*$AE$5+2*AW1039*AX1039*$AF$10*$AE$6*$AE$5+2*AV1039*AX1039*$AF$9*$AE$4*$AE$6)</f>
        <v>1.750943707124154E-2</v>
      </c>
      <c r="AZ1039">
        <f ca="1">AV1039*$AD$4+AW1039*$AD$5+AX1039*$AD$6</f>
        <v>2.265439230948023E-3</v>
      </c>
    </row>
    <row r="1040" spans="42:52" x14ac:dyDescent="0.2">
      <c r="AP1040">
        <v>0.51349999999999996</v>
      </c>
      <c r="AQ1040">
        <f t="shared" ca="1" si="105"/>
        <v>0.48165134628916351</v>
      </c>
      <c r="AR1040">
        <f t="shared" ca="1" si="104"/>
        <v>4.8486537108365368E-3</v>
      </c>
      <c r="AS1040">
        <f ca="1">SQRT(AP1040^2*$AE$4^2+AQ1040^2*$AE$5^2+AR1040^2*$AE$6^2+2*AP1040*AQ1040*$AE$9*$AE$4*$AE$5+2*AQ1040*AR1040*$AF$10*$AE$5*$AE$6+2*AP1040*AR1040*$AF$9*$AE$4*$AE$6)</f>
        <v>2.8313513781633118E-2</v>
      </c>
      <c r="AT1040">
        <f t="shared" ca="1" si="106"/>
        <v>3.1359162613547407E-3</v>
      </c>
      <c r="AV1040">
        <v>0.52600000000000002</v>
      </c>
      <c r="AW1040">
        <f t="shared" ca="1" si="103"/>
        <v>1.189725178900537</v>
      </c>
      <c r="AX1040">
        <f t="shared" ca="1" si="102"/>
        <v>-0.715725178900537</v>
      </c>
      <c r="AY1040">
        <f ca="1">SQRT(AV1040^2*$AE$4^2+AW1040^2*$AE$5^2+AX1040^2*$AE$6^2+2*AV1040*AW1040*$AE$9*$AE$4*$AE$5+2*AW1040*AX1040*$AF$10*$AE$6*$AE$5+2*AV1040*AX1040*$AF$9*$AE$4*$AE$6)</f>
        <v>5.5080355869820824E-2</v>
      </c>
      <c r="AZ1040">
        <f ca="1">AV1040*$AD$4+AW1040*$AD$5+AX1040*$AD$6</f>
        <v>4.5792490190321852E-3</v>
      </c>
    </row>
    <row r="1041" spans="42:52" x14ac:dyDescent="0.2">
      <c r="AP1041">
        <v>0.51400000000000001</v>
      </c>
      <c r="AQ1041">
        <f t="shared" ca="1" si="105"/>
        <v>0.36596292950062359</v>
      </c>
      <c r="AR1041">
        <f t="shared" ca="1" si="104"/>
        <v>0.1200370704993764</v>
      </c>
      <c r="AS1041">
        <f ca="1">SQRT(AP1041^2*$AE$4^2+AQ1041^2*$AE$5^2+AR1041^2*$AE$6^2+2*AP1041*AQ1041*$AE$9*$AE$4*$AE$5+2*AQ1041*AR1041*$AF$10*$AE$5*$AE$6+2*AP1041*AR1041*$AF$9*$AE$4*$AE$6)</f>
        <v>2.457942019365076E-2</v>
      </c>
      <c r="AT1041">
        <f t="shared" ca="1" si="106"/>
        <v>2.8989995193887935E-3</v>
      </c>
      <c r="AV1041">
        <v>0.52700000000000002</v>
      </c>
      <c r="AW1041">
        <f t="shared" ca="1" si="103"/>
        <v>0.63108321222738029</v>
      </c>
      <c r="AX1041">
        <f t="shared" ca="1" si="102"/>
        <v>-0.15808321222738031</v>
      </c>
      <c r="AY1041">
        <f ca="1">SQRT(AV1041^2*$AE$4^2+AW1041^2*$AE$5^2+AX1041^2*$AE$6^2+2*AV1041*AW1041*$AE$9*$AE$4*$AE$5+2*AW1041*AX1041*$AF$10*$AE$6*$AE$5+2*AV1041*AX1041*$AF$9*$AE$4*$AE$6)</f>
        <v>3.3666441245018719E-2</v>
      </c>
      <c r="AZ1041">
        <f ca="1">AV1041*$AD$4+AW1041*$AD$5+AX1041*$AD$6</f>
        <v>3.4358247346542173E-3</v>
      </c>
    </row>
    <row r="1042" spans="42:52" x14ac:dyDescent="0.2">
      <c r="AP1042">
        <v>0.51449999999999996</v>
      </c>
      <c r="AQ1042">
        <f t="shared" ca="1" si="105"/>
        <v>0.40666388785863444</v>
      </c>
      <c r="AR1042">
        <f t="shared" ca="1" si="104"/>
        <v>7.88361121413656E-2</v>
      </c>
      <c r="AS1042">
        <f ca="1">SQRT(AP1042^2*$AE$4^2+AQ1042^2*$AE$5^2+AR1042^2*$AE$6^2+2*AP1042*AQ1042*$AE$9*$AE$4*$AE$5+2*AQ1042*AR1042*$AF$10*$AE$5*$AE$6+2*AP1042*AR1042*$AF$9*$AE$4*$AE$6)</f>
        <v>2.5858191328068152E-2</v>
      </c>
      <c r="AT1042">
        <f t="shared" ca="1" si="106"/>
        <v>2.9820584677598236E-3</v>
      </c>
      <c r="AV1042">
        <v>0.52800000000000002</v>
      </c>
      <c r="AW1042">
        <f t="shared" ca="1" si="103"/>
        <v>-0.34135437203171426</v>
      </c>
      <c r="AX1042">
        <f t="shared" ca="1" si="102"/>
        <v>0.81335437203171423</v>
      </c>
      <c r="AY1042">
        <f ca="1">SQRT(AV1042^2*$AE$4^2+AW1042^2*$AE$5^2+AX1042^2*$AE$6^2+2*AV1042*AW1042*$AE$9*$AE$4*$AE$5+2*AW1042*AX1042*$AF$10*$AE$6*$AE$5+2*AV1042*AX1042*$AF$9*$AE$4*$AE$6)</f>
        <v>2.0089521723091038E-2</v>
      </c>
      <c r="AZ1042">
        <f ca="1">AV1042*$AD$4+AW1042*$AD$5+AX1042*$AD$6</f>
        <v>1.4457666027312879E-3</v>
      </c>
    </row>
    <row r="1043" spans="42:52" x14ac:dyDescent="0.2">
      <c r="AP1043">
        <v>0.51500000000000001</v>
      </c>
      <c r="AQ1043">
        <f t="shared" ca="1" si="105"/>
        <v>0.10480292351264263</v>
      </c>
      <c r="AR1043">
        <f t="shared" ca="1" si="104"/>
        <v>0.38019707648735734</v>
      </c>
      <c r="AS1043">
        <f ca="1">SQRT(AP1043^2*$AE$4^2+AQ1043^2*$AE$5^2+AR1043^2*$AE$6^2+2*AP1043*AQ1043*$AE$9*$AE$4*$AE$5+2*AQ1043*AR1043*$AF$10*$AE$5*$AE$6+2*AP1043*AR1043*$AF$9*$AE$4*$AE$6)</f>
        <v>1.8125405861837432E-2</v>
      </c>
      <c r="AT1043">
        <f t="shared" ca="1" si="106"/>
        <v>2.3642290878946172E-3</v>
      </c>
      <c r="AV1043">
        <v>0.52900000000000003</v>
      </c>
      <c r="AW1043">
        <f t="shared" ca="1" si="103"/>
        <v>-0.38250527931163247</v>
      </c>
      <c r="AX1043">
        <f t="shared" ca="1" si="102"/>
        <v>0.85350527931163256</v>
      </c>
      <c r="AY1043">
        <f ca="1">SQRT(AV1043^2*$AE$4^2+AW1043^2*$AE$5^2+AX1043^2*$AE$6^2+2*AV1043*AW1043*$AE$9*$AE$4*$AE$5+2*AW1043*AX1043*$AF$10*$AE$6*$AE$5+2*AV1043*AX1043*$AF$9*$AE$4*$AE$6)</f>
        <v>2.1093076508728034E-2</v>
      </c>
      <c r="AZ1043">
        <f ca="1">AV1043*$AD$4+AW1043*$AD$5+AX1043*$AD$6</f>
        <v>1.3611390481017324E-3</v>
      </c>
    </row>
    <row r="1044" spans="42:52" x14ac:dyDescent="0.2">
      <c r="AP1044">
        <v>0.51549999999999996</v>
      </c>
      <c r="AQ1044">
        <f t="shared" ca="1" si="105"/>
        <v>0.13490994672512399</v>
      </c>
      <c r="AR1044">
        <f t="shared" ca="1" si="104"/>
        <v>0.34959005327487602</v>
      </c>
      <c r="AS1044">
        <f ca="1">SQRT(AP1044^2*$AE$4^2+AQ1044^2*$AE$5^2+AR1044^2*$AE$6^2+2*AP1044*AQ1044*$AE$9*$AE$4*$AE$5+2*AQ1044*AR1044*$AF$10*$AE$5*$AE$6+2*AP1044*AR1044*$AF$9*$AE$4*$AE$6)</f>
        <v>1.8666332558214298E-2</v>
      </c>
      <c r="AT1044">
        <f t="shared" ca="1" si="106"/>
        <v>2.4256126397855515E-3</v>
      </c>
      <c r="AV1044">
        <v>0.53</v>
      </c>
      <c r="AW1044">
        <f t="shared" ca="1" si="103"/>
        <v>7.4466782664185827E-2</v>
      </c>
      <c r="AX1044">
        <f t="shared" ca="1" si="102"/>
        <v>0.39553321733581415</v>
      </c>
      <c r="AY1044">
        <f ca="1">SQRT(AV1044^2*$AE$4^2+AW1044^2*$AE$5^2+AX1044^2*$AE$6^2+2*AV1044*AW1044*$AE$9*$AE$4*$AE$5+2*AW1044*AX1044*$AF$10*$AE$6*$AE$5+2*AV1044*AX1044*$AF$9*$AE$4*$AE$6)</f>
        <v>1.7758316561838145E-2</v>
      </c>
      <c r="AZ1044">
        <f ca="1">AV1044*$AD$4+AW1044*$AD$5+AX1044*$AD$6</f>
        <v>2.2956807356981873E-3</v>
      </c>
    </row>
    <row r="1045" spans="42:52" x14ac:dyDescent="0.2">
      <c r="AP1045">
        <v>0.51600000000000001</v>
      </c>
      <c r="AQ1045">
        <f t="shared" ca="1" si="105"/>
        <v>0.34936850320625507</v>
      </c>
      <c r="AR1045">
        <f t="shared" ca="1" si="104"/>
        <v>0.13463149679374492</v>
      </c>
      <c r="AS1045">
        <f ca="1">SQRT(AP1045^2*$AE$4^2+AQ1045^2*$AE$5^2+AR1045^2*$AE$6^2+2*AP1045*AQ1045*$AE$9*$AE$4*$AE$5+2*AQ1045*AR1045*$AF$10*$AE$5*$AE$6+2*AP1045*AR1045*$AF$9*$AE$4*$AE$6)</f>
        <v>2.4091165157596992E-2</v>
      </c>
      <c r="AT1045">
        <f t="shared" ca="1" si="106"/>
        <v>2.8641829990733413E-3</v>
      </c>
      <c r="AV1045">
        <v>0.53100000000000003</v>
      </c>
      <c r="AW1045">
        <f t="shared" ca="1" si="103"/>
        <v>-0.45557321038674059</v>
      </c>
      <c r="AX1045">
        <f t="shared" ca="1" si="102"/>
        <v>0.92457321038674067</v>
      </c>
      <c r="AY1045">
        <f ca="1">SQRT(AV1045^2*$AE$4^2+AW1045^2*$AE$5^2+AX1045^2*$AE$6^2+2*AV1045*AW1045*$AE$9*$AE$4*$AE$5+2*AW1045*AX1045*$AF$10*$AE$6*$AE$5+2*AV1045*AX1045*$AF$9*$AE$4*$AE$6)</f>
        <v>2.3078661350441666E-2</v>
      </c>
      <c r="AZ1045">
        <f ca="1">AV1045*$AD$4+AW1045*$AD$5+AX1045*$AD$6</f>
        <v>1.2107766432846484E-3</v>
      </c>
    </row>
    <row r="1046" spans="42:52" x14ac:dyDescent="0.2">
      <c r="AP1046">
        <v>0.51649999999999996</v>
      </c>
      <c r="AQ1046">
        <f t="shared" ca="1" si="105"/>
        <v>0.21801371370195369</v>
      </c>
      <c r="AR1046">
        <f t="shared" ca="1" si="104"/>
        <v>0.26548628629804638</v>
      </c>
      <c r="AS1046">
        <f ca="1">SQRT(AP1046^2*$AE$4^2+AQ1046^2*$AE$5^2+AR1046^2*$AE$6^2+2*AP1046*AQ1046*$AE$9*$AE$4*$AE$5+2*AQ1046*AR1046*$AF$10*$AE$5*$AE$6+2*AP1046*AR1046*$AF$9*$AE$4*$AE$6)</f>
        <v>2.0485171521087562E-2</v>
      </c>
      <c r="AT1046">
        <f t="shared" ca="1" si="106"/>
        <v>2.5952125551208963E-3</v>
      </c>
      <c r="AV1046">
        <v>0.53200000000000003</v>
      </c>
      <c r="AW1046">
        <f t="shared" ca="1" si="103"/>
        <v>-0.21271621131664098</v>
      </c>
      <c r="AX1046">
        <f t="shared" ref="AX1046:AX1109" ca="1" si="107">1-AW1046-AV1046</f>
        <v>0.68071621131664095</v>
      </c>
      <c r="AY1046">
        <f ca="1">SQRT(AV1046^2*$AE$4^2+AW1046^2*$AE$5^2+AX1046^2*$AE$6^2+2*AV1046*AW1046*$AE$9*$AE$4*$AE$5+2*AW1046*AX1046*$AF$10*$AE$6*$AE$5+2*AV1046*AX1046*$AF$9*$AE$4*$AE$6)</f>
        <v>1.7675094703930212E-2</v>
      </c>
      <c r="AZ1046">
        <f ca="1">AV1046*$AD$4+AW1046*$AD$5+AX1046*$AD$6</f>
        <v>1.7072347654176481E-3</v>
      </c>
    </row>
    <row r="1047" spans="42:52" x14ac:dyDescent="0.2">
      <c r="AP1047">
        <v>0.51700000000000002</v>
      </c>
      <c r="AQ1047">
        <f t="shared" ca="1" si="105"/>
        <v>0.24804579070173863</v>
      </c>
      <c r="AR1047">
        <f t="shared" ca="1" si="104"/>
        <v>0.23495420929826136</v>
      </c>
      <c r="AS1047">
        <f ca="1">SQRT(AP1047^2*$AE$4^2+AQ1047^2*$AE$5^2+AR1047^2*$AE$6^2+2*AP1047*AQ1047*$AE$9*$AE$4*$AE$5+2*AQ1047*AR1047*$AF$10*$AE$5*$AE$6+2*AP1047*AR1047*$AF$9*$AE$4*$AE$6)</f>
        <v>2.1244660681928346E-2</v>
      </c>
      <c r="AT1047">
        <f t="shared" ca="1" si="106"/>
        <v>2.656442765609173E-3</v>
      </c>
      <c r="AV1047">
        <v>0.53300000000000003</v>
      </c>
      <c r="AW1047">
        <f t="shared" ca="1" si="103"/>
        <v>-0.38155789033486742</v>
      </c>
      <c r="AX1047">
        <f t="shared" ca="1" si="107"/>
        <v>0.8485578903348675</v>
      </c>
      <c r="AY1047">
        <f ca="1">SQRT(AV1047^2*$AE$4^2+AW1047^2*$AE$5^2+AX1047^2*$AE$6^2+2*AV1047*AW1047*$AE$9*$AE$4*$AE$5+2*AW1047*AX1047*$AF$10*$AE$6*$AE$5+2*AV1047*AX1047*$AF$9*$AE$4*$AE$6)</f>
        <v>2.1065881970518809E-2</v>
      </c>
      <c r="AZ1047">
        <f ca="1">AV1047*$AD$4+AW1047*$AD$5+AX1047*$AD$6</f>
        <v>1.3613494188291495E-3</v>
      </c>
    </row>
    <row r="1048" spans="42:52" x14ac:dyDescent="0.2">
      <c r="AP1048">
        <v>0.51749999999999996</v>
      </c>
      <c r="AQ1048">
        <f t="shared" ca="1" si="105"/>
        <v>8.718405439411063E-2</v>
      </c>
      <c r="AR1048">
        <f t="shared" ca="1" si="104"/>
        <v>0.3953159456058894</v>
      </c>
      <c r="AS1048">
        <f ca="1">SQRT(AP1048^2*$AE$4^2+AQ1048^2*$AE$5^2+AR1048^2*$AE$6^2+2*AP1048*AQ1048*$AE$9*$AE$4*$AE$5+2*AQ1048*AR1048*$AF$10*$AE$5*$AE$6+2*AP1048*AR1048*$AF$9*$AE$4*$AE$6)</f>
        <v>1.786115672539642E-2</v>
      </c>
      <c r="AT1048">
        <f t="shared" ca="1" si="106"/>
        <v>2.3271005370371946E-3</v>
      </c>
      <c r="AV1048">
        <v>0.53400000000000003</v>
      </c>
      <c r="AW1048">
        <f t="shared" ca="1" si="103"/>
        <v>1.2357142421047935</v>
      </c>
      <c r="AX1048">
        <f t="shared" ca="1" si="107"/>
        <v>-0.76971424210479356</v>
      </c>
      <c r="AY1048">
        <f ca="1">SQRT(AV1048^2*$AE$4^2+AW1048^2*$AE$5^2+AX1048^2*$AE$6^2+2*AV1048*AW1048*$AE$9*$AE$4*$AE$5+2*AW1048*AX1048*$AF$10*$AE$6*$AE$5+2*AV1048*AX1048*$AF$9*$AE$4*$AE$6)</f>
        <v>5.6974670468063968E-2</v>
      </c>
      <c r="AZ1048">
        <f ca="1">AV1048*$AD$4+AW1048*$AD$5+AX1048*$AD$6</f>
        <v>4.6698875220823662E-3</v>
      </c>
    </row>
    <row r="1049" spans="42:52" x14ac:dyDescent="0.2">
      <c r="AP1049">
        <v>0.51800000000000002</v>
      </c>
      <c r="AQ1049">
        <f t="shared" ca="1" si="105"/>
        <v>0.1552804858985059</v>
      </c>
      <c r="AR1049">
        <f t="shared" ca="1" si="104"/>
        <v>0.32671951410149408</v>
      </c>
      <c r="AS1049">
        <f ca="1">SQRT(AP1049^2*$AE$4^2+AQ1049^2*$AE$5^2+AR1049^2*$AE$6^2+2*AP1049*AQ1049*$AE$9*$AE$4*$AE$5+2*AQ1049*AR1049*$AF$10*$AE$5*$AE$6+2*AP1049*AR1049*$AF$9*$AE$4*$AE$6)</f>
        <v>1.9086652697208644E-2</v>
      </c>
      <c r="AT1049">
        <f t="shared" ca="1" si="106"/>
        <v>2.4662111540328241E-3</v>
      </c>
      <c r="AV1049">
        <v>0.53500000000000003</v>
      </c>
      <c r="AW1049">
        <f t="shared" ca="1" si="103"/>
        <v>0.42363455629702262</v>
      </c>
      <c r="AX1049">
        <f t="shared" ca="1" si="107"/>
        <v>4.1365443702977345E-2</v>
      </c>
      <c r="AY1049">
        <f ca="1">SQRT(AV1049^2*$AE$4^2+AW1049^2*$AE$5^2+AX1049^2*$AE$6^2+2*AV1049*AW1049*$AE$9*$AE$4*$AE$5+2*AW1049*AX1049*$AF$10*$AE$6*$AE$5+2*AV1049*AX1049*$AF$9*$AE$4*$AE$6)</f>
        <v>2.6578342267169829E-2</v>
      </c>
      <c r="AZ1049">
        <f ca="1">AV1049*$AD$4+AW1049*$AD$5+AX1049*$AD$6</f>
        <v>3.0079247560362218E-3</v>
      </c>
    </row>
    <row r="1050" spans="42:52" x14ac:dyDescent="0.2">
      <c r="AP1050">
        <v>0.51849999999999996</v>
      </c>
      <c r="AQ1050">
        <f t="shared" ca="1" si="105"/>
        <v>4.8325888016022736E-2</v>
      </c>
      <c r="AR1050">
        <f t="shared" ca="1" si="104"/>
        <v>0.43317411198397732</v>
      </c>
      <c r="AS1050">
        <f ca="1">SQRT(AP1050^2*$AE$4^2+AQ1050^2*$AE$5^2+AR1050^2*$AE$6^2+2*AP1050*AQ1050*$AE$9*$AE$4*$AE$5+2*AQ1050*AR1050*$AF$10*$AE$5*$AE$6+2*AP1050*AR1050*$AF$9*$AE$4*$AE$6)</f>
        <v>1.7340229037550167E-2</v>
      </c>
      <c r="AT1050">
        <f t="shared" ca="1" si="106"/>
        <v>2.2471639746962108E-3</v>
      </c>
      <c r="AV1050">
        <v>0.53600000000000003</v>
      </c>
      <c r="AW1050">
        <f t="shared" ca="1" si="103"/>
        <v>1.0142239765840311</v>
      </c>
      <c r="AX1050">
        <f t="shared" ca="1" si="107"/>
        <v>-0.5502239765840311</v>
      </c>
      <c r="AY1050">
        <f ca="1">SQRT(AV1050^2*$AE$4^2+AW1050^2*$AE$5^2+AX1050^2*$AE$6^2+2*AV1050*AW1050*$AE$9*$AE$4*$AE$5+2*AW1050*AX1050*$AF$10*$AE$6*$AE$5+2*AV1050*AX1050*$AF$9*$AE$4*$AE$6)</f>
        <v>4.8252183725559339E-2</v>
      </c>
      <c r="AZ1050">
        <f ca="1">AV1050*$AD$4+AW1050*$AD$5+AX1050*$AD$6</f>
        <v>4.2158501464997144E-3</v>
      </c>
    </row>
    <row r="1051" spans="42:52" x14ac:dyDescent="0.2">
      <c r="AP1051">
        <v>0.51900000000000002</v>
      </c>
      <c r="AQ1051">
        <f t="shared" ca="1" si="105"/>
        <v>0.45870060297003318</v>
      </c>
      <c r="AR1051">
        <f t="shared" ca="1" si="104"/>
        <v>2.2299397029966805E-2</v>
      </c>
      <c r="AS1051">
        <f ca="1">SQRT(AP1051^2*$AE$4^2+AQ1051^2*$AE$5^2+AR1051^2*$AE$6^2+2*AP1051*AQ1051*$AE$9*$AE$4*$AE$5+2*AQ1051*AR1051*$AF$10*$AE$5*$AE$6+2*AP1051*AR1051*$AF$9*$AE$4*$AE$6)</f>
        <v>2.7591811908870053E-2</v>
      </c>
      <c r="AT1051">
        <f t="shared" ca="1" si="106"/>
        <v>3.0865825885203696E-3</v>
      </c>
      <c r="AV1051">
        <v>0.53700000000000003</v>
      </c>
      <c r="AW1051">
        <f t="shared" ca="1" si="103"/>
        <v>-0.32922702862651454</v>
      </c>
      <c r="AX1051">
        <f t="shared" ca="1" si="107"/>
        <v>0.7922270286265144</v>
      </c>
      <c r="AY1051">
        <f ca="1">SQRT(AV1051^2*$AE$4^2+AW1051^2*$AE$5^2+AX1051^2*$AE$6^2+2*AV1051*AW1051*$AE$9*$AE$4*$AE$5+2*AW1051*AX1051*$AF$10*$AE$6*$AE$5+2*AV1051*AX1051*$AF$9*$AE$4*$AE$6)</f>
        <v>1.9812251247913099E-2</v>
      </c>
      <c r="AZ1051">
        <f ca="1">AV1051*$AD$4+AW1051*$AD$5+AX1051*$AD$6</f>
        <v>1.4666913699071746E-3</v>
      </c>
    </row>
    <row r="1052" spans="42:52" x14ac:dyDescent="0.2">
      <c r="AP1052">
        <v>0.51949999999999996</v>
      </c>
      <c r="AQ1052">
        <f t="shared" ca="1" si="105"/>
        <v>0.37258011243592776</v>
      </c>
      <c r="AR1052">
        <f t="shared" ca="1" si="104"/>
        <v>0.10791988756407228</v>
      </c>
      <c r="AS1052">
        <f ca="1">SQRT(AP1052^2*$AE$4^2+AQ1052^2*$AE$5^2+AR1052^2*$AE$6^2+2*AP1052*AQ1052*$AE$9*$AE$4*$AE$5+2*AQ1052*AR1052*$AF$10*$AE$5*$AE$6+2*AP1052*AR1052*$AF$9*$AE$4*$AE$6)</f>
        <v>2.4829144895725047E-2</v>
      </c>
      <c r="AT1052">
        <f t="shared" ca="1" si="106"/>
        <v>2.9101623963119086E-3</v>
      </c>
      <c r="AV1052">
        <v>0.53800000000000003</v>
      </c>
      <c r="AW1052">
        <f t="shared" ca="1" si="103"/>
        <v>0.43900942362779416</v>
      </c>
      <c r="AX1052">
        <f t="shared" ca="1" si="107"/>
        <v>2.2990576372205807E-2</v>
      </c>
      <c r="AY1052">
        <f ca="1">SQRT(AV1052^2*$AE$4^2+AW1052^2*$AE$5^2+AX1052^2*$AE$6^2+2*AV1052*AW1052*$AE$9*$AE$4*$AE$5+2*AW1052*AX1052*$AF$10*$AE$6*$AE$5+2*AV1052*AX1052*$AF$9*$AE$4*$AE$6)</f>
        <v>2.7105274755172548E-2</v>
      </c>
      <c r="AZ1052">
        <f ca="1">AV1052*$AD$4+AW1052*$AD$5+AX1052*$AD$6</f>
        <v>3.0380860282591383E-3</v>
      </c>
    </row>
    <row r="1053" spans="42:52" x14ac:dyDescent="0.2">
      <c r="AP1053">
        <v>0.52</v>
      </c>
      <c r="AQ1053">
        <f t="shared" ca="1" si="105"/>
        <v>0.24866316707424294</v>
      </c>
      <c r="AR1053">
        <f t="shared" ca="1" si="104"/>
        <v>0.23133683292575705</v>
      </c>
      <c r="AS1053">
        <f ca="1">SQRT(AP1053^2*$AE$4^2+AQ1053^2*$AE$5^2+AR1053^2*$AE$6^2+2*AP1053*AQ1053*$AE$9*$AE$4*$AE$5+2*AQ1053*AR1053*$AF$10*$AE$5*$AE$6+2*AP1053*AR1053*$AF$9*$AE$4*$AE$6)</f>
        <v>2.1284686924823271E-2</v>
      </c>
      <c r="AT1053">
        <f t="shared" ca="1" si="106"/>
        <v>2.6564099255237039E-3</v>
      </c>
      <c r="AV1053">
        <v>0.53900000000000003</v>
      </c>
      <c r="AW1053">
        <f t="shared" ca="1" si="103"/>
        <v>-0.22032309286264307</v>
      </c>
      <c r="AX1053">
        <f t="shared" ca="1" si="107"/>
        <v>0.68132309286264292</v>
      </c>
      <c r="AY1053">
        <f ca="1">SQRT(AV1053^2*$AE$4^2+AW1053^2*$AE$5^2+AX1053^2*$AE$6^2+2*AV1053*AW1053*$AE$9*$AE$4*$AE$5+2*AW1053*AX1053*$AF$10*$AE$6*$AE$5+2*AV1053*AX1053*$AF$9*$AE$4*$AE$6)</f>
        <v>1.7795740494078855E-2</v>
      </c>
      <c r="AZ1053">
        <f ca="1">AV1053*$AD$4+AW1053*$AD$5+AX1053*$AD$6</f>
        <v>1.6886469288849302E-3</v>
      </c>
    </row>
    <row r="1054" spans="42:52" x14ac:dyDescent="0.2">
      <c r="AP1054">
        <v>0.52049999999999996</v>
      </c>
      <c r="AQ1054">
        <f t="shared" ca="1" si="105"/>
        <v>0.40897943022784844</v>
      </c>
      <c r="AR1054">
        <f t="shared" ca="1" si="104"/>
        <v>7.0520569772151598E-2</v>
      </c>
      <c r="AS1054">
        <f ca="1">SQRT(AP1054^2*$AE$4^2+AQ1054^2*$AE$5^2+AR1054^2*$AE$6^2+2*AP1054*AQ1054*$AE$9*$AE$4*$AE$5+2*AQ1054*AR1054*$AF$10*$AE$5*$AE$6+2*AP1054*AR1054*$AF$9*$AE$4*$AE$6)</f>
        <v>2.5982650511020385E-2</v>
      </c>
      <c r="AT1054">
        <f t="shared" ca="1" si="106"/>
        <v>2.9842041040916215E-3</v>
      </c>
      <c r="AV1054">
        <v>0.54</v>
      </c>
      <c r="AW1054">
        <f t="shared" ca="1" si="103"/>
        <v>0.38368511164393992</v>
      </c>
      <c r="AX1054">
        <f t="shared" ca="1" si="107"/>
        <v>7.631488835606004E-2</v>
      </c>
      <c r="AY1054">
        <f ca="1">SQRT(AV1054^2*$AE$4^2+AW1054^2*$AE$5^2+AX1054^2*$AE$6^2+2*AV1054*AW1054*$AE$9*$AE$4*$AE$5+2*AW1054*AX1054*$AF$10*$AE$6*$AE$5+2*AV1054*AX1054*$AF$9*$AE$4*$AE$6)</f>
        <v>2.5349366479231826E-2</v>
      </c>
      <c r="AZ1054">
        <f ca="1">AV1054*$AD$4+AW1054*$AD$5+AX1054*$AD$6</f>
        <v>2.9240274117427615E-3</v>
      </c>
    </row>
    <row r="1055" spans="42:52" x14ac:dyDescent="0.2">
      <c r="AP1055">
        <v>0.52100000000000002</v>
      </c>
      <c r="AQ1055">
        <f t="shared" ca="1" si="105"/>
        <v>0.24675074365047933</v>
      </c>
      <c r="AR1055">
        <f t="shared" ca="1" si="104"/>
        <v>0.23224925634952065</v>
      </c>
      <c r="AS1055">
        <f ca="1">SQRT(AP1055^2*$AE$4^2+AQ1055^2*$AE$5^2+AR1055^2*$AE$6^2+2*AP1055*AQ1055*$AE$9*$AE$4*$AE$5+2*AQ1055*AR1055*$AF$10*$AE$5*$AE$6+2*AP1055*AR1055*$AF$9*$AE$4*$AE$6)</f>
        <v>2.1243116231802327E-2</v>
      </c>
      <c r="AT1055">
        <f t="shared" ca="1" si="106"/>
        <v>2.6520650687940784E-3</v>
      </c>
      <c r="AV1055">
        <v>0.54100000000000004</v>
      </c>
      <c r="AW1055">
        <f t="shared" ca="1" si="103"/>
        <v>0.12489230716359556</v>
      </c>
      <c r="AX1055">
        <f t="shared" ca="1" si="107"/>
        <v>0.3341076928364044</v>
      </c>
      <c r="AY1055">
        <f ca="1">SQRT(AV1055^2*$AE$4^2+AW1055^2*$AE$5^2+AX1055^2*$AE$6^2+2*AV1055*AW1055*$AE$9*$AE$4*$AE$5+2*AW1055*AX1055*$AF$10*$AE$6*$AE$5+2*AV1055*AX1055*$AF$9*$AE$4*$AE$6)</f>
        <v>1.8667243648031514E-2</v>
      </c>
      <c r="AZ1055">
        <f ca="1">AV1055*$AD$4+AW1055*$AD$5+AX1055*$AD$6</f>
        <v>2.394100320378712E-3</v>
      </c>
    </row>
    <row r="1056" spans="42:52" x14ac:dyDescent="0.2">
      <c r="AP1056">
        <v>0.52149999999999996</v>
      </c>
      <c r="AQ1056">
        <f t="shared" ca="1" si="105"/>
        <v>6.8256883982665287E-2</v>
      </c>
      <c r="AR1056">
        <f t="shared" ca="1" si="104"/>
        <v>0.41024311601733476</v>
      </c>
      <c r="AS1056">
        <f ca="1">SQRT(AP1056^2*$AE$4^2+AQ1056^2*$AE$5^2+AR1056^2*$AE$6^2+2*AP1056*AQ1056*$AE$9*$AE$4*$AE$5+2*AQ1056*AR1056*$AF$10*$AE$5*$AE$6+2*AP1056*AR1056*$AF$9*$AE$4*$AE$6)</f>
        <v>1.7614081148107828E-2</v>
      </c>
      <c r="AT1056">
        <f t="shared" ca="1" si="106"/>
        <v>2.286647174346491E-3</v>
      </c>
      <c r="AV1056">
        <v>0.54200000000000004</v>
      </c>
      <c r="AW1056">
        <f t="shared" ca="1" si="103"/>
        <v>0.40103693155966691</v>
      </c>
      <c r="AX1056">
        <f t="shared" ca="1" si="107"/>
        <v>5.6963068440333053E-2</v>
      </c>
      <c r="AY1056">
        <f ca="1">SQRT(AV1056^2*$AE$4^2+AW1056^2*$AE$5^2+AX1056^2*$AE$6^2+2*AV1056*AW1056*$AE$9*$AE$4*$AE$5+2*AW1056*AX1056*$AF$10*$AE$6*$AE$5+2*AV1056*AX1056*$AF$9*$AE$4*$AE$6)</f>
        <v>2.5913982737555345E-2</v>
      </c>
      <c r="AZ1056">
        <f ca="1">AV1056*$AD$4+AW1056*$AD$5+AX1056*$AD$6</f>
        <v>2.9586655686088359E-3</v>
      </c>
    </row>
    <row r="1057" spans="42:52" x14ac:dyDescent="0.2">
      <c r="AP1057">
        <v>0.52200000000000002</v>
      </c>
      <c r="AQ1057">
        <f t="shared" ca="1" si="105"/>
        <v>7.1931980363222764E-2</v>
      </c>
      <c r="AR1057">
        <f t="shared" ca="1" si="104"/>
        <v>0.40606801963677719</v>
      </c>
      <c r="AS1057">
        <f ca="1">SQRT(AP1057^2*$AE$4^2+AQ1057^2*$AE$5^2+AR1057^2*$AE$6^2+2*AP1057*AQ1057*$AE$9*$AE$4*$AE$5+2*AQ1057*AR1057*$AF$10*$AE$5*$AE$6+2*AP1057*AR1057*$AF$9*$AE$4*$AE$6)</f>
        <v>1.7668259439418108E-2</v>
      </c>
      <c r="AT1057">
        <f t="shared" ca="1" si="106"/>
        <v>2.293950492033178E-3</v>
      </c>
      <c r="AV1057">
        <v>0.54300000000000004</v>
      </c>
      <c r="AW1057">
        <f t="shared" ca="1" si="103"/>
        <v>0.75734711980631764</v>
      </c>
      <c r="AX1057">
        <f t="shared" ca="1" si="107"/>
        <v>-0.30034711980631768</v>
      </c>
      <c r="AY1057">
        <f ca="1">SQRT(AV1057^2*$AE$4^2+AW1057^2*$AE$5^2+AX1057^2*$AE$6^2+2*AV1057*AW1057*$AE$9*$AE$4*$AE$5+2*AW1057*AX1057*$AF$10*$AE$6*$AE$5+2*AV1057*AX1057*$AF$9*$AE$4*$AE$6)</f>
        <v>3.8459959212642628E-2</v>
      </c>
      <c r="AZ1057">
        <f ca="1">AV1057*$AD$4+AW1057*$AD$5+AX1057*$AD$6</f>
        <v>3.6872511130406991E-3</v>
      </c>
    </row>
    <row r="1058" spans="42:52" x14ac:dyDescent="0.2">
      <c r="AP1058">
        <v>0.52249999999999996</v>
      </c>
      <c r="AQ1058">
        <f t="shared" ca="1" si="105"/>
        <v>2.3122849379448925E-2</v>
      </c>
      <c r="AR1058">
        <f t="shared" ca="1" si="104"/>
        <v>0.45437715062055112</v>
      </c>
      <c r="AS1058">
        <f ca="1">SQRT(AP1058^2*$AE$4^2+AQ1058^2*$AE$5^2+AR1058^2*$AE$6^2+2*AP1058*AQ1058*$AE$9*$AE$4*$AE$5+2*AQ1058*AR1058*$AF$10*$AE$5*$AE$6+2*AP1058*AR1058*$AF$9*$AE$4*$AE$6)</f>
        <v>1.7095353969409591E-2</v>
      </c>
      <c r="AT1058">
        <f t="shared" ca="1" si="106"/>
        <v>2.1938700640723903E-3</v>
      </c>
      <c r="AV1058">
        <v>0.54400000000000004</v>
      </c>
      <c r="AW1058">
        <f t="shared" ca="1" si="103"/>
        <v>1.0869106165839153</v>
      </c>
      <c r="AX1058">
        <f t="shared" ca="1" si="107"/>
        <v>-0.63091061658391534</v>
      </c>
      <c r="AY1058">
        <f ca="1">SQRT(AV1058^2*$AE$4^2+AW1058^2*$AE$5^2+AX1058^2*$AE$6^2+2*AV1058*AW1058*$AE$9*$AE$4*$AE$5+2*AW1058*AX1058*$AF$10*$AE$6*$AE$5+2*AV1058*AX1058*$AF$9*$AE$4*$AE$6)</f>
        <v>5.1169295471192436E-2</v>
      </c>
      <c r="AZ1058">
        <f ca="1">AV1058*$AD$4+AW1058*$AD$5+AX1058*$AD$6</f>
        <v>4.3611124087247141E-3</v>
      </c>
    </row>
    <row r="1059" spans="42:52" x14ac:dyDescent="0.2">
      <c r="AP1059">
        <v>0.52300000000000002</v>
      </c>
      <c r="AQ1059">
        <f t="shared" ca="1" si="105"/>
        <v>0.2646426960453247</v>
      </c>
      <c r="AR1059">
        <f t="shared" ca="1" si="104"/>
        <v>0.21235730395467528</v>
      </c>
      <c r="AS1059">
        <f ca="1">SQRT(AP1059^2*$AE$4^2+AQ1059^2*$AE$5^2+AR1059^2*$AE$6^2+2*AP1059*AQ1059*$AE$9*$AE$4*$AE$5+2*AQ1059*AR1059*$AF$10*$AE$5*$AE$6+2*AP1059*AR1059*$AF$9*$AE$4*$AE$6)</f>
        <v>2.1730415238907081E-2</v>
      </c>
      <c r="AT1059">
        <f t="shared" ca="1" si="106"/>
        <v>2.6878083471731547E-3</v>
      </c>
      <c r="AV1059">
        <v>0.54500000000000004</v>
      </c>
      <c r="AW1059">
        <f t="shared" ca="1" si="103"/>
        <v>0.85637745499807238</v>
      </c>
      <c r="AX1059">
        <f t="shared" ca="1" si="107"/>
        <v>-0.40137745499807242</v>
      </c>
      <c r="AY1059">
        <f ca="1">SQRT(AV1059^2*$AE$4^2+AW1059^2*$AE$5^2+AX1059^2*$AE$6^2+2*AV1059*AW1059*$AE$9*$AE$4*$AE$5+2*AW1059*AX1059*$AF$10*$AE$6*$AE$5+2*AV1059*AX1059*$AF$9*$AE$4*$AE$6)</f>
        <v>4.2226819762830249E-2</v>
      </c>
      <c r="AZ1059">
        <f ca="1">AV1059*$AD$4+AW1059*$AD$5+AX1059*$AD$6</f>
        <v>3.8890050940262539E-3</v>
      </c>
    </row>
    <row r="1060" spans="42:52" x14ac:dyDescent="0.2">
      <c r="AP1060">
        <v>0.52349999999999997</v>
      </c>
      <c r="AQ1060">
        <f t="shared" ca="1" si="105"/>
        <v>4.1077349335025319E-2</v>
      </c>
      <c r="AR1060">
        <f t="shared" ca="1" si="104"/>
        <v>0.43542265066497471</v>
      </c>
      <c r="AS1060">
        <f ca="1">SQRT(AP1060^2*$AE$4^2+AQ1060^2*$AE$5^2+AR1060^2*$AE$6^2+2*AP1060*AQ1060*$AE$9*$AE$4*$AE$5+2*AQ1060*AR1060*$AF$10*$AE$5*$AE$6+2*AP1060*AR1060*$AF$9*$AE$4*$AE$6)</f>
        <v>1.7288113388167166E-2</v>
      </c>
      <c r="AT1060">
        <f t="shared" ca="1" si="106"/>
        <v>2.2301733173388507E-3</v>
      </c>
      <c r="AV1060">
        <v>0.54600000000000004</v>
      </c>
      <c r="AW1060">
        <f t="shared" ca="1" si="103"/>
        <v>-0.2728217569635043</v>
      </c>
      <c r="AX1060">
        <f t="shared" ca="1" si="107"/>
        <v>0.72682175696350426</v>
      </c>
      <c r="AY1060">
        <f ca="1">SQRT(AV1060^2*$AE$4^2+AW1060^2*$AE$5^2+AX1060^2*$AE$6^2+2*AV1060*AW1060*$AE$9*$AE$4*$AE$5+2*AW1060*AX1060*$AF$10*$AE$6*$AE$5+2*AV1060*AX1060*$AF$9*$AE$4*$AE$6)</f>
        <v>1.8666050756108707E-2</v>
      </c>
      <c r="AZ1060">
        <f ca="1">AV1060*$AD$4+AW1060*$AD$5+AX1060*$AD$6</f>
        <v>1.5782096358275099E-3</v>
      </c>
    </row>
    <row r="1061" spans="42:52" x14ac:dyDescent="0.2">
      <c r="AP1061">
        <v>0.52400000000000002</v>
      </c>
      <c r="AQ1061">
        <f t="shared" ca="1" si="105"/>
        <v>0.3027445353997994</v>
      </c>
      <c r="AR1061">
        <f t="shared" ca="1" si="104"/>
        <v>0.17325546460020058</v>
      </c>
      <c r="AS1061">
        <f ca="1">SQRT(AP1061^2*$AE$4^2+AQ1061^2*$AE$5^2+AR1061^2*$AE$6^2+2*AP1061*AQ1061*$AE$9*$AE$4*$AE$5+2*AQ1061*AR1061*$AF$10*$AE$5*$AE$6+2*AP1061*AR1061*$AF$9*$AE$4*$AE$6)</f>
        <v>2.2790852808353305E-2</v>
      </c>
      <c r="AT1061">
        <f t="shared" ca="1" si="106"/>
        <v>2.7653334470425237E-3</v>
      </c>
      <c r="AV1061">
        <v>0.54700000000000004</v>
      </c>
      <c r="AW1061">
        <f t="shared" ca="1" si="103"/>
        <v>0.84183861080808409</v>
      </c>
      <c r="AX1061">
        <f t="shared" ca="1" si="107"/>
        <v>-0.38883861080808413</v>
      </c>
      <c r="AY1061">
        <f ca="1">SQRT(AV1061^2*$AE$4^2+AW1061^2*$AE$5^2+AX1061^2*$AE$6^2+2*AV1061*AW1061*$AE$9*$AE$4*$AE$5+2*AW1061*AX1061*$AF$10*$AE$6*$AE$5+2*AV1061*AX1061*$AF$9*$AE$4*$AE$6)</f>
        <v>4.1689277102783022E-2</v>
      </c>
      <c r="AZ1061">
        <f ca="1">AV1061*$AD$4+AW1061*$AD$5+AX1061*$AD$6</f>
        <v>3.8583943345067442E-3</v>
      </c>
    </row>
    <row r="1062" spans="42:52" x14ac:dyDescent="0.2">
      <c r="AP1062">
        <v>0.52449999999999997</v>
      </c>
      <c r="AQ1062">
        <f t="shared" ca="1" si="105"/>
        <v>0.10697149368684573</v>
      </c>
      <c r="AR1062">
        <f t="shared" ca="1" si="104"/>
        <v>0.36852850631315431</v>
      </c>
      <c r="AS1062">
        <f ca="1">SQRT(AP1062^2*$AE$4^2+AQ1062^2*$AE$5^2+AR1062^2*$AE$6^2+2*AP1062*AQ1062*$AE$9*$AE$4*$AE$5+2*AQ1062*AR1062*$AF$10*$AE$5*$AE$6+2*AP1062*AR1062*$AF$9*$AE$4*$AE$6)</f>
        <v>1.8228425601066141E-2</v>
      </c>
      <c r="AT1062">
        <f t="shared" ca="1" si="106"/>
        <v>2.3645620114853129E-3</v>
      </c>
      <c r="AV1062">
        <v>0.54800000000000004</v>
      </c>
      <c r="AW1062">
        <f t="shared" ca="1" si="103"/>
        <v>-0.28835036802882286</v>
      </c>
      <c r="AX1062">
        <f t="shared" ca="1" si="107"/>
        <v>0.74035036802882281</v>
      </c>
      <c r="AY1062">
        <f ca="1">SQRT(AV1062^2*$AE$4^2+AW1062^2*$AE$5^2+AX1062^2*$AE$6^2+2*AV1062*AW1062*$AE$9*$AE$4*$AE$5+2*AW1062*AX1062*$AF$10*$AE$6*$AE$5+2*AV1062*AX1062*$AF$9*$AE$4*$AE$6)</f>
        <v>1.8962002005064333E-2</v>
      </c>
      <c r="AZ1062">
        <f ca="1">AV1062*$AD$4+AW1062*$AD$5+AX1062*$AD$6</f>
        <v>1.5455737941122974E-3</v>
      </c>
    </row>
    <row r="1063" spans="42:52" x14ac:dyDescent="0.2">
      <c r="AP1063">
        <v>0.52500000000000002</v>
      </c>
      <c r="AQ1063">
        <f t="shared" ca="1" si="105"/>
        <v>4.1717819909244926E-2</v>
      </c>
      <c r="AR1063">
        <f t="shared" ca="1" si="104"/>
        <v>0.43328218009075503</v>
      </c>
      <c r="AS1063">
        <f ca="1">SQRT(AP1063^2*$AE$4^2+AQ1063^2*$AE$5^2+AR1063^2*$AE$6^2+2*AP1063*AQ1063*$AE$9*$AE$4*$AE$5+2*AQ1063*AR1063*$AF$10*$AE$5*$AE$6+2*AP1063*AR1063*$AF$9*$AE$4*$AE$6)</f>
        <v>1.7304843376217544E-2</v>
      </c>
      <c r="AT1063">
        <f t="shared" ca="1" si="106"/>
        <v>2.2308357304875138E-3</v>
      </c>
      <c r="AV1063">
        <v>0.54900000000000004</v>
      </c>
      <c r="AW1063">
        <f t="shared" ca="1" si="103"/>
        <v>-0.23897237540893157</v>
      </c>
      <c r="AX1063">
        <f t="shared" ca="1" si="107"/>
        <v>0.68997237540893142</v>
      </c>
      <c r="AY1063">
        <f ca="1">SQRT(AV1063^2*$AE$4^2+AW1063^2*$AE$5^2+AX1063^2*$AE$6^2+2*AV1063*AW1063*$AE$9*$AE$4*$AE$5+2*AW1063*AX1063*$AF$10*$AE$6*$AE$5+2*AV1063*AX1063*$AF$9*$AE$4*$AE$6)</f>
        <v>1.8094407687062497E-2</v>
      </c>
      <c r="AZ1063">
        <f ca="1">AV1063*$AD$4+AW1063*$AD$5+AX1063*$AD$6</f>
        <v>1.6461701219475443E-3</v>
      </c>
    </row>
    <row r="1064" spans="42:52" x14ac:dyDescent="0.2">
      <c r="AP1064">
        <v>0.52549999999999997</v>
      </c>
      <c r="AQ1064">
        <f t="shared" ca="1" si="105"/>
        <v>0.39506238763154383</v>
      </c>
      <c r="AR1064">
        <f t="shared" ca="1" si="104"/>
        <v>7.9437612368456201E-2</v>
      </c>
      <c r="AS1064">
        <f ca="1">SQRT(AP1064^2*$AE$4^2+AQ1064^2*$AE$5^2+AR1064^2*$AE$6^2+2*AP1064*AQ1064*$AE$9*$AE$4*$AE$5+2*AQ1064*AR1064*$AF$10*$AE$5*$AE$6+2*AP1064*AR1064*$AF$9*$AE$4*$AE$6)</f>
        <v>2.5582610704214956E-2</v>
      </c>
      <c r="AT1064">
        <f t="shared" ca="1" si="106"/>
        <v>2.9535695585748787E-3</v>
      </c>
      <c r="AV1064">
        <v>0.55000000000000004</v>
      </c>
      <c r="AW1064">
        <f t="shared" ca="1" si="103"/>
        <v>-0.31299170229344564</v>
      </c>
      <c r="AX1064">
        <f t="shared" ca="1" si="107"/>
        <v>0.7629917022934456</v>
      </c>
      <c r="AY1064">
        <f ca="1">SQRT(AV1064^2*$AE$4^2+AW1064^2*$AE$5^2+AX1064^2*$AE$6^2+2*AV1064*AW1064*$AE$9*$AE$4*$AE$5+2*AW1064*AX1064*$AF$10*$AE$6*$AE$5+2*AV1064*AX1064*$AF$9*$AE$4*$AE$6)</f>
        <v>1.9463903117737717E-2</v>
      </c>
      <c r="AZ1064">
        <f ca="1">AV1064*$AD$4+AW1064*$AD$5+AX1064*$AD$6</f>
        <v>1.4942931442455418E-3</v>
      </c>
    </row>
    <row r="1065" spans="42:52" x14ac:dyDescent="0.2">
      <c r="AP1065">
        <v>0.52600000000000002</v>
      </c>
      <c r="AQ1065">
        <f t="shared" ca="1" si="105"/>
        <v>0.18899403740973797</v>
      </c>
      <c r="AR1065">
        <f t="shared" ca="1" si="104"/>
        <v>0.28500596259026201</v>
      </c>
      <c r="AS1065">
        <f ca="1">SQRT(AP1065^2*$AE$4^2+AQ1065^2*$AE$5^2+AR1065^2*$AE$6^2+2*AP1065*AQ1065*$AE$9*$AE$4*$AE$5+2*AQ1065*AR1065*$AF$10*$AE$5*$AE$6+2*AP1065*AR1065*$AF$9*$AE$4*$AE$6)</f>
        <v>1.9876141332527849E-2</v>
      </c>
      <c r="AT1065">
        <f t="shared" ca="1" si="106"/>
        <v>2.5317337224197043E-3</v>
      </c>
      <c r="AV1065">
        <v>0.55100000000000005</v>
      </c>
      <c r="AW1065">
        <f t="shared" ca="1" si="103"/>
        <v>0.45055112490529858</v>
      </c>
      <c r="AX1065">
        <f t="shared" ca="1" si="107"/>
        <v>-1.5511249052986287E-3</v>
      </c>
      <c r="AY1065">
        <f ca="1">SQRT(AV1065^2*$AE$4^2+AW1065^2*$AE$5^2+AX1065^2*$AE$6^2+2*AV1065*AW1065*$AE$9*$AE$4*$AE$5+2*AW1065*AX1065*$AF$10*$AE$6*$AE$5+2*AV1065*AX1065*$AF$9*$AE$4*$AE$6)</f>
        <v>2.7599264620795049E-2</v>
      </c>
      <c r="AZ1065">
        <f ca="1">AV1065*$AD$4+AW1065*$AD$5+AX1065*$AD$6</f>
        <v>3.0560845548325602E-3</v>
      </c>
    </row>
    <row r="1066" spans="42:52" x14ac:dyDescent="0.2">
      <c r="AP1066">
        <v>0.52649999999999997</v>
      </c>
      <c r="AQ1066">
        <f t="shared" ca="1" si="105"/>
        <v>0.30594413811112542</v>
      </c>
      <c r="AR1066">
        <f t="shared" ca="1" si="104"/>
        <v>0.16755586188887461</v>
      </c>
      <c r="AS1066">
        <f ca="1">SQRT(AP1066^2*$AE$4^2+AQ1066^2*$AE$5^2+AR1066^2*$AE$6^2+2*AP1066*AQ1066*$AE$9*$AE$4*$AE$5+2*AQ1066*AR1066*$AF$10*$AE$5*$AE$6+2*AP1066*AR1066*$AF$9*$AE$4*$AE$6)</f>
        <v>2.290280089890219E-2</v>
      </c>
      <c r="AT1066">
        <f t="shared" ca="1" si="106"/>
        <v>2.7707998927395498E-3</v>
      </c>
      <c r="AV1066">
        <v>0.55200000000000005</v>
      </c>
      <c r="AW1066">
        <f t="shared" ca="1" si="103"/>
        <v>-0.51997761887820859</v>
      </c>
      <c r="AX1066">
        <f t="shared" ca="1" si="107"/>
        <v>0.96797761887820855</v>
      </c>
      <c r="AY1066">
        <f ca="1">SQRT(AV1066^2*$AE$4^2+AW1066^2*$AE$5^2+AX1066^2*$AE$6^2+2*AV1066*AW1066*$AE$9*$AE$4*$AE$5+2*AW1066*AX1066*$AF$10*$AE$6*$AE$5+2*AV1066*AX1066*$AF$9*$AE$4*$AE$6)</f>
        <v>2.4961326756175361E-2</v>
      </c>
      <c r="AZ1066">
        <f ca="1">AV1066*$AD$4+AW1066*$AD$5+AX1066*$AD$6</f>
        <v>1.0699319474911247E-3</v>
      </c>
    </row>
    <row r="1067" spans="42:52" x14ac:dyDescent="0.2">
      <c r="AP1067">
        <v>0.52700000000000002</v>
      </c>
      <c r="AQ1067">
        <f t="shared" ca="1" si="105"/>
        <v>0.39360230599489016</v>
      </c>
      <c r="AR1067">
        <f t="shared" ca="1" si="104"/>
        <v>7.939769400510982E-2</v>
      </c>
      <c r="AS1067">
        <f ca="1">SQRT(AP1067^2*$AE$4^2+AQ1067^2*$AE$5^2+AR1067^2*$AE$6^2+2*AP1067*AQ1067*$AE$9*$AE$4*$AE$5+2*AQ1067*AR1067*$AF$10*$AE$5*$AE$6+2*AP1067*AR1067*$AF$9*$AE$4*$AE$6)</f>
        <v>2.5549267747176682E-2</v>
      </c>
      <c r="AT1067">
        <f t="shared" ca="1" si="106"/>
        <v>2.9499342012187803E-3</v>
      </c>
      <c r="AV1067">
        <v>0.55300000000000005</v>
      </c>
      <c r="AW1067">
        <f t="shared" ca="1" si="103"/>
        <v>-0.25129378589806495</v>
      </c>
      <c r="AX1067">
        <f t="shared" ca="1" si="107"/>
        <v>0.69829378589806479</v>
      </c>
      <c r="AY1067">
        <f ca="1">SQRT(AV1067^2*$AE$4^2+AW1067^2*$AE$5^2+AX1067^2*$AE$6^2+2*AV1067*AW1067*$AE$9*$AE$4*$AE$5+2*AW1067*AX1067*$AF$10*$AE$6*$AE$5+2*AV1067*AX1067*$AF$9*$AE$4*$AE$6)</f>
        <v>1.8300266733079214E-2</v>
      </c>
      <c r="AZ1067">
        <f ca="1">AV1067*$AD$4+AW1067*$AD$5+AX1067*$AD$6</f>
        <v>1.6192322719913938E-3</v>
      </c>
    </row>
    <row r="1068" spans="42:52" x14ac:dyDescent="0.2">
      <c r="AP1068">
        <v>0.52749999999999997</v>
      </c>
      <c r="AQ1068">
        <f t="shared" ca="1" si="105"/>
        <v>0.17856708962557827</v>
      </c>
      <c r="AR1068">
        <f t="shared" ca="1" si="104"/>
        <v>0.29393291037442176</v>
      </c>
      <c r="AS1068">
        <f ca="1">SQRT(AP1068^2*$AE$4^2+AQ1068^2*$AE$5^2+AR1068^2*$AE$6^2+2*AP1068*AQ1068*$AE$9*$AE$4*$AE$5+2*AQ1068*AR1068*$AF$10*$AE$5*$AE$6+2*AP1068*AR1068*$AF$9*$AE$4*$AE$6)</f>
        <v>1.9654317258074882E-2</v>
      </c>
      <c r="AT1068">
        <f t="shared" ca="1" si="106"/>
        <v>2.5097519832648499E-3</v>
      </c>
      <c r="AV1068">
        <v>0.55400000000000005</v>
      </c>
      <c r="AW1068">
        <f t="shared" ca="1" si="103"/>
        <v>-0.4038349362294178</v>
      </c>
      <c r="AX1068">
        <f t="shared" ca="1" si="107"/>
        <v>0.84983493622941775</v>
      </c>
      <c r="AY1068">
        <f ca="1">SQRT(AV1068^2*$AE$4^2+AW1068^2*$AE$5^2+AX1068^2*$AE$6^2+2*AV1068*AW1068*$AE$9*$AE$4*$AE$5+2*AW1068*AX1068*$AF$10*$AE$6*$AE$5+2*AV1068*AX1068*$AF$9*$AE$4*$AE$6)</f>
        <v>2.1626845069207923E-2</v>
      </c>
      <c r="AZ1068">
        <f ca="1">AV1068*$AD$4+AW1068*$AD$5+AX1068*$AD$6</f>
        <v>1.3066981227879636E-3</v>
      </c>
    </row>
    <row r="1069" spans="42:52" x14ac:dyDescent="0.2">
      <c r="AP1069">
        <v>0.52800000000000002</v>
      </c>
      <c r="AQ1069">
        <f t="shared" ca="1" si="105"/>
        <v>0.37998064618933924</v>
      </c>
      <c r="AR1069">
        <f t="shared" ca="1" si="104"/>
        <v>9.2019353810660731E-2</v>
      </c>
      <c r="AS1069">
        <f ca="1">SQRT(AP1069^2*$AE$4^2+AQ1069^2*$AE$5^2+AR1069^2*$AE$6^2+2*AP1069*AQ1069*$AE$9*$AE$4*$AE$5+2*AQ1069*AR1069*$AF$10*$AE$5*$AE$6+2*AP1069*AR1069*$AF$9*$AE$4*$AE$6)</f>
        <v>2.5130633747625041E-2</v>
      </c>
      <c r="AT1069">
        <f t="shared" ca="1" si="106"/>
        <v>2.9216320200796783E-3</v>
      </c>
      <c r="AV1069">
        <v>0.55500000000000005</v>
      </c>
      <c r="AW1069">
        <f t="shared" ca="1" si="103"/>
        <v>0.94063767602732751</v>
      </c>
      <c r="AX1069">
        <f t="shared" ca="1" si="107"/>
        <v>-0.49563767602732756</v>
      </c>
      <c r="AY1069">
        <f ca="1">SQRT(AV1069^2*$AE$4^2+AW1069^2*$AE$5^2+AX1069^2*$AE$6^2+2*AV1069*AW1069*$AE$9*$AE$4*$AE$5+2*AW1069*AX1069*$AF$10*$AE$6*$AE$5+2*AV1069*AX1069*$AF$9*$AE$4*$AE$6)</f>
        <v>4.5554213590929017E-2</v>
      </c>
      <c r="AZ1069">
        <f ca="1">AV1069*$AD$4+AW1069*$AD$5+AX1069*$AD$6</f>
        <v>4.0570831244489073E-3</v>
      </c>
    </row>
    <row r="1070" spans="42:52" x14ac:dyDescent="0.2">
      <c r="AP1070">
        <v>0.52849999999999997</v>
      </c>
      <c r="AQ1070">
        <f t="shared" ca="1" si="105"/>
        <v>0.10965540469638584</v>
      </c>
      <c r="AR1070">
        <f t="shared" ca="1" si="104"/>
        <v>0.36184459530361418</v>
      </c>
      <c r="AS1070">
        <f ca="1">SQRT(AP1070^2*$AE$4^2+AQ1070^2*$AE$5^2+AR1070^2*$AE$6^2+2*AP1070*AQ1070*$AE$9*$AE$4*$AE$5+2*AQ1070*AR1070*$AF$10*$AE$5*$AE$6+2*AP1070*AR1070*$AF$9*$AE$4*$AE$6)</f>
        <v>1.8302880574571287E-2</v>
      </c>
      <c r="AT1070">
        <f t="shared" ca="1" si="106"/>
        <v>2.3683253399229441E-3</v>
      </c>
      <c r="AV1070">
        <v>0.55600000000000005</v>
      </c>
      <c r="AW1070">
        <f t="shared" ca="1" si="103"/>
        <v>-0.15807714225387626</v>
      </c>
      <c r="AX1070">
        <f t="shared" ca="1" si="107"/>
        <v>0.60207714225387621</v>
      </c>
      <c r="AY1070">
        <f ca="1">SQRT(AV1070^2*$AE$4^2+AW1070^2*$AE$5^2+AX1070^2*$AE$6^2+2*AV1070*AW1070*$AE$9*$AE$4*$AE$5+2*AW1070*AX1070*$AF$10*$AE$6*$AE$5+2*AV1070*AX1070*$AF$9*$AE$4*$AE$6)</f>
        <v>1.713997851166869E-2</v>
      </c>
      <c r="AZ1070">
        <f ca="1">AV1070*$AD$4+AW1070*$AD$5+AX1070*$AD$6</f>
        <v>1.8086593261103109E-3</v>
      </c>
    </row>
    <row r="1071" spans="42:52" x14ac:dyDescent="0.2">
      <c r="AP1071">
        <v>0.52900000000000003</v>
      </c>
      <c r="AQ1071">
        <f t="shared" ca="1" si="105"/>
        <v>0.40452901184011186</v>
      </c>
      <c r="AR1071">
        <f t="shared" ca="1" si="104"/>
        <v>6.6470988159888111E-2</v>
      </c>
      <c r="AS1071">
        <f ca="1">SQRT(AP1071^2*$AE$4^2+AQ1071^2*$AE$5^2+AR1071^2*$AE$6^2+2*AP1071*AQ1071*$AE$9*$AE$4*$AE$5+2*AQ1071*AR1071*$AF$10*$AE$5*$AE$6+2*AP1071*AR1071*$AF$9*$AE$4*$AE$6)</f>
        <v>2.5912867305806983E-2</v>
      </c>
      <c r="AT1071">
        <f t="shared" ca="1" si="106"/>
        <v>2.9714264502616588E-3</v>
      </c>
      <c r="AV1071">
        <v>0.55700000000000005</v>
      </c>
      <c r="AW1071">
        <f t="shared" ca="1" si="103"/>
        <v>0.82188297154196877</v>
      </c>
      <c r="AX1071">
        <f t="shared" ca="1" si="107"/>
        <v>-0.37888297154196882</v>
      </c>
      <c r="AY1071">
        <f ca="1">SQRT(AV1071^2*$AE$4^2+AW1071^2*$AE$5^2+AX1071^2*$AE$6^2+2*AV1071*AW1071*$AE$9*$AE$4*$AE$5+2*AW1071*AX1071*$AF$10*$AE$6*$AE$5+2*AV1071*AX1071*$AF$9*$AE$4*$AE$6)</f>
        <v>4.1017283170789905E-2</v>
      </c>
      <c r="AZ1071">
        <f ca="1">AV1071*$AD$4+AW1071*$AD$5+AX1071*$AD$6</f>
        <v>3.8132446964204317E-3</v>
      </c>
    </row>
    <row r="1072" spans="42:52" x14ac:dyDescent="0.2">
      <c r="AP1072">
        <v>0.52949999999999997</v>
      </c>
      <c r="AQ1072">
        <f t="shared" ca="1" si="105"/>
        <v>0.44353499143114178</v>
      </c>
      <c r="AR1072">
        <f t="shared" ca="1" si="104"/>
        <v>2.6965008568858251E-2</v>
      </c>
      <c r="AS1072">
        <f ca="1">SQRT(AP1072^2*$AE$4^2+AQ1072^2*$AE$5^2+AR1072^2*$AE$6^2+2*AP1072*AQ1072*$AE$9*$AE$4*$AE$5+2*AQ1072*AR1072*$AF$10*$AE$5*$AE$6+2*AP1072*AR1072*$AF$9*$AE$4*$AE$6)</f>
        <v>2.7180302398667072E-2</v>
      </c>
      <c r="AT1072">
        <f t="shared" ca="1" si="106"/>
        <v>3.0510174392488561E-3</v>
      </c>
      <c r="AV1072">
        <v>0.55800000000000005</v>
      </c>
      <c r="AW1072">
        <f t="shared" ca="1" si="103"/>
        <v>-0.47110127371565391</v>
      </c>
      <c r="AX1072">
        <f t="shared" ca="1" si="107"/>
        <v>0.91310127371565386</v>
      </c>
      <c r="AY1072">
        <f ca="1">SQRT(AV1072^2*$AE$4^2+AW1072^2*$AE$5^2+AX1072^2*$AE$6^2+2*AV1072*AW1072*$AE$9*$AE$4*$AE$5+2*AW1072*AX1072*$AF$10*$AE$6*$AE$5+2*AV1072*AX1072*$AF$9*$AE$4*$AE$6)</f>
        <v>2.34864926289471E-2</v>
      </c>
      <c r="AZ1072">
        <f ca="1">AV1072*$AD$4+AW1072*$AD$5+AX1072*$AD$6</f>
        <v>1.1673418880794103E-3</v>
      </c>
    </row>
    <row r="1073" spans="42:52" x14ac:dyDescent="0.2">
      <c r="AP1073">
        <v>0.53</v>
      </c>
      <c r="AQ1073">
        <f t="shared" ca="1" si="105"/>
        <v>0.34509201365935471</v>
      </c>
      <c r="AR1073">
        <f t="shared" ca="1" si="104"/>
        <v>0.12490798634064526</v>
      </c>
      <c r="AS1073">
        <f ca="1">SQRT(AP1073^2*$AE$4^2+AQ1073^2*$AE$5^2+AR1073^2*$AE$6^2+2*AP1073*AQ1073*$AE$9*$AE$4*$AE$5+2*AQ1073*AR1073*$AF$10*$AE$5*$AE$6+2*AP1073*AR1073*$AF$9*$AE$4*$AE$6)</f>
        <v>2.4079863105591126E-2</v>
      </c>
      <c r="AT1073">
        <f t="shared" ca="1" si="106"/>
        <v>2.8493851995029531E-3</v>
      </c>
      <c r="AV1073">
        <v>0.55900000000000005</v>
      </c>
      <c r="AW1073">
        <f t="shared" ca="1" si="103"/>
        <v>0.49351826570094481</v>
      </c>
      <c r="AX1073">
        <f t="shared" ca="1" si="107"/>
        <v>-5.2518265700944866E-2</v>
      </c>
      <c r="AY1073">
        <f ca="1">SQRT(AV1073^2*$AE$4^2+AW1073^2*$AE$5^2+AX1073^2*$AE$6^2+2*AV1073*AW1073*$AE$9*$AE$4*$AE$5+2*AW1073*AX1073*$AF$10*$AE$6*$AE$5+2*AV1073*AX1073*$AF$9*$AE$4*$AE$6)</f>
        <v>2.9111076241419287E-2</v>
      </c>
      <c r="AZ1073">
        <f ca="1">AV1073*$AD$4+AW1073*$AD$5+AX1073*$AD$6</f>
        <v>3.1405401461092673E-3</v>
      </c>
    </row>
    <row r="1074" spans="42:52" x14ac:dyDescent="0.2">
      <c r="AP1074">
        <v>0.53049999999999997</v>
      </c>
      <c r="AQ1074">
        <f t="shared" ca="1" si="105"/>
        <v>5.8857660446212006E-3</v>
      </c>
      <c r="AR1074">
        <f t="shared" ca="1" si="104"/>
        <v>0.46361423395537882</v>
      </c>
      <c r="AS1074">
        <f ca="1">SQRT(AP1074^2*$AE$4^2+AQ1074^2*$AE$5^2+AR1074^2*$AE$6^2+2*AP1074*AQ1074*$AE$9*$AE$4*$AE$5+2*AQ1074*AR1074*$AF$10*$AE$5*$AE$6+2*AP1074*AR1074*$AF$9*$AE$4*$AE$6)</f>
        <v>1.6992467250620105E-2</v>
      </c>
      <c r="AT1074">
        <f t="shared" ca="1" si="106"/>
        <v>2.1551466468052072E-3</v>
      </c>
      <c r="AV1074">
        <v>0.56000000000000005</v>
      </c>
      <c r="AW1074">
        <f t="shared" ca="1" si="103"/>
        <v>0.45614658024030064</v>
      </c>
      <c r="AX1074">
        <f t="shared" ca="1" si="107"/>
        <v>-1.614658024030069E-2</v>
      </c>
      <c r="AY1074">
        <f ca="1">SQRT(AV1074^2*$AE$4^2+AW1074^2*$AE$5^2+AX1074^2*$AE$6^2+2*AV1074*AW1074*$AE$9*$AE$4*$AE$5+2*AW1074*AX1074*$AF$10*$AE$6*$AE$5+2*AV1074*AX1074*$AF$9*$AE$4*$AE$6)</f>
        <v>2.7864764991320519E-2</v>
      </c>
      <c r="AZ1074">
        <f ca="1">AV1074*$AD$4+AW1074*$AD$5+AX1074*$AD$6</f>
        <v>3.0636449525139929E-3</v>
      </c>
    </row>
    <row r="1075" spans="42:52" x14ac:dyDescent="0.2">
      <c r="AP1075">
        <v>0.53100000000000003</v>
      </c>
      <c r="AQ1075">
        <f t="shared" ca="1" si="105"/>
        <v>0.30909122651471138</v>
      </c>
      <c r="AR1075">
        <f t="shared" ca="1" si="104"/>
        <v>0.15990877348528859</v>
      </c>
      <c r="AS1075">
        <f ca="1">SQRT(AP1075^2*$AE$4^2+AQ1075^2*$AE$5^2+AR1075^2*$AE$6^2+2*AP1075*AQ1075*$AE$9*$AE$4*$AE$5+2*AQ1075*AR1075*$AF$10*$AE$5*$AE$6+2*AP1075*AR1075*$AF$9*$AE$4*$AE$6)</f>
        <v>2.3030565758749975E-2</v>
      </c>
      <c r="AT1075">
        <f t="shared" ca="1" si="106"/>
        <v>2.7752948904123526E-3</v>
      </c>
      <c r="AV1075">
        <v>0.56100000000000005</v>
      </c>
      <c r="AW1075">
        <f t="shared" ca="1" si="103"/>
        <v>0.3738225142950854</v>
      </c>
      <c r="AX1075">
        <f t="shared" ca="1" si="107"/>
        <v>6.5177485704914551E-2</v>
      </c>
      <c r="AY1075">
        <f ca="1">SQRT(AV1075^2*$AE$4^2+AW1075^2*$AE$5^2+AX1075^2*$AE$6^2+2*AV1075*AW1075*$AE$9*$AE$4*$AE$5+2*AW1075*AX1075*$AF$10*$AE$6*$AE$5+2*AV1075*AX1075*$AF$9*$AE$4*$AE$6)</f>
        <v>2.5226903038533088E-2</v>
      </c>
      <c r="AZ1075">
        <f ca="1">AV1075*$AD$4+AW1075*$AD$5+AX1075*$AD$6</f>
        <v>2.8947763178562265E-3</v>
      </c>
    </row>
    <row r="1076" spans="42:52" x14ac:dyDescent="0.2">
      <c r="AP1076">
        <v>0.53149999999999997</v>
      </c>
      <c r="AQ1076">
        <f t="shared" ca="1" si="105"/>
        <v>0.11642433627876687</v>
      </c>
      <c r="AR1076">
        <f t="shared" ca="1" si="104"/>
        <v>0.35207566372123317</v>
      </c>
      <c r="AS1076">
        <f ca="1">SQRT(AP1076^2*$AE$4^2+AQ1076^2*$AE$5^2+AR1076^2*$AE$6^2+2*AP1076*AQ1076*$AE$9*$AE$4*$AE$5+2*AQ1076*AR1076*$AF$10*$AE$5*$AE$6+2*AP1076*AR1076*$AF$9*$AE$4*$AE$6)</f>
        <v>1.8442971584538465E-2</v>
      </c>
      <c r="AT1076">
        <f t="shared" ca="1" si="106"/>
        <v>2.3808787009338209E-3</v>
      </c>
      <c r="AV1076">
        <v>0.56200000000000006</v>
      </c>
      <c r="AW1076">
        <f t="shared" ca="1" si="103"/>
        <v>1.0764490637448925</v>
      </c>
      <c r="AX1076">
        <f t="shared" ca="1" si="107"/>
        <v>-0.63844906374489252</v>
      </c>
      <c r="AY1076">
        <f ca="1">SQRT(AV1076^2*$AE$4^2+AW1076^2*$AE$5^2+AX1076^2*$AE$6^2+2*AV1076*AW1076*$AE$9*$AE$4*$AE$5+2*AW1076*AX1076*$AF$10*$AE$6*$AE$5+2*AV1076*AX1076*$AF$9*$AE$4*$AE$6)</f>
        <v>5.0912095864159797E-2</v>
      </c>
      <c r="AZ1076">
        <f ca="1">AV1076*$AD$4+AW1076*$AD$5+AX1076*$AD$6</f>
        <v>4.3319318444056641E-3</v>
      </c>
    </row>
    <row r="1077" spans="42:52" x14ac:dyDescent="0.2">
      <c r="AP1077">
        <v>0.53200000000000003</v>
      </c>
      <c r="AQ1077">
        <f t="shared" ca="1" si="105"/>
        <v>0.21820048020941663</v>
      </c>
      <c r="AR1077">
        <f t="shared" ca="1" si="104"/>
        <v>0.24979951979058335</v>
      </c>
      <c r="AS1077">
        <f ca="1">SQRT(AP1077^2*$AE$4^2+AQ1077^2*$AE$5^2+AR1077^2*$AE$6^2+2*AP1077*AQ1077*$AE$9*$AE$4*$AE$5+2*AQ1077*AR1077*$AF$10*$AE$5*$AE$6+2*AP1077*AR1077*$AF$9*$AE$4*$AE$6)</f>
        <v>2.0612850537548258E-2</v>
      </c>
      <c r="AT1077">
        <f t="shared" ca="1" si="106"/>
        <v>2.5888986618272879E-3</v>
      </c>
      <c r="AV1077">
        <v>0.56299999999999994</v>
      </c>
      <c r="AW1077">
        <f t="shared" ca="1" si="103"/>
        <v>-0.52965867935565436</v>
      </c>
      <c r="AX1077">
        <f t="shared" ca="1" si="107"/>
        <v>0.96665867935565442</v>
      </c>
      <c r="AY1077">
        <f ca="1">SQRT(AV1077^2*$AE$4^2+AW1077^2*$AE$5^2+AX1077^2*$AE$6^2+2*AV1077*AW1077*$AE$9*$AE$4*$AE$5+2*AW1077*AX1077*$AF$10*$AE$6*$AE$5+2*AV1077*AX1077*$AF$9*$AE$4*$AE$6)</f>
        <v>2.5239097649775381E-2</v>
      </c>
      <c r="AZ1077">
        <f ca="1">AV1077*$AD$4+AW1077*$AD$5+AX1077*$AD$6</f>
        <v>1.0453722952270372E-3</v>
      </c>
    </row>
    <row r="1078" spans="42:52" x14ac:dyDescent="0.2">
      <c r="AP1078">
        <v>0.53249999999999997</v>
      </c>
      <c r="AQ1078">
        <f t="shared" ca="1" si="105"/>
        <v>4.9199771519580347E-2</v>
      </c>
      <c r="AR1078">
        <f t="shared" ca="1" si="104"/>
        <v>0.4183002284804197</v>
      </c>
      <c r="AS1078">
        <f ca="1">SQRT(AP1078^2*$AE$4^2+AQ1078^2*$AE$5^2+AR1078^2*$AE$6^2+2*AP1078*AQ1078*$AE$9*$AE$4*$AE$5+2*AQ1078*AR1078*$AF$10*$AE$5*$AE$6+2*AP1078*AR1078*$AF$9*$AE$4*$AE$6)</f>
        <v>1.7441120725145625E-2</v>
      </c>
      <c r="AT1078">
        <f t="shared" ca="1" si="106"/>
        <v>2.2429039381341399E-3</v>
      </c>
      <c r="AV1078">
        <v>0.56399999999999995</v>
      </c>
      <c r="AW1078">
        <f t="shared" ca="1" si="103"/>
        <v>1.2135058467338893</v>
      </c>
      <c r="AX1078">
        <f t="shared" ca="1" si="107"/>
        <v>-0.77750584673388923</v>
      </c>
      <c r="AY1078">
        <f ca="1">SQRT(AV1078^2*$AE$4^2+AW1078^2*$AE$5^2+AX1078^2*$AE$6^2+2*AV1078*AW1078*$AE$9*$AE$4*$AE$5+2*AW1078*AX1078*$AF$10*$AE$6*$AE$5+2*AV1078*AX1078*$AF$9*$AE$4*$AE$6)</f>
        <v>5.634504444331722E-2</v>
      </c>
      <c r="AZ1078">
        <f ca="1">AV1078*$AD$4+AW1078*$AD$5+AX1078*$AD$6</f>
        <v>4.6114886740411575E-3</v>
      </c>
    </row>
    <row r="1079" spans="42:52" x14ac:dyDescent="0.2">
      <c r="AP1079">
        <v>0.53300000000000003</v>
      </c>
      <c r="AQ1079">
        <f t="shared" ca="1" si="105"/>
        <v>0.22958671956189777</v>
      </c>
      <c r="AR1079">
        <f t="shared" ca="1" si="104"/>
        <v>0.2374132804381022</v>
      </c>
      <c r="AS1079">
        <f ca="1">SQRT(AP1079^2*$AE$4^2+AQ1079^2*$AE$5^2+AR1079^2*$AE$6^2+2*AP1079*AQ1079*$AE$9*$AE$4*$AE$5+2*AQ1079*AR1079*$AF$10*$AE$5*$AE$6+2*AP1079*AR1079*$AF$9*$AE$4*$AE$6)</f>
        <v>2.0902826067158695E-2</v>
      </c>
      <c r="AT1079">
        <f t="shared" ca="1" si="106"/>
        <v>2.6117631266925601E-3</v>
      </c>
      <c r="AV1079">
        <v>0.56499999999999995</v>
      </c>
      <c r="AW1079">
        <f t="shared" ca="1" si="103"/>
        <v>0.48751146500640052</v>
      </c>
      <c r="AX1079">
        <f t="shared" ca="1" si="107"/>
        <v>-5.2511465006400471E-2</v>
      </c>
      <c r="AY1079">
        <f ca="1">SQRT(AV1079^2*$AE$4^2+AW1079^2*$AE$5^2+AX1079^2*$AE$6^2+2*AV1079*AW1079*$AE$9*$AE$4*$AE$5+2*AW1079*AX1079*$AF$10*$AE$6*$AE$5+2*AV1079*AX1079*$AF$9*$AE$4*$AE$6)</f>
        <v>2.8961270820335037E-2</v>
      </c>
      <c r="AZ1079">
        <f ca="1">AV1079*$AD$4+AW1079*$AD$5+AX1079*$AD$6</f>
        <v>3.1256581073541103E-3</v>
      </c>
    </row>
    <row r="1080" spans="42:52" x14ac:dyDescent="0.2">
      <c r="AP1080">
        <v>0.53349999999999997</v>
      </c>
      <c r="AQ1080">
        <f t="shared" ca="1" si="105"/>
        <v>0.24544675447638192</v>
      </c>
      <c r="AR1080">
        <f t="shared" ca="1" si="104"/>
        <v>0.2210532455236181</v>
      </c>
      <c r="AS1080">
        <f ca="1">SQRT(AP1080^2*$AE$4^2+AQ1080^2*$AE$5^2+AR1080^2*$AE$6^2+2*AP1080*AQ1080*$AE$9*$AE$4*$AE$5+2*AQ1080*AR1080*$AF$10*$AE$5*$AE$6+2*AP1080*AR1080*$AF$9*$AE$4*$AE$6)</f>
        <v>2.1310951930021148E-2</v>
      </c>
      <c r="AT1080">
        <f t="shared" ca="1" si="106"/>
        <v>2.6439970646049064E-3</v>
      </c>
      <c r="AV1080">
        <v>0.56599999999999995</v>
      </c>
      <c r="AW1080">
        <f t="shared" ca="1" si="103"/>
        <v>5.2338807632360651E-2</v>
      </c>
      <c r="AX1080">
        <f t="shared" ca="1" si="107"/>
        <v>0.3816611923676394</v>
      </c>
      <c r="AY1080">
        <f ca="1">SQRT(AV1080^2*$AE$4^2+AW1080^2*$AE$5^2+AX1080^2*$AE$6^2+2*AV1080*AW1080*$AE$9*$AE$4*$AE$5+2*AW1080*AX1080*$AF$10*$AE$6*$AE$5+2*AV1080*AX1080*$AF$9*$AE$4*$AE$6)</f>
        <v>1.7713506615191846E-2</v>
      </c>
      <c r="AZ1080">
        <f ca="1">AV1080*$AD$4+AW1080*$AD$5+AX1080*$AD$6</f>
        <v>2.2348544210275961E-3</v>
      </c>
    </row>
    <row r="1081" spans="42:52" x14ac:dyDescent="0.2">
      <c r="AP1081">
        <v>0.53400000000000003</v>
      </c>
      <c r="AQ1081">
        <f t="shared" ca="1" si="105"/>
        <v>0.41431473265289559</v>
      </c>
      <c r="AR1081">
        <f t="shared" ca="1" si="104"/>
        <v>5.168526734710438E-2</v>
      </c>
      <c r="AS1081">
        <f ca="1">SQRT(AP1081^2*$AE$4^2+AQ1081^2*$AE$5^2+AR1081^2*$AE$6^2+2*AP1081*AQ1081*$AE$9*$AE$4*$AE$5+2*AQ1081*AR1081*$AF$10*$AE$5*$AE$6+2*AP1081*AR1081*$AF$9*$AE$4*$AE$6)</f>
        <v>2.6269020375007508E-2</v>
      </c>
      <c r="AT1081">
        <f t="shared" ca="1" si="106"/>
        <v>2.9892882177304371E-3</v>
      </c>
      <c r="AV1081">
        <v>0.56699999999999995</v>
      </c>
      <c r="AW1081">
        <f t="shared" ca="1" si="103"/>
        <v>-0.18072394723005236</v>
      </c>
      <c r="AX1081">
        <f t="shared" ca="1" si="107"/>
        <v>0.61372394723005241</v>
      </c>
      <c r="AY1081">
        <f ca="1">SQRT(AV1081^2*$AE$4^2+AW1081^2*$AE$5^2+AX1081^2*$AE$6^2+2*AV1081*AW1081*$AE$9*$AE$4*$AE$5+2*AW1081*AX1081*$AF$10*$AE$6*$AE$5+2*AV1081*AX1081*$AF$9*$AE$4*$AE$6)</f>
        <v>1.7386837352037495E-2</v>
      </c>
      <c r="AZ1081">
        <f ca="1">AV1081*$AD$4+AW1081*$AD$5+AX1081*$AD$6</f>
        <v>1.757571509494736E-3</v>
      </c>
    </row>
    <row r="1082" spans="42:52" x14ac:dyDescent="0.2">
      <c r="AP1082">
        <v>0.53449999999999998</v>
      </c>
      <c r="AQ1082">
        <f t="shared" ca="1" si="105"/>
        <v>9.7671353309765147E-2</v>
      </c>
      <c r="AR1082">
        <f t="shared" ca="1" si="104"/>
        <v>0.36782864669023485</v>
      </c>
      <c r="AS1082">
        <f ca="1">SQRT(AP1082^2*$AE$4^2+AQ1082^2*$AE$5^2+AR1082^2*$AE$6^2+2*AP1082*AQ1082*$AE$9*$AE$4*$AE$5+2*AQ1082*AR1082*$AF$10*$AE$5*$AE$6+2*AP1082*AR1082*$AF$9*$AE$4*$AE$6)</f>
        <v>1.8145417208313221E-2</v>
      </c>
      <c r="AT1082">
        <f t="shared" ca="1" si="106"/>
        <v>2.3412137304906103E-3</v>
      </c>
      <c r="AV1082">
        <v>0.56799999999999995</v>
      </c>
      <c r="AW1082">
        <f t="shared" ca="1" si="103"/>
        <v>0.81283145814216262</v>
      </c>
      <c r="AX1082">
        <f t="shared" ca="1" si="107"/>
        <v>-0.38083145814216257</v>
      </c>
      <c r="AY1082">
        <f ca="1">SQRT(AV1082^2*$AE$4^2+AW1082^2*$AE$5^2+AX1082^2*$AE$6^2+2*AV1082*AW1082*$AE$9*$AE$4*$AE$5+2*AW1082*AX1082*$AF$10*$AE$6*$AE$5+2*AV1082*AX1082*$AF$9*$AE$4*$AE$6)</f>
        <v>4.0770853022244383E-2</v>
      </c>
      <c r="AZ1082">
        <f ca="1">AV1082*$AD$4+AW1082*$AD$5+AX1082*$AD$6</f>
        <v>3.7899731096696096E-3</v>
      </c>
    </row>
    <row r="1083" spans="42:52" x14ac:dyDescent="0.2">
      <c r="AP1083">
        <v>0.53500000000000003</v>
      </c>
      <c r="AQ1083">
        <f t="shared" ca="1" si="105"/>
        <v>0.28523228072770312</v>
      </c>
      <c r="AR1083">
        <f t="shared" ca="1" si="104"/>
        <v>0.17976771927229684</v>
      </c>
      <c r="AS1083">
        <f ca="1">SQRT(AP1083^2*$AE$4^2+AQ1083^2*$AE$5^2+AR1083^2*$AE$6^2+2*AP1083*AQ1083*$AE$9*$AE$4*$AE$5+2*AQ1083*AR1083*$AF$10*$AE$5*$AE$6+2*AP1083*AR1083*$AF$9*$AE$4*$AE$6)</f>
        <v>2.2390775119581152E-2</v>
      </c>
      <c r="AT1083">
        <f t="shared" ca="1" si="106"/>
        <v>2.7247510197897385E-3</v>
      </c>
      <c r="AV1083">
        <v>0.56899999999999995</v>
      </c>
      <c r="AW1083">
        <f t="shared" ca="1" si="103"/>
        <v>1.3528789476420879</v>
      </c>
      <c r="AX1083">
        <f t="shared" ca="1" si="107"/>
        <v>-0.92187894764208789</v>
      </c>
      <c r="AY1083">
        <f ca="1">SQRT(AV1083^2*$AE$4^2+AW1083^2*$AE$5^2+AX1083^2*$AE$6^2+2*AV1083*AW1083*$AE$9*$AE$4*$AE$5+2*AW1083*AX1083*$AF$10*$AE$6*$AE$5+2*AV1083*AX1083*$AF$9*$AE$4*$AE$6)</f>
        <v>6.1947968873708105E-2</v>
      </c>
      <c r="AZ1083">
        <f ca="1">AV1083*$AD$4+AW1083*$AD$5+AX1083*$AD$6</f>
        <v>4.8944887308990616E-3</v>
      </c>
    </row>
    <row r="1084" spans="42:52" x14ac:dyDescent="0.2">
      <c r="AP1084">
        <v>0.53549999999999998</v>
      </c>
      <c r="AQ1084">
        <f t="shared" ca="1" si="105"/>
        <v>0.13922787358127578</v>
      </c>
      <c r="AR1084">
        <f t="shared" ca="1" si="104"/>
        <v>0.32527212641872427</v>
      </c>
      <c r="AS1084">
        <f ca="1">SQRT(AP1084^2*$AE$4^2+AQ1084^2*$AE$5^2+AR1084^2*$AE$6^2+2*AP1084*AQ1084*$AE$9*$AE$4*$AE$5+2*AQ1084*AR1084*$AF$10*$AE$5*$AE$6+2*AP1084*AR1084*$AF$9*$AE$4*$AE$6)</f>
        <v>1.8897545762900734E-2</v>
      </c>
      <c r="AT1084">
        <f t="shared" ca="1" si="106"/>
        <v>2.4258071744229105E-3</v>
      </c>
      <c r="AV1084">
        <v>0.56999999999999995</v>
      </c>
      <c r="AW1084">
        <f t="shared" ca="1" si="103"/>
        <v>-2.9543558780877555E-2</v>
      </c>
      <c r="AX1084">
        <f t="shared" ca="1" si="107"/>
        <v>0.45954355878087749</v>
      </c>
      <c r="AY1084">
        <f ca="1">SQRT(AV1084^2*$AE$4^2+AW1084^2*$AE$5^2+AX1084^2*$AE$6^2+2*AV1084*AW1084*$AE$9*$AE$4*$AE$5+2*AW1084*AX1084*$AF$10*$AE$6*$AE$5+2*AV1084*AX1084*$AF$9*$AE$4*$AE$6)</f>
        <v>1.7002725426461755E-2</v>
      </c>
      <c r="AZ1084">
        <f ca="1">AV1084*$AD$4+AW1084*$AD$5+AX1084*$AD$6</f>
        <v>2.0655935080663153E-3</v>
      </c>
    </row>
    <row r="1085" spans="42:52" x14ac:dyDescent="0.2">
      <c r="AP1085">
        <v>0.53600000000000003</v>
      </c>
      <c r="AQ1085">
        <f t="shared" ca="1" si="105"/>
        <v>0.21001008286942782</v>
      </c>
      <c r="AR1085">
        <f t="shared" ca="1" si="104"/>
        <v>0.25398991713057217</v>
      </c>
      <c r="AS1085">
        <f ca="1">SQRT(AP1085^2*$AE$4^2+AQ1085^2*$AE$5^2+AR1085^2*$AE$6^2+2*AP1085*AQ1085*$AE$9*$AE$4*$AE$5+2*AQ1085*AR1085*$AF$10*$AE$5*$AE$6+2*AP1085*AR1085*$AF$9*$AE$4*$AE$6)</f>
        <v>2.0446751921433245E-2</v>
      </c>
      <c r="AT1085">
        <f t="shared" ca="1" si="106"/>
        <v>2.5704129447794632E-3</v>
      </c>
      <c r="AV1085">
        <v>0.57099999999999995</v>
      </c>
      <c r="AW1085">
        <f t="shared" ca="1" si="103"/>
        <v>-0.48524317626280289</v>
      </c>
      <c r="AX1085">
        <f t="shared" ca="1" si="107"/>
        <v>0.91424317626280294</v>
      </c>
      <c r="AY1085">
        <f ca="1">SQRT(AV1085^2*$AE$4^2+AW1085^2*$AE$5^2+AX1085^2*$AE$6^2+2*AV1085*AW1085*$AE$9*$AE$4*$AE$5+2*AW1085*AX1085*$AF$10*$AE$6*$AE$5+2*AV1085*AX1085*$AF$9*$AE$4*$AE$6)</f>
        <v>2.388263222864849E-2</v>
      </c>
      <c r="AZ1085">
        <f ca="1">AV1085*$AD$4+AW1085*$AD$5+AX1085*$AD$6</f>
        <v>1.1327912638142046E-3</v>
      </c>
    </row>
    <row r="1086" spans="42:52" x14ac:dyDescent="0.2">
      <c r="AP1086">
        <v>0.53649999999999998</v>
      </c>
      <c r="AQ1086">
        <f t="shared" ca="1" si="105"/>
        <v>0.31451454481096586</v>
      </c>
      <c r="AR1086">
        <f t="shared" ca="1" si="104"/>
        <v>0.14898545518903417</v>
      </c>
      <c r="AS1086">
        <f ca="1">SQRT(AP1086^2*$AE$4^2+AQ1086^2*$AE$5^2+AR1086^2*$AE$6^2+2*AP1086*AQ1086*$AE$9*$AE$4*$AE$5+2*AQ1086*AR1086*$AF$10*$AE$5*$AE$6+2*AP1086*AR1086*$AF$9*$AE$4*$AE$6)</f>
        <v>2.3233316631979844E-2</v>
      </c>
      <c r="AT1086">
        <f t="shared" ca="1" si="106"/>
        <v>2.7840150971624399E-3</v>
      </c>
      <c r="AV1086">
        <v>0.57199999999999995</v>
      </c>
      <c r="AW1086">
        <f t="shared" ca="1" si="103"/>
        <v>0.4622904825959776</v>
      </c>
      <c r="AX1086">
        <f t="shared" ca="1" si="107"/>
        <v>-3.4290482595977556E-2</v>
      </c>
      <c r="AY1086">
        <f ca="1">SQRT(AV1086^2*$AE$4^2+AW1086^2*$AE$5^2+AX1086^2*$AE$6^2+2*AV1086*AW1086*$AE$9*$AE$4*$AE$5+2*AW1086*AX1086*$AF$10*$AE$6*$AE$5+2*AV1086*AX1086*$AF$9*$AE$4*$AE$6)</f>
        <v>2.8177440533106127E-2</v>
      </c>
      <c r="AZ1086">
        <f ca="1">AV1086*$AD$4+AW1086*$AD$5+AX1086*$AD$6</f>
        <v>3.0710314793211601E-3</v>
      </c>
    </row>
    <row r="1087" spans="42:52" x14ac:dyDescent="0.2">
      <c r="AP1087">
        <v>0.53700000000000003</v>
      </c>
      <c r="AQ1087">
        <f t="shared" ca="1" si="105"/>
        <v>1.3624024933274761E-2</v>
      </c>
      <c r="AR1087">
        <f t="shared" ca="1" si="104"/>
        <v>0.44937597506672522</v>
      </c>
      <c r="AS1087">
        <f ca="1">SQRT(AP1087^2*$AE$4^2+AQ1087^2*$AE$5^2+AR1087^2*$AE$6^2+2*AP1087*AQ1087*$AE$9*$AE$4*$AE$5+2*AQ1087*AR1087*$AF$10*$AE$5*$AE$6+2*AP1087*AR1087*$AF$9*$AE$4*$AE$6)</f>
        <v>1.7097051759790798E-2</v>
      </c>
      <c r="AT1087">
        <f t="shared" ca="1" si="106"/>
        <v>2.168171265473938E-3</v>
      </c>
      <c r="AV1087">
        <v>0.57299999999999995</v>
      </c>
      <c r="AW1087">
        <f t="shared" ca="1" si="103"/>
        <v>-0.52998287134289068</v>
      </c>
      <c r="AX1087">
        <f t="shared" ca="1" si="107"/>
        <v>0.95698287134289073</v>
      </c>
      <c r="AY1087">
        <f ca="1">SQRT(AV1087^2*$AE$4^2+AW1087^2*$AE$5^2+AX1087^2*$AE$6^2+2*AV1087*AW1087*$AE$9*$AE$4*$AE$5+2*AW1087*AX1087*$AF$10*$AE$6*$AE$5+2*AV1087*AX1087*$AF$9*$AE$4*$AE$6)</f>
        <v>2.523076781421927E-2</v>
      </c>
      <c r="AZ1087">
        <f ca="1">AV1087*$AD$4+AW1087*$AD$5+AX1087*$AD$6</f>
        <v>1.0403889784748105E-3</v>
      </c>
    </row>
    <row r="1088" spans="42:52" x14ac:dyDescent="0.2">
      <c r="AP1088">
        <v>0.53749999999999998</v>
      </c>
      <c r="AQ1088">
        <f t="shared" ca="1" si="105"/>
        <v>0.16009526941489036</v>
      </c>
      <c r="AR1088">
        <f t="shared" ca="1" si="104"/>
        <v>0.30240473058510964</v>
      </c>
      <c r="AS1088">
        <f ca="1">SQRT(AP1088^2*$AE$4^2+AQ1088^2*$AE$5^2+AR1088^2*$AE$6^2+2*AP1088*AQ1088*$AE$9*$AE$4*$AE$5+2*AQ1088*AR1088*$AF$10*$AE$5*$AE$6+2*AP1088*AR1088*$AF$9*$AE$4*$AE$6)</f>
        <v>1.9334816971369476E-2</v>
      </c>
      <c r="AT1088">
        <f t="shared" ca="1" si="106"/>
        <v>2.4676382677030094E-3</v>
      </c>
      <c r="AV1088">
        <v>0.57399999999999995</v>
      </c>
      <c r="AW1088">
        <f t="shared" ca="1" si="103"/>
        <v>0.30147256607654904</v>
      </c>
      <c r="AX1088">
        <f t="shared" ca="1" si="107"/>
        <v>0.124527433923451</v>
      </c>
      <c r="AY1088">
        <f ca="1">SQRT(AV1088^2*$AE$4^2+AW1088^2*$AE$5^2+AX1088^2*$AE$6^2+2*AV1088*AW1088*$AE$9*$AE$4*$AE$5+2*AW1088*AX1088*$AF$10*$AE$6*$AE$5+2*AV1088*AX1088*$AF$9*$AE$4*$AE$6)</f>
        <v>2.3186577446841466E-2</v>
      </c>
      <c r="AZ1088">
        <f ca="1">AV1088*$AD$4+AW1088*$AD$5+AX1088*$AD$6</f>
        <v>2.7411309048343355E-3</v>
      </c>
    </row>
    <row r="1089" spans="42:52" x14ac:dyDescent="0.2">
      <c r="AP1089">
        <v>0.53800000000000003</v>
      </c>
      <c r="AQ1089">
        <f t="shared" ca="1" si="105"/>
        <v>0.11887840510658083</v>
      </c>
      <c r="AR1089">
        <f t="shared" ca="1" si="104"/>
        <v>0.34312159489341915</v>
      </c>
      <c r="AS1089">
        <f ca="1">SQRT(AP1089^2*$AE$4^2+AQ1089^2*$AE$5^2+AR1089^2*$AE$6^2+2*AP1089*AQ1089*$AE$9*$AE$4*$AE$5+2*AQ1089*AR1089*$AF$10*$AE$5*$AE$6+2*AP1089*AR1089*$AF$9*$AE$4*$AE$6)</f>
        <v>1.8534970307974002E-2</v>
      </c>
      <c r="AT1089">
        <f t="shared" ca="1" si="106"/>
        <v>2.3830917643993636E-3</v>
      </c>
      <c r="AV1089">
        <v>0.57499999999999996</v>
      </c>
      <c r="AW1089">
        <f t="shared" ca="1" si="103"/>
        <v>0.6355540282394776</v>
      </c>
      <c r="AX1089">
        <f t="shared" ca="1" si="107"/>
        <v>-0.21055402823947755</v>
      </c>
      <c r="AY1089">
        <f ca="1">SQRT(AV1089^2*$AE$4^2+AW1089^2*$AE$5^2+AX1089^2*$AE$6^2+2*AV1089*AW1089*$AE$9*$AE$4*$AE$5+2*AW1089*AX1089*$AF$10*$AE$6*$AE$5+2*AV1089*AX1089*$AF$9*$AE$4*$AE$6)</f>
        <v>3.4252156100297887E-2</v>
      </c>
      <c r="AZ1089">
        <f ca="1">AV1089*$AD$4+AW1089*$AD$5+AX1089*$AD$6</f>
        <v>3.4242360451960025E-3</v>
      </c>
    </row>
    <row r="1090" spans="42:52" x14ac:dyDescent="0.2">
      <c r="AP1090">
        <v>0.53849999999999998</v>
      </c>
      <c r="AQ1090">
        <f t="shared" ca="1" si="105"/>
        <v>0.41403058204236504</v>
      </c>
      <c r="AR1090">
        <f t="shared" ca="1" si="104"/>
        <v>4.7469417957634985E-2</v>
      </c>
      <c r="AS1090">
        <f ca="1">SQRT(AP1090^2*$AE$4^2+AQ1090^2*$AE$5^2+AR1090^2*$AE$6^2+2*AP1090*AQ1090*$AE$9*$AE$4*$AE$5+2*AQ1090*AR1090*$AF$10*$AE$5*$AE$6+2*AP1090*AR1090*$AF$9*$AE$4*$AE$6)</f>
        <v>2.6298842169586438E-2</v>
      </c>
      <c r="AT1090">
        <f t="shared" ca="1" si="106"/>
        <v>2.98676283392768E-3</v>
      </c>
      <c r="AV1090">
        <v>0.57599999999999996</v>
      </c>
      <c r="AW1090">
        <f t="shared" ca="1" si="103"/>
        <v>0.97631182326067878</v>
      </c>
      <c r="AX1090">
        <f t="shared" ca="1" si="107"/>
        <v>-0.55231182326067874</v>
      </c>
      <c r="AY1090">
        <f ca="1">SQRT(AV1090^2*$AE$4^2+AW1090^2*$AE$5^2+AX1090^2*$AE$6^2+2*AV1090*AW1090*$AE$9*$AE$4*$AE$5+2*AW1090*AX1090*$AF$10*$AE$6*$AE$5+2*AV1090*AX1090*$AF$9*$AE$4*$AE$6)</f>
        <v>4.7120743170473364E-2</v>
      </c>
      <c r="AZ1090">
        <f ca="1">AV1090*$AD$4+AW1090*$AD$5+AX1090*$AD$6</f>
        <v>4.1210010918859823E-3</v>
      </c>
    </row>
    <row r="1091" spans="42:52" x14ac:dyDescent="0.2">
      <c r="AP1091">
        <v>0.53900000000000003</v>
      </c>
      <c r="AQ1091">
        <f t="shared" ca="1" si="105"/>
        <v>0.28040126700829693</v>
      </c>
      <c r="AR1091">
        <f t="shared" ca="1" si="104"/>
        <v>0.18059873299170304</v>
      </c>
      <c r="AS1091">
        <f ca="1">SQRT(AP1091^2*$AE$4^2+AQ1091^2*$AE$5^2+AR1091^2*$AE$6^2+2*AP1091*AQ1091*$AE$9*$AE$4*$AE$5+2*AQ1091*AR1091*$AF$10*$AE$5*$AE$6+2*AP1091*AR1091*$AF$9*$AE$4*$AE$6)</f>
        <v>2.2290934694709927E-2</v>
      </c>
      <c r="AT1091">
        <f t="shared" ca="1" si="106"/>
        <v>2.7131386666906817E-3</v>
      </c>
      <c r="AV1091">
        <v>0.57699999999999996</v>
      </c>
      <c r="AW1091">
        <f t="shared" ref="AW1091:AW1154" ca="1" si="108">RAND()*2-AV1091</f>
        <v>1.0198886110466283</v>
      </c>
      <c r="AX1091">
        <f t="shared" ca="1" si="107"/>
        <v>-0.59688861104662827</v>
      </c>
      <c r="AY1091">
        <f ca="1">SQRT(AV1091^2*$AE$4^2+AW1091^2*$AE$5^2+AX1091^2*$AE$6^2+2*AV1091*AW1091*$AE$9*$AE$4*$AE$5+2*AW1091*AX1091*$AF$10*$AE$6*$AE$5+2*AV1091*AX1091*$AF$9*$AE$4*$AE$6)</f>
        <v>4.8826962712191641E-2</v>
      </c>
      <c r="AZ1091">
        <f ca="1">AV1091*$AD$4+AW1091*$AD$5+AX1091*$AD$6</f>
        <v>4.2097280422792689E-3</v>
      </c>
    </row>
    <row r="1092" spans="42:52" x14ac:dyDescent="0.2">
      <c r="AP1092">
        <v>0.53949999999999998</v>
      </c>
      <c r="AQ1092">
        <f t="shared" ca="1" si="105"/>
        <v>0.16648393598879013</v>
      </c>
      <c r="AR1092">
        <f t="shared" ca="1" si="104"/>
        <v>0.29401606401120989</v>
      </c>
      <c r="AS1092">
        <f ca="1">SQRT(AP1092^2*$AE$4^2+AQ1092^2*$AE$5^2+AR1092^2*$AE$6^2+2*AP1092*AQ1092*$AE$9*$AE$4*$AE$5+2*AQ1092*AR1092*$AF$10*$AE$5*$AE$6+2*AP1092*AR1092*$AF$9*$AE$4*$AE$6)</f>
        <v>1.9485675668774075E-2</v>
      </c>
      <c r="AT1092">
        <f t="shared" ca="1" si="106"/>
        <v>2.4798456005087274E-3</v>
      </c>
      <c r="AV1092">
        <v>0.57799999999999996</v>
      </c>
      <c r="AW1092">
        <f t="shared" ca="1" si="108"/>
        <v>1.1167898091888495</v>
      </c>
      <c r="AX1092">
        <f t="shared" ca="1" si="107"/>
        <v>-0.69478980918884947</v>
      </c>
      <c r="AY1092">
        <f ca="1">SQRT(AV1092^2*$AE$4^2+AW1092^2*$AE$5^2+AX1092^2*$AE$6^2+2*AV1092*AW1092*$AE$9*$AE$4*$AE$5+2*AW1092*AX1092*$AF$10*$AE$6*$AE$5+2*AV1092*AX1092*$AF$9*$AE$4*$AE$6)</f>
        <v>5.2638075142078015E-2</v>
      </c>
      <c r="AZ1092">
        <f ca="1">AV1092*$AD$4+AW1092*$AD$5+AX1092*$AD$6</f>
        <v>4.4075577689933329E-3</v>
      </c>
    </row>
    <row r="1093" spans="42:52" x14ac:dyDescent="0.2">
      <c r="AP1093">
        <v>0.54</v>
      </c>
      <c r="AQ1093">
        <f t="shared" ca="1" si="105"/>
        <v>0.13364838364519643</v>
      </c>
      <c r="AR1093">
        <f t="shared" ca="1" si="104"/>
        <v>0.32635161635480353</v>
      </c>
      <c r="AS1093">
        <f ca="1">SQRT(AP1093^2*$AE$4^2+AQ1093^2*$AE$5^2+AR1093^2*$AE$6^2+2*AP1093*AQ1093*$AE$9*$AE$4*$AE$5+2*AQ1093*AR1093*$AF$10*$AE$5*$AE$6+2*AP1093*AR1093*$AF$9*$AE$4*$AE$6)</f>
        <v>1.8824203730023997E-2</v>
      </c>
      <c r="AT1093">
        <f t="shared" ca="1" si="106"/>
        <v>2.4124474238054437E-3</v>
      </c>
      <c r="AV1093">
        <v>0.57899999999999996</v>
      </c>
      <c r="AW1093">
        <f t="shared" ca="1" si="108"/>
        <v>1.378922385509173</v>
      </c>
      <c r="AX1093">
        <f t="shared" ca="1" si="107"/>
        <v>-0.95792238550917297</v>
      </c>
      <c r="AY1093">
        <f ca="1">SQRT(AV1093^2*$AE$4^2+AW1093^2*$AE$5^2+AX1093^2*$AE$6^2+2*AV1093*AW1093*$AE$9*$AE$4*$AE$5+2*AW1093*AX1093*$AF$10*$AE$6*$AE$5+2*AV1093*AX1093*$AF$9*$AE$4*$AE$6)</f>
        <v>6.3076713461449066E-2</v>
      </c>
      <c r="AZ1093">
        <f ca="1">AV1093*$AD$4+AW1093*$AD$5+AX1093*$AD$6</f>
        <v>4.9434540954896699E-3</v>
      </c>
    </row>
    <row r="1094" spans="42:52" x14ac:dyDescent="0.2">
      <c r="AP1094">
        <v>0.54049999999999998</v>
      </c>
      <c r="AQ1094">
        <f t="shared" ca="1" si="105"/>
        <v>0.42602790434165033</v>
      </c>
      <c r="AR1094">
        <f t="shared" ca="1" si="104"/>
        <v>3.3472095658349688E-2</v>
      </c>
      <c r="AS1094">
        <f ca="1">SQRT(AP1094^2*$AE$4^2+AQ1094^2*$AE$5^2+AR1094^2*$AE$6^2+2*AP1094*AQ1094*$AE$9*$AE$4*$AE$5+2*AQ1094*AR1094*$AF$10*$AE$5*$AE$6+2*AP1094*AR1094*$AF$9*$AE$4*$AE$6)</f>
        <v>2.6703691844670849E-2</v>
      </c>
      <c r="AT1094">
        <f t="shared" ca="1" si="106"/>
        <v>3.0104455849701609E-3</v>
      </c>
      <c r="AV1094">
        <v>0.57999999999999996</v>
      </c>
      <c r="AW1094">
        <f t="shared" ca="1" si="108"/>
        <v>1.0462285945807808</v>
      </c>
      <c r="AX1094">
        <f t="shared" ca="1" si="107"/>
        <v>-0.62622859458078073</v>
      </c>
      <c r="AY1094">
        <f ca="1">SQRT(AV1094^2*$AE$4^2+AW1094^2*$AE$5^2+AX1094^2*$AE$6^2+2*AV1094*AW1094*$AE$9*$AE$4*$AE$5+2*AW1094*AX1094*$AF$10*$AE$6*$AE$5+2*AV1094*AX1094*$AF$9*$AE$4*$AE$6)</f>
        <v>4.9883194425136577E-2</v>
      </c>
      <c r="AZ1094">
        <f ca="1">AV1094*$AD$4+AW1094*$AD$5+AX1094*$AD$6</f>
        <v>4.262324154615295E-3</v>
      </c>
    </row>
    <row r="1095" spans="42:52" x14ac:dyDescent="0.2">
      <c r="AP1095">
        <v>0.54100000000000004</v>
      </c>
      <c r="AQ1095">
        <f t="shared" ca="1" si="105"/>
        <v>0.22009009338847024</v>
      </c>
      <c r="AR1095">
        <f t="shared" ca="1" si="104"/>
        <v>0.23890990661152972</v>
      </c>
      <c r="AS1095">
        <f ca="1">SQRT(AP1095^2*$AE$4^2+AQ1095^2*$AE$5^2+AR1095^2*$AE$6^2+2*AP1095*AQ1095*$AE$9*$AE$4*$AE$5+2*AQ1095*AR1095*$AF$10*$AE$5*$AE$6+2*AP1095*AR1095*$AF$9*$AE$4*$AE$6)</f>
        <v>2.0732505841840738E-2</v>
      </c>
      <c r="AT1095">
        <f t="shared" ca="1" si="106"/>
        <v>2.5888768346867441E-3</v>
      </c>
      <c r="AV1095">
        <v>0.58099999999999996</v>
      </c>
      <c r="AW1095">
        <f t="shared" ca="1" si="108"/>
        <v>0.66217973064359903</v>
      </c>
      <c r="AX1095">
        <f t="shared" ca="1" si="107"/>
        <v>-0.24317973064359899</v>
      </c>
      <c r="AY1095">
        <f ca="1">SQRT(AV1095^2*$AE$4^2+AW1095^2*$AE$5^2+AX1095^2*$AE$6^2+2*AV1095*AW1095*$AE$9*$AE$4*$AE$5+2*AW1095*AX1095*$AF$10*$AE$6*$AE$5+2*AV1095*AX1095*$AF$9*$AE$4*$AE$6)</f>
        <v>3.5274741412828624E-2</v>
      </c>
      <c r="AZ1095">
        <f ca="1">AV1095*$AD$4+AW1095*$AD$5+AX1095*$AD$6</f>
        <v>3.4761207397731734E-3</v>
      </c>
    </row>
    <row r="1096" spans="42:52" x14ac:dyDescent="0.2">
      <c r="AP1096">
        <v>0.54149999999999998</v>
      </c>
      <c r="AQ1096">
        <f t="shared" ca="1" si="105"/>
        <v>3.1135454877293772E-2</v>
      </c>
      <c r="AR1096">
        <f t="shared" ref="AR1096:AR1159" ca="1" si="109">1-AP1096-AQ1096</f>
        <v>0.42736454512270627</v>
      </c>
      <c r="AS1096">
        <f ca="1">SQRT(AP1096^2*$AE$4^2+AQ1096^2*$AE$5^2+AR1096^2*$AE$6^2+2*AP1096*AQ1096*$AE$9*$AE$4*$AE$5+2*AQ1096*AR1096*$AF$10*$AE$5*$AE$6+2*AP1096*AR1096*$AF$9*$AE$4*$AE$6)</f>
        <v>1.7295580594510692E-2</v>
      </c>
      <c r="AT1096">
        <f t="shared" ca="1" si="106"/>
        <v>2.2020559841321274E-3</v>
      </c>
      <c r="AV1096">
        <v>0.58199999999999996</v>
      </c>
      <c r="AW1096">
        <f t="shared" ca="1" si="108"/>
        <v>0.71834273919951397</v>
      </c>
      <c r="AX1096">
        <f t="shared" ca="1" si="107"/>
        <v>-0.30034273919951393</v>
      </c>
      <c r="AY1096">
        <f ca="1">SQRT(AV1096^2*$AE$4^2+AW1096^2*$AE$5^2+AX1096^2*$AE$6^2+2*AV1096*AW1096*$AE$9*$AE$4*$AE$5+2*AW1096*AX1096*$AF$10*$AE$6*$AE$5+2*AV1096*AX1096*$AF$9*$AE$4*$AE$6)</f>
        <v>3.7351407493751605E-2</v>
      </c>
      <c r="AZ1096">
        <f ca="1">AV1096*$AD$4+AW1096*$AD$5+AX1096*$AD$6</f>
        <v>3.5905993416186725E-3</v>
      </c>
    </row>
    <row r="1097" spans="42:52" x14ac:dyDescent="0.2">
      <c r="AP1097">
        <v>0.54200000000000004</v>
      </c>
      <c r="AQ1097">
        <f t="shared" ca="1" si="105"/>
        <v>0.2705261540402164</v>
      </c>
      <c r="AR1097">
        <f t="shared" ca="1" si="109"/>
        <v>0.18747384595978356</v>
      </c>
      <c r="AS1097">
        <f ca="1">SQRT(AP1097^2*$AE$4^2+AQ1097^2*$AE$5^2+AR1097^2*$AE$6^2+2*AP1097*AQ1097*$AE$9*$AE$4*$AE$5+2*AQ1097*AR1097*$AF$10*$AE$5*$AE$6+2*AP1097*AR1097*$AF$9*$AE$4*$AE$6)</f>
        <v>2.2046467073185461E-2</v>
      </c>
      <c r="AT1097">
        <f t="shared" ca="1" si="106"/>
        <v>2.6916379902067302E-3</v>
      </c>
      <c r="AV1097">
        <v>0.58299999999999996</v>
      </c>
      <c r="AW1097">
        <f t="shared" ca="1" si="108"/>
        <v>1.3657095349384909</v>
      </c>
      <c r="AX1097">
        <f t="shared" ca="1" si="107"/>
        <v>-0.94870953493849086</v>
      </c>
      <c r="AY1097">
        <f ca="1">SQRT(AV1097^2*$AE$4^2+AW1097^2*$AE$5^2+AX1097^2*$AE$6^2+2*AV1097*AW1097*$AE$9*$AE$4*$AE$5+2*AW1097*AX1097*$AF$10*$AE$6*$AE$5+2*AV1097*AX1097*$AF$9*$AE$4*$AE$6)</f>
        <v>6.2581209352268269E-2</v>
      </c>
      <c r="AZ1097">
        <f ca="1">AV1097*$AD$4+AW1097*$AD$5+AX1097*$AD$6</f>
        <v>4.9146923418621844E-3</v>
      </c>
    </row>
    <row r="1098" spans="42:52" x14ac:dyDescent="0.2">
      <c r="AP1098">
        <v>0.54249999999999998</v>
      </c>
      <c r="AQ1098">
        <f t="shared" ca="1" si="105"/>
        <v>0.32908356761334073</v>
      </c>
      <c r="AR1098">
        <f t="shared" ca="1" si="109"/>
        <v>0.12841643238665928</v>
      </c>
      <c r="AS1098">
        <f ca="1">SQRT(AP1098^2*$AE$4^2+AQ1098^2*$AE$5^2+AR1098^2*$AE$6^2+2*AP1098*AQ1098*$AE$9*$AE$4*$AE$5+2*AQ1098*AR1098*$AF$10*$AE$5*$AE$6+2*AP1098*AR1098*$AF$9*$AE$4*$AE$6)</f>
        <v>2.3710218418604868E-2</v>
      </c>
      <c r="AT1098">
        <f t="shared" ca="1" si="106"/>
        <v>2.8112315917731786E-3</v>
      </c>
      <c r="AV1098">
        <v>0.58399999999999996</v>
      </c>
      <c r="AW1098">
        <f t="shared" ca="1" si="108"/>
        <v>0.17583318261223113</v>
      </c>
      <c r="AX1098">
        <f t="shared" ca="1" si="107"/>
        <v>0.2401668173877689</v>
      </c>
      <c r="AY1098">
        <f ca="1">SQRT(AV1098^2*$AE$4^2+AW1098^2*$AE$5^2+AX1098^2*$AE$6^2+2*AV1098*AW1098*$AE$9*$AE$4*$AE$5+2*AW1098*AX1098*$AF$10*$AE$6*$AE$5+2*AV1098*AX1098*$AF$9*$AE$4*$AE$6)</f>
        <v>2.0058587320933789E-2</v>
      </c>
      <c r="AZ1098">
        <f ca="1">AV1098*$AD$4+AW1098*$AD$5+AX1098*$AD$6</f>
        <v>2.4797502793454085E-3</v>
      </c>
    </row>
    <row r="1099" spans="42:52" x14ac:dyDescent="0.2">
      <c r="AP1099">
        <v>0.54300000000000004</v>
      </c>
      <c r="AQ1099">
        <f t="shared" ca="1" si="105"/>
        <v>0.32671349441560854</v>
      </c>
      <c r="AR1099">
        <f t="shared" ca="1" si="109"/>
        <v>0.13028650558439142</v>
      </c>
      <c r="AS1099">
        <f ca="1">SQRT(AP1099^2*$AE$4^2+AQ1099^2*$AE$5^2+AR1099^2*$AE$6^2+2*AP1099*AQ1099*$AE$9*$AE$4*$AE$5+2*AQ1099*AR1099*$AF$10*$AE$5*$AE$6+2*AP1099*AR1099*$AF$9*$AE$4*$AE$6)</f>
        <v>2.3644737236116382E-2</v>
      </c>
      <c r="AT1099">
        <f t="shared" ca="1" si="106"/>
        <v>2.8061663754261135E-3</v>
      </c>
      <c r="AV1099">
        <v>0.58499999999999996</v>
      </c>
      <c r="AW1099">
        <f t="shared" ca="1" si="108"/>
        <v>1.1904732446729884</v>
      </c>
      <c r="AX1099">
        <f t="shared" ca="1" si="107"/>
        <v>-0.77547324467298839</v>
      </c>
      <c r="AY1099">
        <f ca="1">SQRT(AV1099^2*$AE$4^2+AW1099^2*$AE$5^2+AX1099^2*$AE$6^2+2*AV1099*AW1099*$AE$9*$AE$4*$AE$5+2*AW1099*AX1099*$AF$10*$AE$6*$AE$5+2*AV1099*AX1099*$AF$9*$AE$4*$AE$6)</f>
        <v>5.5611816205237315E-2</v>
      </c>
      <c r="AZ1099">
        <f ca="1">AV1099*$AD$4+AW1099*$AD$5+AX1099*$AD$6</f>
        <v>4.555291495450791E-3</v>
      </c>
    </row>
    <row r="1100" spans="42:52" x14ac:dyDescent="0.2">
      <c r="AP1100">
        <v>0.54349999999999998</v>
      </c>
      <c r="AQ1100">
        <f t="shared" ca="1" si="105"/>
        <v>0.27864550259721721</v>
      </c>
      <c r="AR1100">
        <f t="shared" ca="1" si="109"/>
        <v>0.17785449740278281</v>
      </c>
      <c r="AS1100">
        <f ca="1">SQRT(AP1100^2*$AE$4^2+AQ1100^2*$AE$5^2+AR1100^2*$AE$6^2+2*AP1100*AQ1100*$AE$9*$AE$4*$AE$5+2*AQ1100*AR1100*$AF$10*$AE$5*$AE$6+2*AP1100*AR1100*$AF$9*$AE$4*$AE$6)</f>
        <v>2.2280738963607841E-2</v>
      </c>
      <c r="AT1100">
        <f t="shared" ca="1" si="106"/>
        <v>2.7076023325513124E-3</v>
      </c>
      <c r="AV1100">
        <v>0.58599999999999997</v>
      </c>
      <c r="AW1100">
        <f t="shared" ca="1" si="108"/>
        <v>-0.48506714689963093</v>
      </c>
      <c r="AX1100">
        <f t="shared" ca="1" si="107"/>
        <v>0.89906714689963108</v>
      </c>
      <c r="AY1100">
        <f ca="1">SQRT(AV1100^2*$AE$4^2+AW1100^2*$AE$5^2+AX1100^2*$AE$6^2+2*AV1100*AW1100*$AE$9*$AE$4*$AE$5+2*AW1100*AX1100*$AF$10*$AE$6*$AE$5+2*AV1100*AX1100*$AF$9*$AE$4*$AE$6)</f>
        <v>2.3859487756196427E-2</v>
      </c>
      <c r="AZ1100">
        <f ca="1">AV1100*$AD$4+AW1100*$AD$5+AX1100*$AD$6</f>
        <v>1.1266714027988174E-3</v>
      </c>
    </row>
    <row r="1101" spans="42:52" x14ac:dyDescent="0.2">
      <c r="AP1101">
        <v>0.54400000000000004</v>
      </c>
      <c r="AQ1101">
        <f t="shared" ca="1" si="105"/>
        <v>0.24208743549510231</v>
      </c>
      <c r="AR1101">
        <f t="shared" ca="1" si="109"/>
        <v>0.21391256450489765</v>
      </c>
      <c r="AS1101">
        <f ca="1">SQRT(AP1101^2*$AE$4^2+AQ1101^2*$AE$5^2+AR1101^2*$AE$6^2+2*AP1101*AQ1101*$AE$9*$AE$4*$AE$5+2*AQ1101*AR1101*$AF$10*$AE$5*$AE$6+2*AP1101*AR1101*$AF$9*$AE$4*$AE$6)</f>
        <v>2.1311331112315909E-2</v>
      </c>
      <c r="AT1101">
        <f t="shared" ca="1" si="106"/>
        <v>2.6325878185582911E-3</v>
      </c>
      <c r="AV1101">
        <v>0.58699999999999997</v>
      </c>
      <c r="AW1101">
        <f t="shared" ca="1" si="108"/>
        <v>0.81095529427182123</v>
      </c>
      <c r="AX1101">
        <f t="shared" ca="1" si="107"/>
        <v>-0.39795529427182119</v>
      </c>
      <c r="AY1101">
        <f ca="1">SQRT(AV1101^2*$AE$4^2+AW1101^2*$AE$5^2+AX1101^2*$AE$6^2+2*AV1101*AW1101*$AE$9*$AE$4*$AE$5+2*AW1101*AX1101*$AF$10*$AE$6*$AE$5+2*AV1101*AX1101*$AF$9*$AE$4*$AE$6)</f>
        <v>4.0869524905214172E-2</v>
      </c>
      <c r="AZ1101">
        <f ca="1">AV1101*$AD$4+AW1101*$AD$5+AX1101*$AD$6</f>
        <v>3.7779264160866144E-3</v>
      </c>
    </row>
    <row r="1102" spans="42:52" x14ac:dyDescent="0.2">
      <c r="AP1102">
        <v>0.54449999999999998</v>
      </c>
      <c r="AQ1102">
        <f t="shared" ca="1" si="105"/>
        <v>0.43334539303588376</v>
      </c>
      <c r="AR1102">
        <f t="shared" ca="1" si="109"/>
        <v>2.2154606964116252E-2</v>
      </c>
      <c r="AS1102">
        <f ca="1">SQRT(AP1102^2*$AE$4^2+AQ1102^2*$AE$5^2+AR1102^2*$AE$6^2+2*AP1102*AQ1102*$AE$9*$AE$4*$AE$5+2*AQ1102*AR1102*$AF$10*$AE$5*$AE$6+2*AP1102*AR1102*$AF$9*$AE$4*$AE$6)</f>
        <v>2.6976812932959057E-2</v>
      </c>
      <c r="AT1102">
        <f t="shared" ca="1" si="106"/>
        <v>3.0236893030889996E-3</v>
      </c>
      <c r="AV1102">
        <v>0.58799999999999997</v>
      </c>
      <c r="AW1102">
        <f t="shared" ca="1" si="108"/>
        <v>0.31565607747408275</v>
      </c>
      <c r="AX1102">
        <f t="shared" ca="1" si="107"/>
        <v>9.634392252591728E-2</v>
      </c>
      <c r="AY1102">
        <f ca="1">SQRT(AV1102^2*$AE$4^2+AW1102^2*$AE$5^2+AX1102^2*$AE$6^2+2*AV1102*AW1102*$AE$9*$AE$4*$AE$5+2*AW1102*AX1102*$AF$10*$AE$6*$AE$5+2*AV1102*AX1102*$AF$9*$AE$4*$AE$6)</f>
        <v>2.3722272325718347E-2</v>
      </c>
      <c r="AZ1102">
        <f ca="1">AV1102*$AD$4+AW1102*$AD$5+AX1102*$AD$6</f>
        <v>2.7641026247104015E-3</v>
      </c>
    </row>
    <row r="1103" spans="42:52" x14ac:dyDescent="0.2">
      <c r="AP1103">
        <v>0.54500000000000004</v>
      </c>
      <c r="AQ1103">
        <f t="shared" ref="AQ1103:AQ1166" ca="1" si="110">RAND()*(1-AP1103)</f>
        <v>1.2056580673662146E-2</v>
      </c>
      <c r="AR1103">
        <f t="shared" ca="1" si="109"/>
        <v>0.4429434193263378</v>
      </c>
      <c r="AS1103">
        <f ca="1">SQRT(AP1103^2*$AE$4^2+AQ1103^2*$AE$5^2+AR1103^2*$AE$6^2+2*AP1103*AQ1103*$AE$9*$AE$4*$AE$5+2*AQ1103*AR1103*$AF$10*$AE$5*$AE$6+2*AP1103*AR1103*$AF$9*$AE$4*$AE$6)</f>
        <v>1.7133541030546703E-2</v>
      </c>
      <c r="AT1103">
        <f t="shared" ref="AT1103:AT1166" ca="1" si="111">AP1103*$AD$4+AQ1103*$AD$5+AR1103*$AD$6</f>
        <v>2.1615082332279547E-3</v>
      </c>
      <c r="AV1103">
        <v>0.58899999999999997</v>
      </c>
      <c r="AW1103">
        <f t="shared" ca="1" si="108"/>
        <v>0.69607782671907348</v>
      </c>
      <c r="AX1103">
        <f t="shared" ca="1" si="107"/>
        <v>-0.28507782671907345</v>
      </c>
      <c r="AY1103">
        <f ca="1">SQRT(AV1103^2*$AE$4^2+AW1103^2*$AE$5^2+AX1103^2*$AE$6^2+2*AV1103*AW1103*$AE$9*$AE$4*$AE$5+2*AW1103*AX1103*$AF$10*$AE$6*$AE$5+2*AV1103*AX1103*$AF$9*$AE$4*$AE$6)</f>
        <v>3.6591558229808654E-2</v>
      </c>
      <c r="AZ1103">
        <f ca="1">AV1103*$AD$4+AW1103*$AD$5+AX1103*$AD$6</f>
        <v>3.5420208899125611E-3</v>
      </c>
    </row>
    <row r="1104" spans="42:52" x14ac:dyDescent="0.2">
      <c r="AP1104">
        <v>0.54549999999999998</v>
      </c>
      <c r="AQ1104">
        <f t="shared" ca="1" si="110"/>
        <v>0.26445303336133186</v>
      </c>
      <c r="AR1104">
        <f t="shared" ca="1" si="109"/>
        <v>0.19004696663866816</v>
      </c>
      <c r="AS1104">
        <f ca="1">SQRT(AP1104^2*$AE$4^2+AQ1104^2*$AE$5^2+AR1104^2*$AE$6^2+2*AP1104*AQ1104*$AE$9*$AE$4*$AE$5+2*AQ1104*AR1104*$AF$10*$AE$5*$AE$6+2*AP1104*AR1104*$AF$9*$AE$4*$AE$6)</f>
        <v>2.1912281986746714E-2</v>
      </c>
      <c r="AT1104">
        <f t="shared" ca="1" si="111"/>
        <v>2.6777002628961283E-3</v>
      </c>
      <c r="AV1104">
        <v>0.59</v>
      </c>
      <c r="AW1104">
        <f t="shared" ca="1" si="108"/>
        <v>0.44933536853763345</v>
      </c>
      <c r="AX1104">
        <f t="shared" ca="1" si="107"/>
        <v>-3.9335368537633419E-2</v>
      </c>
      <c r="AY1104">
        <f ca="1">SQRT(AV1104^2*$AE$4^2+AW1104^2*$AE$5^2+AX1104^2*$AE$6^2+2*AV1104*AW1104*$AE$9*$AE$4*$AE$5+2*AW1104*AX1104*$AF$10*$AE$6*$AE$5+2*AV1104*AX1104*$AF$9*$AE$4*$AE$6)</f>
        <v>2.7913225793984205E-2</v>
      </c>
      <c r="AZ1104">
        <f ca="1">AV1104*$AD$4+AW1104*$AD$5+AX1104*$AD$6</f>
        <v>3.0367490404546739E-3</v>
      </c>
    </row>
    <row r="1105" spans="42:52" x14ac:dyDescent="0.2">
      <c r="AP1105">
        <v>0.54600000000000004</v>
      </c>
      <c r="AQ1105">
        <f t="shared" ca="1" si="110"/>
        <v>0.27142089568598293</v>
      </c>
      <c r="AR1105">
        <f t="shared" ca="1" si="109"/>
        <v>0.18257910431401703</v>
      </c>
      <c r="AS1105">
        <f ca="1">SQRT(AP1105^2*$AE$4^2+AQ1105^2*$AE$5^2+AR1105^2*$AE$6^2+2*AP1105*AQ1105*$AE$9*$AE$4*$AE$5+2*AQ1105*AR1105*$AF$10*$AE$5*$AE$6+2*AP1105*AR1105*$AF$9*$AE$4*$AE$6)</f>
        <v>2.2104652814258281E-2</v>
      </c>
      <c r="AT1105">
        <f t="shared" ca="1" si="111"/>
        <v>2.6917406434753053E-3</v>
      </c>
      <c r="AV1105">
        <v>0.59099999999999997</v>
      </c>
      <c r="AW1105">
        <f t="shared" ca="1" si="108"/>
        <v>0.16159270596853403</v>
      </c>
      <c r="AX1105">
        <f t="shared" ca="1" si="107"/>
        <v>0.247407294031466</v>
      </c>
      <c r="AY1105">
        <f ca="1">SQRT(AV1105^2*$AE$4^2+AW1105^2*$AE$5^2+AX1105^2*$AE$6^2+2*AV1105*AW1105*$AE$9*$AE$4*$AE$5+2*AW1105*AX1105*$AF$10*$AE$6*$AE$5+2*AV1105*AX1105*$AF$9*$AE$4*$AE$6)</f>
        <v>1.9808774696045015E-2</v>
      </c>
      <c r="AZ1105">
        <f ca="1">AV1105*$AD$4+AW1105*$AD$5+AX1105*$AD$6</f>
        <v>2.4475899787702207E-3</v>
      </c>
    </row>
    <row r="1106" spans="42:52" x14ac:dyDescent="0.2">
      <c r="AP1106">
        <v>0.54649999999999999</v>
      </c>
      <c r="AQ1106">
        <f t="shared" ca="1" si="110"/>
        <v>0.44354854060307664</v>
      </c>
      <c r="AR1106">
        <f t="shared" ca="1" si="109"/>
        <v>9.9514593969233789E-3</v>
      </c>
      <c r="AS1106">
        <f ca="1">SQRT(AP1106^2*$AE$4^2+AQ1106^2*$AE$5^2+AR1106^2*$AE$6^2+2*AP1106*AQ1106*$AE$9*$AE$4*$AE$5+2*AQ1106*AR1106*$AF$10*$AE$5*$AE$6+2*AP1106*AR1106*$AF$9*$AE$4*$AE$6)</f>
        <v>2.7328661733273564E-2</v>
      </c>
      <c r="AT1106">
        <f t="shared" ca="1" si="111"/>
        <v>3.0437011378819053E-3</v>
      </c>
      <c r="AV1106">
        <v>0.59199999999999997</v>
      </c>
      <c r="AW1106">
        <f t="shared" ca="1" si="108"/>
        <v>1.0110687751549929</v>
      </c>
      <c r="AX1106">
        <f t="shared" ca="1" si="107"/>
        <v>-0.60306877515499291</v>
      </c>
      <c r="AY1106">
        <f ca="1">SQRT(AV1106^2*$AE$4^2+AW1106^2*$AE$5^2+AX1106^2*$AE$6^2+2*AV1106*AW1106*$AE$9*$AE$4*$AE$5+2*AW1106*AX1106*$AF$10*$AE$6*$AE$5+2*AV1106*AX1106*$AF$9*$AE$4*$AE$6)</f>
        <v>4.8614943466161485E-2</v>
      </c>
      <c r="AZ1106">
        <f ca="1">AV1106*$AD$4+AW1106*$AD$5+AX1106*$AD$6</f>
        <v>4.1852024667299627E-3</v>
      </c>
    </row>
    <row r="1107" spans="42:52" x14ac:dyDescent="0.2">
      <c r="AP1107">
        <v>0.54700000000000004</v>
      </c>
      <c r="AQ1107">
        <f t="shared" ca="1" si="110"/>
        <v>0.35592213022441127</v>
      </c>
      <c r="AR1107">
        <f t="shared" ca="1" si="109"/>
        <v>9.7077869775588688E-2</v>
      </c>
      <c r="AS1107">
        <f ca="1">SQRT(AP1107^2*$AE$4^2+AQ1107^2*$AE$5^2+AR1107^2*$AE$6^2+2*AP1107*AQ1107*$AE$9*$AE$4*$AE$5+2*AQ1107*AR1107*$AF$10*$AE$5*$AE$6+2*AP1107*AR1107*$AF$9*$AE$4*$AE$6)</f>
        <v>2.4553431592638154E-2</v>
      </c>
      <c r="AT1107">
        <f t="shared" ca="1" si="111"/>
        <v>2.8641998045063817E-3</v>
      </c>
      <c r="AV1107">
        <v>0.59299999999999997</v>
      </c>
      <c r="AW1107">
        <f t="shared" ca="1" si="108"/>
        <v>0.98499411931815639</v>
      </c>
      <c r="AX1107">
        <f t="shared" ca="1" si="107"/>
        <v>-0.57799411931815636</v>
      </c>
      <c r="AY1107">
        <f ca="1">SQRT(AV1107^2*$AE$4^2+AW1107^2*$AE$5^2+AX1107^2*$AE$6^2+2*AV1107*AW1107*$AE$9*$AE$4*$AE$5+2*AW1107*AX1107*$AF$10*$AE$6*$AE$5+2*AV1107*AX1107*$AF$9*$AE$4*$AE$6)</f>
        <v>4.7608478110785134E-2</v>
      </c>
      <c r="AZ1107">
        <f ca="1">AV1107*$AD$4+AW1107*$AD$5+AX1107*$AD$6</f>
        <v>4.1314212145341454E-3</v>
      </c>
    </row>
    <row r="1108" spans="42:52" x14ac:dyDescent="0.2">
      <c r="AP1108">
        <v>0.54749999999999999</v>
      </c>
      <c r="AQ1108">
        <f t="shared" ca="1" si="110"/>
        <v>1.0600316658729618E-2</v>
      </c>
      <c r="AR1108">
        <f t="shared" ca="1" si="109"/>
        <v>0.44189968334127039</v>
      </c>
      <c r="AS1108">
        <f ca="1">SQRT(AP1108^2*$AE$4^2+AQ1108^2*$AE$5^2+AR1108^2*$AE$6^2+2*AP1108*AQ1108*$AE$9*$AE$4*$AE$5+2*AQ1108*AR1108*$AF$10*$AE$5*$AE$6+2*AP1108*AR1108*$AF$9*$AE$4*$AE$6)</f>
        <v>1.7136754284276093E-2</v>
      </c>
      <c r="AT1108">
        <f t="shared" ca="1" si="111"/>
        <v>2.1574486854330607E-3</v>
      </c>
      <c r="AV1108">
        <v>0.59399999999999997</v>
      </c>
      <c r="AW1108">
        <f t="shared" ca="1" si="108"/>
        <v>-4.8781335663496628E-2</v>
      </c>
      <c r="AX1108">
        <f t="shared" ca="1" si="107"/>
        <v>0.45478133566349654</v>
      </c>
      <c r="AY1108">
        <f ca="1">SQRT(AV1108^2*$AE$4^2+AW1108^2*$AE$5^2+AX1108^2*$AE$6^2+2*AV1108*AW1108*$AE$9*$AE$4*$AE$5+2*AW1108*AX1108*$AF$10*$AE$6*$AE$5+2*AV1108*AX1108*$AF$9*$AE$4*$AE$6)</f>
        <v>1.707256718252028E-2</v>
      </c>
      <c r="AZ1108">
        <f ca="1">AV1108*$AD$4+AW1108*$AD$5+AX1108*$AD$6</f>
        <v>2.0158646111846311E-3</v>
      </c>
    </row>
    <row r="1109" spans="42:52" x14ac:dyDescent="0.2">
      <c r="AP1109">
        <v>0.54800000000000004</v>
      </c>
      <c r="AQ1109">
        <f t="shared" ca="1" si="110"/>
        <v>0.2869673257212258</v>
      </c>
      <c r="AR1109">
        <f t="shared" ca="1" si="109"/>
        <v>0.16503267427877416</v>
      </c>
      <c r="AS1109">
        <f ca="1">SQRT(AP1109^2*$AE$4^2+AQ1109^2*$AE$5^2+AR1109^2*$AE$6^2+2*AP1109*AQ1109*$AE$9*$AE$4*$AE$5+2*AQ1109*AR1109*$AF$10*$AE$5*$AE$6+2*AP1109*AR1109*$AF$9*$AE$4*$AE$6)</f>
        <v>2.2549341315794516E-2</v>
      </c>
      <c r="AT1109">
        <f t="shared" ca="1" si="111"/>
        <v>2.7226849376809918E-3</v>
      </c>
      <c r="AV1109">
        <v>0.59499999999999997</v>
      </c>
      <c r="AW1109">
        <f t="shared" ca="1" si="108"/>
        <v>0.25503846883835157</v>
      </c>
      <c r="AX1109">
        <f t="shared" ca="1" si="107"/>
        <v>0.14996153116164845</v>
      </c>
      <c r="AY1109">
        <f ca="1">SQRT(AV1109^2*$AE$4^2+AW1109^2*$AE$5^2+AX1109^2*$AE$6^2+2*AV1109*AW1109*$AE$9*$AE$4*$AE$5+2*AW1109*AX1109*$AF$10*$AE$6*$AE$5+2*AV1109*AX1109*$AF$9*$AE$4*$AE$6)</f>
        <v>2.2097809205011486E-2</v>
      </c>
      <c r="AZ1109">
        <f ca="1">AV1109*$AD$4+AW1109*$AD$5+AX1109*$AD$6</f>
        <v>2.6370538138953447E-3</v>
      </c>
    </row>
    <row r="1110" spans="42:52" x14ac:dyDescent="0.2">
      <c r="AP1110">
        <v>0.54849999999999999</v>
      </c>
      <c r="AQ1110">
        <f t="shared" ca="1" si="110"/>
        <v>0.10098494321357888</v>
      </c>
      <c r="AR1110">
        <f t="shared" ca="1" si="109"/>
        <v>0.35051505678642114</v>
      </c>
      <c r="AS1110">
        <f ca="1">SQRT(AP1110^2*$AE$4^2+AQ1110^2*$AE$5^2+AR1110^2*$AE$6^2+2*AP1110*AQ1110*$AE$9*$AE$4*$AE$5+2*AQ1110*AR1110*$AF$10*$AE$5*$AE$6+2*AP1110*AR1110*$AF$9*$AE$4*$AE$6)</f>
        <v>1.8303081143917779E-2</v>
      </c>
      <c r="AT1110">
        <f t="shared" ca="1" si="111"/>
        <v>2.3419453804731662E-3</v>
      </c>
      <c r="AV1110">
        <v>0.59599999999999997</v>
      </c>
      <c r="AW1110">
        <f t="shared" ca="1" si="108"/>
        <v>-5.3812798264798123E-2</v>
      </c>
      <c r="AX1110">
        <f t="shared" ref="AX1110:AX1173" ca="1" si="112">1-AW1110-AV1110</f>
        <v>0.45781279826479804</v>
      </c>
      <c r="AY1110">
        <f ca="1">SQRT(AV1110^2*$AE$4^2+AW1110^2*$AE$5^2+AX1110^2*$AE$6^2+2*AV1110*AW1110*$AE$9*$AE$4*$AE$5+2*AW1110*AX1110*$AF$10*$AE$6*$AE$5+2*AV1110*AX1110*$AF$9*$AE$4*$AE$6)</f>
        <v>1.7068909370843904E-2</v>
      </c>
      <c r="AZ1110">
        <f ca="1">AV1110*$AD$4+AW1110*$AD$5+AX1110*$AD$6</f>
        <v>2.0047061385246763E-3</v>
      </c>
    </row>
    <row r="1111" spans="42:52" x14ac:dyDescent="0.2">
      <c r="AP1111">
        <v>0.54900000000000004</v>
      </c>
      <c r="AQ1111">
        <f t="shared" ca="1" si="110"/>
        <v>0.25379851943873288</v>
      </c>
      <c r="AR1111">
        <f t="shared" ca="1" si="109"/>
        <v>0.19720148056126707</v>
      </c>
      <c r="AS1111">
        <f ca="1">SQRT(AP1111^2*$AE$4^2+AQ1111^2*$AE$5^2+AR1111^2*$AE$6^2+2*AP1111*AQ1111*$AE$9*$AE$4*$AE$5+2*AQ1111*AR1111*$AF$10*$AE$5*$AE$6+2*AP1111*AR1111*$AF$9*$AE$4*$AE$6)</f>
        <v>2.1658619053086008E-2</v>
      </c>
      <c r="AT1111">
        <f t="shared" ca="1" si="111"/>
        <v>2.6543889162812168E-3</v>
      </c>
      <c r="AV1111">
        <v>0.59699999999999998</v>
      </c>
      <c r="AW1111">
        <f t="shared" ca="1" si="108"/>
        <v>1.163638560651876</v>
      </c>
      <c r="AX1111">
        <f t="shared" ca="1" si="112"/>
        <v>-0.76063856065187596</v>
      </c>
      <c r="AY1111">
        <f ca="1">SQRT(AV1111^2*$AE$4^2+AW1111^2*$AE$5^2+AX1111^2*$AE$6^2+2*AV1111*AW1111*$AE$9*$AE$4*$AE$5+2*AW1111*AX1111*$AF$10*$AE$6*$AE$5+2*AV1111*AX1111*$AF$9*$AE$4*$AE$6)</f>
        <v>5.4653857929695113E-2</v>
      </c>
      <c r="AZ1111">
        <f ca="1">AV1111*$AD$4+AW1111*$AD$5+AX1111*$AD$6</f>
        <v>4.4952031958360068E-3</v>
      </c>
    </row>
    <row r="1112" spans="42:52" x14ac:dyDescent="0.2">
      <c r="AP1112">
        <v>0.54949999999999999</v>
      </c>
      <c r="AQ1112">
        <f t="shared" ca="1" si="110"/>
        <v>0.19407955346249861</v>
      </c>
      <c r="AR1112">
        <f t="shared" ca="1" si="109"/>
        <v>0.2564204465375014</v>
      </c>
      <c r="AS1112">
        <f ca="1">SQRT(AP1112^2*$AE$4^2+AQ1112^2*$AE$5^2+AR1112^2*$AE$6^2+2*AP1112*AQ1112*$AE$9*$AE$4*$AE$5+2*AQ1112*AR1112*$AF$10*$AE$5*$AE$6+2*AP1112*AR1112*$AF$9*$AE$4*$AE$6)</f>
        <v>2.0181157313591488E-2</v>
      </c>
      <c r="AT1112">
        <f t="shared" ca="1" si="111"/>
        <v>2.5319867546354916E-3</v>
      </c>
      <c r="AV1112">
        <v>0.59799999999999998</v>
      </c>
      <c r="AW1112">
        <f t="shared" ca="1" si="108"/>
        <v>-4.14154686343714E-2</v>
      </c>
      <c r="AX1112">
        <f t="shared" ca="1" si="112"/>
        <v>0.44341546863437153</v>
      </c>
      <c r="AY1112">
        <f ca="1">SQRT(AV1112^2*$AE$4^2+AW1112^2*$AE$5^2+AX1112^2*$AE$6^2+2*AV1112*AW1112*$AE$9*$AE$4*$AE$5+2*AW1112*AX1112*$AF$10*$AE$6*$AE$5+2*AV1112*AX1112*$AF$9*$AE$4*$AE$6)</f>
        <v>1.7127630449349306E-2</v>
      </c>
      <c r="AZ1112">
        <f ca="1">AV1112*$AD$4+AW1112*$AD$5+AX1112*$AD$6</f>
        <v>2.0292073123136002E-3</v>
      </c>
    </row>
    <row r="1113" spans="42:52" x14ac:dyDescent="0.2">
      <c r="AP1113">
        <v>0.55000000000000004</v>
      </c>
      <c r="AQ1113">
        <f t="shared" ca="1" si="110"/>
        <v>0.28482558238568689</v>
      </c>
      <c r="AR1113">
        <f t="shared" ca="1" si="109"/>
        <v>0.16517441761431306</v>
      </c>
      <c r="AS1113">
        <f ca="1">SQRT(AP1113^2*$AE$4^2+AQ1113^2*$AE$5^2+AR1113^2*$AE$6^2+2*AP1113*AQ1113*$AE$9*$AE$4*$AE$5+2*AQ1113*AR1113*$AF$10*$AE$5*$AE$6+2*AP1113*AR1113*$AF$9*$AE$4*$AE$6)</f>
        <v>2.2506992045538337E-2</v>
      </c>
      <c r="AT1113">
        <f t="shared" ca="1" si="111"/>
        <v>2.717438886603871E-3</v>
      </c>
      <c r="AV1113">
        <v>0.59899999999999998</v>
      </c>
      <c r="AW1113">
        <f t="shared" ca="1" si="108"/>
        <v>-0.472570641340607</v>
      </c>
      <c r="AX1113">
        <f t="shared" ca="1" si="112"/>
        <v>0.87357064134060702</v>
      </c>
      <c r="AY1113">
        <f ca="1">SQRT(AV1113^2*$AE$4^2+AW1113^2*$AE$5^2+AX1113^2*$AE$6^2+2*AV1113*AW1113*$AE$9*$AE$4*$AE$5+2*AW1113*AX1113*$AF$10*$AE$6*$AE$5+2*AV1113*AX1113*$AF$9*$AE$4*$AE$6)</f>
        <v>2.3486007141777447E-2</v>
      </c>
      <c r="AZ1113">
        <f ca="1">AV1113*$AD$4+AW1113*$AD$5+AX1113*$AD$6</f>
        <v>1.1466234774238867E-3</v>
      </c>
    </row>
    <row r="1114" spans="42:52" x14ac:dyDescent="0.2">
      <c r="AP1114">
        <v>0.55049999999999999</v>
      </c>
      <c r="AQ1114">
        <f t="shared" ca="1" si="110"/>
        <v>0.12578362396522699</v>
      </c>
      <c r="AR1114">
        <f t="shared" ca="1" si="109"/>
        <v>0.32371637603477299</v>
      </c>
      <c r="AS1114">
        <f ca="1">SQRT(AP1114^2*$AE$4^2+AQ1114^2*$AE$5^2+AR1114^2*$AE$6^2+2*AP1114*AQ1114*$AE$9*$AE$4*$AE$5+2*AQ1114*AR1114*$AF$10*$AE$5*$AE$6+2*AP1114*AR1114*$AF$9*$AE$4*$AE$6)</f>
        <v>1.8756703764169793E-2</v>
      </c>
      <c r="AT1114">
        <f t="shared" ca="1" si="111"/>
        <v>2.3918199588326083E-3</v>
      </c>
      <c r="AV1114">
        <v>0.6</v>
      </c>
      <c r="AW1114">
        <f t="shared" ca="1" si="108"/>
        <v>1.1055762534830404</v>
      </c>
      <c r="AX1114">
        <f t="shared" ca="1" si="112"/>
        <v>-0.70557625348304043</v>
      </c>
      <c r="AY1114">
        <f ca="1">SQRT(AV1114^2*$AE$4^2+AW1114^2*$AE$5^2+AX1114^2*$AE$6^2+2*AV1114*AW1114*$AE$9*$AE$4*$AE$5+2*AW1114*AX1114*$AF$10*$AE$6*$AE$5+2*AV1114*AX1114*$AF$9*$AE$4*$AE$6)</f>
        <v>5.2389143368549246E-2</v>
      </c>
      <c r="AZ1114">
        <f ca="1">AV1114*$AD$4+AW1114*$AD$5+AX1114*$AD$6</f>
        <v>4.3751105867777373E-3</v>
      </c>
    </row>
    <row r="1115" spans="42:52" x14ac:dyDescent="0.2">
      <c r="AP1115">
        <v>0.55100000000000005</v>
      </c>
      <c r="AQ1115">
        <f t="shared" ca="1" si="110"/>
        <v>0.1650348231093291</v>
      </c>
      <c r="AR1115">
        <f t="shared" ca="1" si="109"/>
        <v>0.28396517689067086</v>
      </c>
      <c r="AS1115">
        <f ca="1">SQRT(AP1115^2*$AE$4^2+AQ1115^2*$AE$5^2+AR1115^2*$AE$6^2+2*AP1115*AQ1115*$AE$9*$AE$4*$AE$5+2*AQ1115*AR1115*$AF$10*$AE$5*$AE$6+2*AP1115*AR1115*$AF$9*$AE$4*$AE$6)</f>
        <v>1.9546465891143967E-2</v>
      </c>
      <c r="AT1115">
        <f t="shared" ca="1" si="111"/>
        <v>2.4719126717745493E-3</v>
      </c>
      <c r="AV1115">
        <v>0.60099999999999998</v>
      </c>
      <c r="AW1115">
        <f t="shared" ca="1" si="108"/>
        <v>0.14788581630972875</v>
      </c>
      <c r="AX1115">
        <f t="shared" ca="1" si="112"/>
        <v>0.25111418369027128</v>
      </c>
      <c r="AY1115">
        <f ca="1">SQRT(AV1115^2*$AE$4^2+AW1115^2*$AE$5^2+AX1115^2*$AE$6^2+2*AV1115*AW1115*$AE$9*$AE$4*$AE$5+2*AW1115*AX1115*$AF$10*$AE$6*$AE$5+2*AV1115*AX1115*$AF$9*$AE$4*$AE$6)</f>
        <v>1.9608901378153035E-2</v>
      </c>
      <c r="AZ1115">
        <f ca="1">AV1115*$AD$4+AW1115*$AD$5+AX1115*$AD$6</f>
        <v>2.4152254033997624E-3</v>
      </c>
    </row>
    <row r="1116" spans="42:52" x14ac:dyDescent="0.2">
      <c r="AP1116">
        <v>0.55149999999999999</v>
      </c>
      <c r="AQ1116">
        <f t="shared" ca="1" si="110"/>
        <v>0.4290605985294641</v>
      </c>
      <c r="AR1116">
        <f t="shared" ca="1" si="109"/>
        <v>1.9439401470535911E-2</v>
      </c>
      <c r="AS1116">
        <f ca="1">SQRT(AP1116^2*$AE$4^2+AQ1116^2*$AE$5^2+AR1116^2*$AE$6^2+2*AP1116*AQ1116*$AE$9*$AE$4*$AE$5+2*AQ1116*AR1116*$AF$10*$AE$5*$AE$6+2*AP1116*AR1116*$AF$9*$AE$4*$AE$6)</f>
        <v>2.6898874654687023E-2</v>
      </c>
      <c r="AT1116">
        <f t="shared" ca="1" si="111"/>
        <v>3.0118985209780019E-3</v>
      </c>
      <c r="AV1116">
        <v>0.60199999999999998</v>
      </c>
      <c r="AW1116">
        <f t="shared" ca="1" si="108"/>
        <v>0.63426159448247066</v>
      </c>
      <c r="AX1116">
        <f t="shared" ca="1" si="112"/>
        <v>-0.23626159448247064</v>
      </c>
      <c r="AY1116">
        <f ca="1">SQRT(AV1116^2*$AE$4^2+AW1116^2*$AE$5^2+AX1116^2*$AE$6^2+2*AV1116*AW1116*$AE$9*$AE$4*$AE$5+2*AW1116*AX1116*$AF$10*$AE$6*$AE$5+2*AV1116*AX1116*$AF$9*$AE$4*$AE$6)</f>
        <v>3.4453244965228134E-2</v>
      </c>
      <c r="AZ1116">
        <f ca="1">AV1116*$AD$4+AW1116*$AD$5+AX1116*$AD$6</f>
        <v>3.4099276637957871E-3</v>
      </c>
    </row>
    <row r="1117" spans="42:52" x14ac:dyDescent="0.2">
      <c r="AP1117">
        <v>0.55200000000000005</v>
      </c>
      <c r="AQ1117">
        <f t="shared" ca="1" si="110"/>
        <v>7.2479875486461079E-2</v>
      </c>
      <c r="AR1117">
        <f t="shared" ca="1" si="109"/>
        <v>0.37552012451353889</v>
      </c>
      <c r="AS1117">
        <f ca="1">SQRT(AP1117^2*$AE$4^2+AQ1117^2*$AE$5^2+AR1117^2*$AE$6^2+2*AP1117*AQ1117*$AE$9*$AE$4*$AE$5+2*AQ1117*AR1117*$AF$10*$AE$5*$AE$6+2*AP1117*AR1117*$AF$9*$AE$4*$AE$6)</f>
        <v>1.7885342984034776E-2</v>
      </c>
      <c r="AT1117">
        <f t="shared" ca="1" si="111"/>
        <v>2.2821114550632057E-3</v>
      </c>
      <c r="AV1117">
        <v>0.60299999999999998</v>
      </c>
      <c r="AW1117">
        <f t="shared" ca="1" si="108"/>
        <v>-0.30635173201891441</v>
      </c>
      <c r="AX1117">
        <f t="shared" ca="1" si="112"/>
        <v>0.70335173201891443</v>
      </c>
      <c r="AY1117">
        <f ca="1">SQRT(AV1117^2*$AE$4^2+AW1117^2*$AE$5^2+AX1117^2*$AE$6^2+2*AV1117*AW1117*$AE$9*$AE$4*$AE$5+2*AW1117*AX1117*$AF$10*$AE$6*$AE$5+2*AV1117*AX1117*$AF$9*$AE$4*$AE$6)</f>
        <v>1.939320170821978E-2</v>
      </c>
      <c r="AZ1117">
        <f ca="1">AV1117*$AD$4+AW1117*$AD$5+AX1117*$AD$6</f>
        <v>1.4849825795843323E-3</v>
      </c>
    </row>
    <row r="1118" spans="42:52" x14ac:dyDescent="0.2">
      <c r="AP1118">
        <v>0.55249999999999999</v>
      </c>
      <c r="AQ1118">
        <f t="shared" ca="1" si="110"/>
        <v>9.8999350683323759E-2</v>
      </c>
      <c r="AR1118">
        <f t="shared" ca="1" si="109"/>
        <v>0.34850064931667624</v>
      </c>
      <c r="AS1118">
        <f ca="1">SQRT(AP1118^2*$AE$4^2+AQ1118^2*$AE$5^2+AR1118^2*$AE$6^2+2*AP1118*AQ1118*$AE$9*$AE$4*$AE$5+2*AQ1118*AR1118*$AF$10*$AE$5*$AE$6+2*AP1118*AR1118*$AF$9*$AE$4*$AE$6)</f>
        <v>1.8300156564691049E-2</v>
      </c>
      <c r="AT1118">
        <f t="shared" ca="1" si="111"/>
        <v>2.3361548142342772E-3</v>
      </c>
      <c r="AV1118">
        <v>0.60399999999999998</v>
      </c>
      <c r="AW1118">
        <f t="shared" ca="1" si="108"/>
        <v>0.15798180715898391</v>
      </c>
      <c r="AX1118">
        <f t="shared" ca="1" si="112"/>
        <v>0.23801819284101611</v>
      </c>
      <c r="AY1118">
        <f ca="1">SQRT(AV1118^2*$AE$4^2+AW1118^2*$AE$5^2+AX1118^2*$AE$6^2+2*AV1118*AW1118*$AE$9*$AE$4*$AE$5+2*AW1118*AX1118*$AF$10*$AE$6*$AE$5+2*AV1118*AX1118*$AF$9*$AE$4*$AE$6)</f>
        <v>1.9846387719330155E-2</v>
      </c>
      <c r="AZ1118">
        <f ca="1">AV1118*$AD$4+AW1118*$AD$5+AX1118*$AD$6</f>
        <v>2.4345859921056949E-3</v>
      </c>
    </row>
    <row r="1119" spans="42:52" x14ac:dyDescent="0.2">
      <c r="AP1119">
        <v>0.55300000000000005</v>
      </c>
      <c r="AQ1119">
        <f t="shared" ca="1" si="110"/>
        <v>5.3305188357755065E-2</v>
      </c>
      <c r="AR1119">
        <f t="shared" ca="1" si="109"/>
        <v>0.3936948116422449</v>
      </c>
      <c r="AS1119">
        <f ca="1">SQRT(AP1119^2*$AE$4^2+AQ1119^2*$AE$5^2+AR1119^2*$AE$6^2+2*AP1119*AQ1119*$AE$9*$AE$4*$AE$5+2*AQ1119*AR1119*$AF$10*$AE$5*$AE$6+2*AP1119*AR1119*$AF$9*$AE$4*$AE$6)</f>
        <v>1.7632343499867507E-2</v>
      </c>
      <c r="AT1119">
        <f t="shared" ca="1" si="111"/>
        <v>2.2424476724756575E-3</v>
      </c>
      <c r="AV1119">
        <v>0.60499999999999998</v>
      </c>
      <c r="AW1119">
        <f t="shared" ca="1" si="108"/>
        <v>-0.54846461344064434</v>
      </c>
      <c r="AX1119">
        <f t="shared" ca="1" si="112"/>
        <v>0.94346461344064436</v>
      </c>
      <c r="AY1119">
        <f ca="1">SQRT(AV1119^2*$AE$4^2+AW1119^2*$AE$5^2+AX1119^2*$AE$6^2+2*AV1119*AW1119*$AE$9*$AE$4*$AE$5+2*AW1119*AX1119*$AF$10*$AE$6*$AE$5+2*AV1119*AX1119*$AF$9*$AE$4*$AE$6)</f>
        <v>2.5753186018189444E-2</v>
      </c>
      <c r="AZ1119">
        <f ca="1">AV1119*$AD$4+AW1119*$AD$5+AX1119*$AD$6</f>
        <v>9.8875093247087682E-4</v>
      </c>
    </row>
    <row r="1120" spans="42:52" x14ac:dyDescent="0.2">
      <c r="AP1120">
        <v>0.55349999999999999</v>
      </c>
      <c r="AQ1120">
        <f t="shared" ca="1" si="110"/>
        <v>0.38967745689653588</v>
      </c>
      <c r="AR1120">
        <f t="shared" ca="1" si="109"/>
        <v>5.6822543103464129E-2</v>
      </c>
      <c r="AS1120">
        <f ca="1">SQRT(AP1120^2*$AE$4^2+AQ1120^2*$AE$5^2+AR1120^2*$AE$6^2+2*AP1120*AQ1120*$AE$9*$AE$4*$AE$5+2*AQ1120*AR1120*$AF$10*$AE$5*$AE$6+2*AP1120*AR1120*$AF$9*$AE$4*$AE$6)</f>
        <v>2.5655644949470847E-2</v>
      </c>
      <c r="AT1120">
        <f t="shared" ca="1" si="111"/>
        <v>2.9304558477316655E-3</v>
      </c>
      <c r="AV1120">
        <v>0.60599999999999998</v>
      </c>
      <c r="AW1120">
        <f t="shared" ca="1" si="108"/>
        <v>0.94514066827910603</v>
      </c>
      <c r="AX1120">
        <f t="shared" ca="1" si="112"/>
        <v>-0.55114066827910602</v>
      </c>
      <c r="AY1120">
        <f ca="1">SQRT(AV1120^2*$AE$4^2+AW1120^2*$AE$5^2+AX1120^2*$AE$6^2+2*AV1120*AW1120*$AE$9*$AE$4*$AE$5+2*AW1120*AX1120*$AF$10*$AE$6*$AE$5+2*AV1120*AX1120*$AF$9*$AE$4*$AE$6)</f>
        <v>4.6179446174073178E-2</v>
      </c>
      <c r="AZ1120">
        <f ca="1">AV1120*$AD$4+AW1120*$AD$5+AX1120*$AD$6</f>
        <v>4.0442642640999187E-3</v>
      </c>
    </row>
    <row r="1121" spans="42:52" x14ac:dyDescent="0.2">
      <c r="AP1121">
        <v>0.55400000000000005</v>
      </c>
      <c r="AQ1121">
        <f t="shared" ca="1" si="110"/>
        <v>0.15925506954586127</v>
      </c>
      <c r="AR1121">
        <f t="shared" ca="1" si="109"/>
        <v>0.28674493045413868</v>
      </c>
      <c r="AS1121">
        <f ca="1">SQRT(AP1121^2*$AE$4^2+AQ1121^2*$AE$5^2+AR1121^2*$AE$6^2+2*AP1121*AQ1121*$AE$9*$AE$4*$AE$5+2*AQ1121*AR1121*$AF$10*$AE$5*$AE$6+2*AP1121*AR1121*$AF$9*$AE$4*$AE$6)</f>
        <v>1.9448289311270361E-2</v>
      </c>
      <c r="AT1121">
        <f t="shared" ca="1" si="111"/>
        <v>2.4587911799471068E-3</v>
      </c>
      <c r="AV1121">
        <v>0.60699999999999998</v>
      </c>
      <c r="AW1121">
        <f t="shared" ca="1" si="108"/>
        <v>0.52599795003058358</v>
      </c>
      <c r="AX1121">
        <f t="shared" ca="1" si="112"/>
        <v>-0.13299795003058357</v>
      </c>
      <c r="AY1121">
        <f ca="1">SQRT(AV1121^2*$AE$4^2+AW1121^2*$AE$5^2+AX1121^2*$AE$6^2+2*AV1121*AW1121*$AE$9*$AE$4*$AE$5+2*AW1121*AX1121*$AF$10*$AE$6*$AE$5+2*AV1121*AX1121*$AF$9*$AE$4*$AE$6)</f>
        <v>3.0666330816804629E-2</v>
      </c>
      <c r="AZ1121">
        <f ca="1">AV1121*$AD$4+AW1121*$AD$5+AX1121*$AD$6</f>
        <v>3.18625814367544E-3</v>
      </c>
    </row>
    <row r="1122" spans="42:52" x14ac:dyDescent="0.2">
      <c r="AP1122">
        <v>0.55449999999999999</v>
      </c>
      <c r="AQ1122">
        <f t="shared" ca="1" si="110"/>
        <v>0.32143301049601275</v>
      </c>
      <c r="AR1122">
        <f t="shared" ca="1" si="109"/>
        <v>0.12406698950398726</v>
      </c>
      <c r="AS1122">
        <f ca="1">SQRT(AP1122^2*$AE$4^2+AQ1122^2*$AE$5^2+AR1122^2*$AE$6^2+2*AP1122*AQ1122*$AE$9*$AE$4*$AE$5+2*AQ1122*AR1122*$AF$10*$AE$5*$AE$6+2*AP1122*AR1122*$AF$9*$AE$4*$AE$6)</f>
        <v>2.3589828532948141E-2</v>
      </c>
      <c r="AT1122">
        <f t="shared" ca="1" si="111"/>
        <v>2.7903943873418013E-3</v>
      </c>
      <c r="AV1122">
        <v>0.60799999999999998</v>
      </c>
      <c r="AW1122">
        <f t="shared" ca="1" si="108"/>
        <v>-0.46498007867842184</v>
      </c>
      <c r="AX1122">
        <f t="shared" ca="1" si="112"/>
        <v>0.85698007867842174</v>
      </c>
      <c r="AY1122">
        <f ca="1">SQRT(AV1122^2*$AE$4^2+AW1122^2*$AE$5^2+AX1122^2*$AE$6^2+2*AV1122*AW1122*$AE$9*$AE$4*$AE$5+2*AW1122*AX1122*$AF$10*$AE$6*$AE$5+2*AV1122*AX1122*$AF$9*$AE$4*$AE$6)</f>
        <v>2.3264865019925324E-2</v>
      </c>
      <c r="AZ1122">
        <f ca="1">AV1122*$AD$4+AW1122*$AD$5+AX1122*$AD$6</f>
        <v>1.1582659033359038E-3</v>
      </c>
    </row>
    <row r="1123" spans="42:52" x14ac:dyDescent="0.2">
      <c r="AP1123">
        <v>0.55500000000000005</v>
      </c>
      <c r="AQ1123">
        <f t="shared" ca="1" si="110"/>
        <v>0.27681700092654193</v>
      </c>
      <c r="AR1123">
        <f t="shared" ca="1" si="109"/>
        <v>0.16818299907345802</v>
      </c>
      <c r="AS1123">
        <f ca="1">SQRT(AP1123^2*$AE$4^2+AQ1123^2*$AE$5^2+AR1123^2*$AE$6^2+2*AP1123*AQ1123*$AE$9*$AE$4*$AE$5+2*AQ1123*AR1123*$AF$10*$AE$5*$AE$6+2*AP1123*AR1123*$AF$9*$AE$4*$AE$6)</f>
        <v>2.2329175816994434E-2</v>
      </c>
      <c r="AT1123">
        <f t="shared" ca="1" si="111"/>
        <v>2.6988931670027015E-3</v>
      </c>
      <c r="AV1123">
        <v>0.60899999999999999</v>
      </c>
      <c r="AW1123">
        <f t="shared" ca="1" si="108"/>
        <v>-9.2608464461073403E-2</v>
      </c>
      <c r="AX1123">
        <f t="shared" ca="1" si="112"/>
        <v>0.48360846446107342</v>
      </c>
      <c r="AY1123">
        <f ca="1">SQRT(AV1123^2*$AE$4^2+AW1123^2*$AE$5^2+AX1123^2*$AE$6^2+2*AV1123*AW1123*$AE$9*$AE$4*$AE$5+2*AW1123*AX1123*$AF$10*$AE$6*$AE$5+2*AV1123*AX1123*$AF$9*$AE$4*$AE$6)</f>
        <v>1.7103452359640607E-2</v>
      </c>
      <c r="AZ1123">
        <f ca="1">AV1123*$AD$4+AW1123*$AD$5+AX1123*$AD$6</f>
        <v>1.9197134363648464E-3</v>
      </c>
    </row>
    <row r="1124" spans="42:52" x14ac:dyDescent="0.2">
      <c r="AP1124">
        <v>0.55549999999999999</v>
      </c>
      <c r="AQ1124">
        <f t="shared" ca="1" si="110"/>
        <v>0.18351839958628213</v>
      </c>
      <c r="AR1124">
        <f t="shared" ca="1" si="109"/>
        <v>0.26098160041371787</v>
      </c>
      <c r="AS1124">
        <f ca="1">SQRT(AP1124^2*$AE$4^2+AQ1124^2*$AE$5^2+AR1124^2*$AE$6^2+2*AP1124*AQ1124*$AE$9*$AE$4*$AE$5+2*AQ1124*AR1124*$AF$10*$AE$5*$AE$6+2*AP1124*AR1124*$AF$9*$AE$4*$AE$6)</f>
        <v>1.9989208183562594E-2</v>
      </c>
      <c r="AT1124">
        <f t="shared" ca="1" si="111"/>
        <v>2.5077864210666474E-3</v>
      </c>
      <c r="AV1124">
        <v>0.61</v>
      </c>
      <c r="AW1124">
        <f t="shared" ca="1" si="108"/>
        <v>-0.11346814782926329</v>
      </c>
      <c r="AX1124">
        <f t="shared" ca="1" si="112"/>
        <v>0.50346814782926319</v>
      </c>
      <c r="AY1124">
        <f ca="1">SQRT(AV1124^2*$AE$4^2+AW1124^2*$AE$5^2+AX1124^2*$AE$6^2+2*AV1124*AW1124*$AE$9*$AE$4*$AE$5+2*AW1124*AX1124*$AF$10*$AE$6*$AE$5+2*AV1124*AX1124*$AF$9*$AE$4*$AE$6)</f>
        <v>1.71449121982029E-2</v>
      </c>
      <c r="AZ1124">
        <f ca="1">AV1124*$AD$4+AW1124*$AD$5+AX1124*$AD$6</f>
        <v>1.8766021188380555E-3</v>
      </c>
    </row>
    <row r="1125" spans="42:52" x14ac:dyDescent="0.2">
      <c r="AP1125">
        <v>0.55600000000000005</v>
      </c>
      <c r="AQ1125">
        <f t="shared" ca="1" si="110"/>
        <v>0.43744958697745506</v>
      </c>
      <c r="AR1125">
        <f t="shared" ca="1" si="109"/>
        <v>6.5504130225448876E-3</v>
      </c>
      <c r="AS1125">
        <f ca="1">SQRT(AP1125^2*$AE$4^2+AQ1125^2*$AE$5^2+AR1125^2*$AE$6^2+2*AP1125*AQ1125*$AE$9*$AE$4*$AE$5+2*AQ1125*AR1125*$AF$10*$AE$5*$AE$6+2*AP1125*AR1125*$AF$9*$AE$4*$AE$6)</f>
        <v>2.721265307719236E-2</v>
      </c>
      <c r="AT1125">
        <f t="shared" ca="1" si="111"/>
        <v>3.0271185476613378E-3</v>
      </c>
      <c r="AV1125">
        <v>0.61099999999999999</v>
      </c>
      <c r="AW1125">
        <f t="shared" ca="1" si="108"/>
        <v>5.0769897149119503E-2</v>
      </c>
      <c r="AX1125">
        <f t="shared" ca="1" si="112"/>
        <v>0.33823010285088051</v>
      </c>
      <c r="AY1125">
        <f ca="1">SQRT(AV1125^2*$AE$4^2+AW1125^2*$AE$5^2+AX1125^2*$AE$6^2+2*AV1125*AW1125*$AE$9*$AE$4*$AE$5+2*AW1125*AX1125*$AF$10*$AE$6*$AE$5+2*AV1125*AX1125*$AF$9*$AE$4*$AE$6)</f>
        <v>1.804121156725302E-2</v>
      </c>
      <c r="AZ1125">
        <f ca="1">AV1125*$AD$4+AW1125*$AD$5+AX1125*$AD$6</f>
        <v>2.2122043382890818E-3</v>
      </c>
    </row>
    <row r="1126" spans="42:52" x14ac:dyDescent="0.2">
      <c r="AP1126">
        <v>0.55649999999999999</v>
      </c>
      <c r="AQ1126">
        <f t="shared" ca="1" si="110"/>
        <v>0.16103980904467077</v>
      </c>
      <c r="AR1126">
        <f t="shared" ca="1" si="109"/>
        <v>0.28246019095532926</v>
      </c>
      <c r="AS1126">
        <f ca="1">SQRT(AP1126^2*$AE$4^2+AQ1126^2*$AE$5^2+AR1126^2*$AE$6^2+2*AP1126*AQ1126*$AE$9*$AE$4*$AE$5+2*AQ1126*AR1126*$AF$10*$AE$5*$AE$6+2*AP1126*AR1126*$AF$9*$AE$4*$AE$6)</f>
        <v>1.9506166510005033E-2</v>
      </c>
      <c r="AT1126">
        <f t="shared" ca="1" si="111"/>
        <v>2.4613627881097219E-3</v>
      </c>
      <c r="AV1126">
        <v>0.61199999999999999</v>
      </c>
      <c r="AW1126">
        <f t="shared" ca="1" si="108"/>
        <v>0.83994189168718469</v>
      </c>
      <c r="AX1126">
        <f t="shared" ca="1" si="112"/>
        <v>-0.45194189168718468</v>
      </c>
      <c r="AY1126">
        <f ca="1">SQRT(AV1126^2*$AE$4^2+AW1126^2*$AE$5^2+AX1126^2*$AE$6^2+2*AV1126*AW1126*$AE$9*$AE$4*$AE$5+2*AW1126*AX1126*$AF$10*$AE$6*$AE$5+2*AV1126*AX1126*$AF$9*$AE$4*$AE$6)</f>
        <v>4.2197086027573785E-2</v>
      </c>
      <c r="AZ1126">
        <f ca="1">AV1126*$AD$4+AW1126*$AD$5+AX1126*$AD$6</f>
        <v>3.8264335216114699E-3</v>
      </c>
    </row>
    <row r="1127" spans="42:52" x14ac:dyDescent="0.2">
      <c r="AP1127">
        <v>0.55700000000000005</v>
      </c>
      <c r="AQ1127">
        <f t="shared" ca="1" si="110"/>
        <v>4.4676678122190575E-2</v>
      </c>
      <c r="AR1127">
        <f t="shared" ca="1" si="109"/>
        <v>0.39832332187780939</v>
      </c>
      <c r="AS1127">
        <f ca="1">SQRT(AP1127^2*$AE$4^2+AQ1127^2*$AE$5^2+AR1127^2*$AE$6^2+2*AP1127*AQ1127*$AE$9*$AE$4*$AE$5+2*AQ1127*AR1127*$AF$10*$AE$5*$AE$6+2*AP1127*AR1127*$AF$9*$AE$4*$AE$6)</f>
        <v>1.7553834061656958E-2</v>
      </c>
      <c r="AT1127">
        <f t="shared" ca="1" si="111"/>
        <v>2.2230655679585693E-3</v>
      </c>
      <c r="AV1127">
        <v>0.61299999999999999</v>
      </c>
      <c r="AW1127">
        <f t="shared" ca="1" si="108"/>
        <v>-5.0907794357346381E-2</v>
      </c>
      <c r="AX1127">
        <f t="shared" ca="1" si="112"/>
        <v>0.43790779435734639</v>
      </c>
      <c r="AY1127">
        <f ca="1">SQRT(AV1127^2*$AE$4^2+AW1127^2*$AE$5^2+AX1127^2*$AE$6^2+2*AV1127*AW1127*$AE$9*$AE$4*$AE$5+2*AW1127*AX1127*$AF$10*$AE$6*$AE$5+2*AV1127*AX1127*$AF$9*$AE$4*$AE$6)</f>
        <v>1.7190847448323318E-2</v>
      </c>
      <c r="AZ1127">
        <f ca="1">AV1127*$AD$4+AW1127*$AD$5+AX1127*$AD$6</f>
        <v>2.0033058095452875E-3</v>
      </c>
    </row>
    <row r="1128" spans="42:52" x14ac:dyDescent="0.2">
      <c r="AP1128">
        <v>0.5575</v>
      </c>
      <c r="AQ1128">
        <f t="shared" ca="1" si="110"/>
        <v>0.16653468508950431</v>
      </c>
      <c r="AR1128">
        <f t="shared" ca="1" si="109"/>
        <v>0.2759653149104957</v>
      </c>
      <c r="AS1128">
        <f ca="1">SQRT(AP1128^2*$AE$4^2+AQ1128^2*$AE$5^2+AR1128^2*$AE$6^2+2*AP1128*AQ1128*$AE$9*$AE$4*$AE$5+2*AQ1128*AR1128*$AF$10*$AE$5*$AE$6+2*AP1128*AR1128*$AF$9*$AE$4*$AE$6)</f>
        <v>1.9631467710877773E-2</v>
      </c>
      <c r="AT1128">
        <f t="shared" ca="1" si="111"/>
        <v>2.4721734095497355E-3</v>
      </c>
      <c r="AV1128">
        <v>0.61399999999999999</v>
      </c>
      <c r="AW1128">
        <f t="shared" ca="1" si="108"/>
        <v>0.94396493296075279</v>
      </c>
      <c r="AX1128">
        <f t="shared" ca="1" si="112"/>
        <v>-0.55796493296075278</v>
      </c>
      <c r="AY1128">
        <f ca="1">SQRT(AV1128^2*$AE$4^2+AW1128^2*$AE$5^2+AX1128^2*$AE$6^2+2*AV1128*AW1128*$AE$9*$AE$4*$AE$5+2*AW1128*AX1128*$AF$10*$AE$6*$AE$5+2*AV1128*AX1128*$AF$9*$AE$4*$AE$6)</f>
        <v>4.620636112070501E-2</v>
      </c>
      <c r="AZ1128">
        <f ca="1">AV1128*$AD$4+AW1128*$AD$5+AX1128*$AD$6</f>
        <v>4.0384026759339641E-3</v>
      </c>
    </row>
    <row r="1129" spans="42:52" x14ac:dyDescent="0.2">
      <c r="AP1129">
        <v>0.55800000000000005</v>
      </c>
      <c r="AQ1129">
        <f t="shared" ca="1" si="110"/>
        <v>0.31663565415307476</v>
      </c>
      <c r="AR1129">
        <f t="shared" ca="1" si="109"/>
        <v>0.12536434584692518</v>
      </c>
      <c r="AS1129">
        <f ca="1">SQRT(AP1129^2*$AE$4^2+AQ1129^2*$AE$5^2+AR1129^2*$AE$6^2+2*AP1129*AQ1129*$AE$9*$AE$4*$AE$5+2*AQ1129*AR1129*$AF$10*$AE$5*$AE$6+2*AP1129*AR1129*$AF$9*$AE$4*$AE$6)</f>
        <v>2.3480737869694273E-2</v>
      </c>
      <c r="AT1129">
        <f t="shared" ca="1" si="111"/>
        <v>2.7790668985702253E-3</v>
      </c>
      <c r="AV1129">
        <v>0.61499999999999999</v>
      </c>
      <c r="AW1129">
        <f t="shared" ca="1" si="108"/>
        <v>0.30482787309000692</v>
      </c>
      <c r="AX1129">
        <f t="shared" ca="1" si="112"/>
        <v>8.0172126909993091E-2</v>
      </c>
      <c r="AY1129">
        <f ca="1">SQRT(AV1129^2*$AE$4^2+AW1129^2*$AE$5^2+AX1129^2*$AE$6^2+2*AV1129*AW1129*$AE$9*$AE$4*$AE$5+2*AW1129*AX1129*$AF$10*$AE$6*$AE$5+2*AV1129*AX1129*$AF$9*$AE$4*$AE$6)</f>
        <v>2.3662444270675764E-2</v>
      </c>
      <c r="AZ1129">
        <f ca="1">AV1129*$AD$4+AW1129*$AD$5+AX1129*$AD$6</f>
        <v>2.7302838719282926E-3</v>
      </c>
    </row>
    <row r="1130" spans="42:52" x14ac:dyDescent="0.2">
      <c r="AP1130">
        <v>0.5585</v>
      </c>
      <c r="AQ1130">
        <f t="shared" ca="1" si="110"/>
        <v>0.34914751795341864</v>
      </c>
      <c r="AR1130">
        <f t="shared" ca="1" si="109"/>
        <v>9.2352482046581363E-2</v>
      </c>
      <c r="AS1130">
        <f ca="1">SQRT(AP1130^2*$AE$4^2+AQ1130^2*$AE$5^2+AR1130^2*$AE$6^2+2*AP1130*AQ1130*$AE$9*$AE$4*$AE$5+2*AQ1130*AR1130*$AF$10*$AE$5*$AE$6+2*AP1130*AR1130*$AF$9*$AE$4*$AE$6)</f>
        <v>2.4449112628816747E-2</v>
      </c>
      <c r="AT1130">
        <f t="shared" ca="1" si="111"/>
        <v>2.8453708008783843E-3</v>
      </c>
      <c r="AV1130">
        <v>0.61599999999999999</v>
      </c>
      <c r="AW1130">
        <f t="shared" ca="1" si="108"/>
        <v>0.173564761045509</v>
      </c>
      <c r="AX1130">
        <f t="shared" ca="1" si="112"/>
        <v>0.21043523895449101</v>
      </c>
      <c r="AY1130">
        <f ca="1">SQRT(AV1130^2*$AE$4^2+AW1130^2*$AE$5^2+AX1130^2*$AE$6^2+2*AV1130*AW1130*$AE$9*$AE$4*$AE$5+2*AW1130*AX1130*$AF$10*$AE$6*$AE$5+2*AV1130*AX1130*$AF$9*$AE$4*$AE$6)</f>
        <v>2.0293971159812341E-2</v>
      </c>
      <c r="AZ1130">
        <f ca="1">AV1130*$AD$4+AW1130*$AD$5+AX1130*$AD$6</f>
        <v>2.4612850011507328E-3</v>
      </c>
    </row>
    <row r="1131" spans="42:52" x14ac:dyDescent="0.2">
      <c r="AP1131">
        <v>0.55900000000000005</v>
      </c>
      <c r="AQ1131">
        <f t="shared" ca="1" si="110"/>
        <v>0.32644771415289281</v>
      </c>
      <c r="AR1131">
        <f t="shared" ca="1" si="109"/>
        <v>0.11455228584710714</v>
      </c>
      <c r="AS1131">
        <f ca="1">SQRT(AP1131^2*$AE$4^2+AQ1131^2*$AE$5^2+AR1131^2*$AE$6^2+2*AP1131*AQ1131*$AE$9*$AE$4*$AE$5+2*AQ1131*AR1131*$AF$10*$AE$5*$AE$6+2*AP1131*AR1131*$AF$9*$AE$4*$AE$6)</f>
        <v>2.3776480421530948E-2</v>
      </c>
      <c r="AT1131">
        <f t="shared" ca="1" si="111"/>
        <v>2.798710561992877E-3</v>
      </c>
      <c r="AV1131">
        <v>0.61699999999999999</v>
      </c>
      <c r="AW1131">
        <f t="shared" ca="1" si="108"/>
        <v>1.1813054072543883</v>
      </c>
      <c r="AX1131">
        <f t="shared" ca="1" si="112"/>
        <v>-0.79830540725438826</v>
      </c>
      <c r="AY1131">
        <f ca="1">SQRT(AV1131^2*$AE$4^2+AW1131^2*$AE$5^2+AX1131^2*$AE$6^2+2*AV1131*AW1131*$AE$9*$AE$4*$AE$5+2*AW1131*AX1131*$AF$10*$AE$6*$AE$5+2*AV1131*AX1131*$AF$9*$AE$4*$AE$6)</f>
        <v>5.5529378633765662E-2</v>
      </c>
      <c r="AZ1131">
        <f ca="1">AV1131*$AD$4+AW1131*$AD$5+AX1131*$AD$6</f>
        <v>4.5227098788024464E-3</v>
      </c>
    </row>
    <row r="1132" spans="42:52" x14ac:dyDescent="0.2">
      <c r="AP1132">
        <v>0.5595</v>
      </c>
      <c r="AQ1132">
        <f t="shared" ca="1" si="110"/>
        <v>0.18355543431198632</v>
      </c>
      <c r="AR1132">
        <f t="shared" ca="1" si="109"/>
        <v>0.25694456568801372</v>
      </c>
      <c r="AS1132">
        <f ca="1">SQRT(AP1132^2*$AE$4^2+AQ1132^2*$AE$5^2+AR1132^2*$AE$6^2+2*AP1132*AQ1132*$AE$9*$AE$4*$AE$5+2*AQ1132*AR1132*$AF$10*$AE$5*$AE$6+2*AP1132*AR1132*$AF$9*$AE$4*$AE$6)</f>
        <v>2.0023231630548016E-2</v>
      </c>
      <c r="AT1132">
        <f t="shared" ca="1" si="111"/>
        <v>2.5061341893655971E-3</v>
      </c>
      <c r="AV1132">
        <v>0.61799999999999999</v>
      </c>
      <c r="AW1132">
        <f t="shared" ca="1" si="108"/>
        <v>1.2737660675186917</v>
      </c>
      <c r="AX1132">
        <f t="shared" ca="1" si="112"/>
        <v>-0.8917660675186917</v>
      </c>
      <c r="AY1132">
        <f ca="1">SQRT(AV1132^2*$AE$4^2+AW1132^2*$AE$5^2+AX1132^2*$AE$6^2+2*AV1132*AW1132*$AE$9*$AE$4*$AE$5+2*AW1132*AX1132*$AF$10*$AE$6*$AE$5+2*AV1132*AX1132*$AF$9*$AE$4*$AE$6)</f>
        <v>5.9210729701726909E-2</v>
      </c>
      <c r="AZ1132">
        <f ca="1">AV1132*$AD$4+AW1132*$AD$5+AX1132*$AD$6</f>
        <v>4.7114541790185616E-3</v>
      </c>
    </row>
    <row r="1133" spans="42:52" x14ac:dyDescent="0.2">
      <c r="AP1133">
        <v>0.56000000000000005</v>
      </c>
      <c r="AQ1133">
        <f t="shared" ca="1" si="110"/>
        <v>0.35938540978105665</v>
      </c>
      <c r="AR1133">
        <f t="shared" ca="1" si="109"/>
        <v>8.0614590218943294E-2</v>
      </c>
      <c r="AS1133">
        <f ca="1">SQRT(AP1133^2*$AE$4^2+AQ1133^2*$AE$5^2+AR1133^2*$AE$6^2+2*AP1133*AQ1133*$AE$9*$AE$4*$AE$5+2*AQ1133*AR1133*$AF$10*$AE$5*$AE$6+2*AP1133*AR1133*$AF$9*$AE$4*$AE$6)</f>
        <v>2.4773538935801889E-2</v>
      </c>
      <c r="AT1133">
        <f t="shared" ca="1" si="111"/>
        <v>2.8656697237844373E-3</v>
      </c>
      <c r="AV1133">
        <v>0.61899999999999999</v>
      </c>
      <c r="AW1133">
        <f t="shared" ca="1" si="108"/>
        <v>0.12234965493751027</v>
      </c>
      <c r="AX1133">
        <f t="shared" ca="1" si="112"/>
        <v>0.25865034506248974</v>
      </c>
      <c r="AY1133">
        <f ca="1">SQRT(AV1133^2*$AE$4^2+AW1133^2*$AE$5^2+AX1133^2*$AE$6^2+2*AV1133*AW1133*$AE$9*$AE$4*$AE$5+2*AW1133*AX1133*$AF$10*$AE$6*$AE$5+2*AV1133*AX1133*$AF$9*$AE$4*$AE$6)</f>
        <v>1.9264462583684673E-2</v>
      </c>
      <c r="AZ1133">
        <f ca="1">AV1133*$AD$4+AW1133*$AD$5+AX1133*$AD$6</f>
        <v>2.3552018980724193E-3</v>
      </c>
    </row>
    <row r="1134" spans="42:52" x14ac:dyDescent="0.2">
      <c r="AP1134">
        <v>0.5605</v>
      </c>
      <c r="AQ1134">
        <f t="shared" ca="1" si="110"/>
        <v>0.32676257981035822</v>
      </c>
      <c r="AR1134">
        <f t="shared" ca="1" si="109"/>
        <v>0.11273742018964178</v>
      </c>
      <c r="AS1134">
        <f ca="1">SQRT(AP1134^2*$AE$4^2+AQ1134^2*$AE$5^2+AR1134^2*$AE$6^2+2*AP1134*AQ1134*$AE$9*$AE$4*$AE$5+2*AQ1134*AR1134*$AF$10*$AE$5*$AE$6+2*AP1134*AR1134*$AF$9*$AE$4*$AE$6)</f>
        <v>2.3799009198770892E-2</v>
      </c>
      <c r="AT1134">
        <f t="shared" ca="1" si="111"/>
        <v>2.7987067811758833E-3</v>
      </c>
      <c r="AV1134">
        <v>0.62</v>
      </c>
      <c r="AW1134">
        <f t="shared" ca="1" si="108"/>
        <v>1.0078487776813043</v>
      </c>
      <c r="AX1134">
        <f t="shared" ca="1" si="112"/>
        <v>-0.62784877768130432</v>
      </c>
      <c r="AY1134">
        <f ca="1">SQRT(AV1134^2*$AE$4^2+AW1134^2*$AE$5^2+AX1134^2*$AE$6^2+2*AV1134*AW1134*$AE$9*$AE$4*$AE$5+2*AW1134*AX1134*$AF$10*$AE$6*$AE$5+2*AV1134*AX1134*$AF$9*$AE$4*$AE$6)</f>
        <v>4.8740235951098485E-2</v>
      </c>
      <c r="AZ1134">
        <f ca="1">AV1134*$AD$4+AW1134*$AD$5+AX1134*$AD$6</f>
        <v>4.1665182512675893E-3</v>
      </c>
    </row>
    <row r="1135" spans="42:52" x14ac:dyDescent="0.2">
      <c r="AP1135">
        <v>0.56100000000000005</v>
      </c>
      <c r="AQ1135">
        <f t="shared" ca="1" si="110"/>
        <v>0.26136417305404808</v>
      </c>
      <c r="AR1135">
        <f t="shared" ca="1" si="109"/>
        <v>0.17763582694595187</v>
      </c>
      <c r="AS1135">
        <f ca="1">SQRT(AP1135^2*$AE$4^2+AQ1135^2*$AE$5^2+AR1135^2*$AE$6^2+2*AP1135*AQ1135*$AE$9*$AE$4*$AE$5+2*AQ1135*AR1135*$AF$10*$AE$5*$AE$6+2*AP1135*AR1135*$AF$9*$AE$4*$AE$6)</f>
        <v>2.1962628469009808E-2</v>
      </c>
      <c r="AT1135">
        <f t="shared" ca="1" si="111"/>
        <v>2.6646843737006078E-3</v>
      </c>
      <c r="AV1135">
        <v>0.621</v>
      </c>
      <c r="AW1135">
        <f t="shared" ca="1" si="108"/>
        <v>0.83559206989669788</v>
      </c>
      <c r="AX1135">
        <f t="shared" ca="1" si="112"/>
        <v>-0.45659206989669787</v>
      </c>
      <c r="AY1135">
        <f ca="1">SQRT(AV1135^2*$AE$4^2+AW1135^2*$AE$5^2+AX1135^2*$AE$6^2+2*AV1135*AW1135*$AE$9*$AE$4*$AE$5+2*AW1135*AX1135*$AF$10*$AE$6*$AE$5+2*AV1135*AX1135*$AF$9*$AE$4*$AE$6)</f>
        <v>4.2114530399447903E-2</v>
      </c>
      <c r="AZ1135">
        <f ca="1">AV1135*$AD$4+AW1135*$AD$5+AX1135*$AD$6</f>
        <v>3.813645689684344E-3</v>
      </c>
    </row>
    <row r="1136" spans="42:52" x14ac:dyDescent="0.2">
      <c r="AP1136">
        <v>0.5615</v>
      </c>
      <c r="AQ1136">
        <f t="shared" ca="1" si="110"/>
        <v>0.11279440318677544</v>
      </c>
      <c r="AR1136">
        <f t="shared" ca="1" si="109"/>
        <v>0.32570559681322453</v>
      </c>
      <c r="AS1136">
        <f ca="1">SQRT(AP1136^2*$AE$4^2+AQ1136^2*$AE$5^2+AR1136^2*$AE$6^2+2*AP1136*AQ1136*$AE$9*$AE$4*$AE$5+2*AQ1136*AR1136*$AF$10*$AE$5*$AE$6+2*AP1136*AR1136*$AF$9*$AE$4*$AE$6)</f>
        <v>1.8606383097505223E-2</v>
      </c>
      <c r="AT1136">
        <f t="shared" ca="1" si="111"/>
        <v>2.3604917465236469E-3</v>
      </c>
      <c r="AV1136">
        <v>0.622</v>
      </c>
      <c r="AW1136">
        <f t="shared" ca="1" si="108"/>
        <v>-0.34947211868524486</v>
      </c>
      <c r="AX1136">
        <f t="shared" ca="1" si="112"/>
        <v>0.72747211868524475</v>
      </c>
      <c r="AY1136">
        <f ca="1">SQRT(AV1136^2*$AE$4^2+AW1136^2*$AE$5^2+AX1136^2*$AE$6^2+2*AV1136*AW1136*$AE$9*$AE$4*$AE$5+2*AW1136*AX1136*$AF$10*$AE$6*$AE$5+2*AV1136*AX1136*$AF$9*$AE$4*$AE$6)</f>
        <v>2.0331893826129554E-2</v>
      </c>
      <c r="AZ1136">
        <f ca="1">AV1136*$AD$4+AW1136*$AD$5+AX1136*$AD$6</f>
        <v>1.3885494073854344E-3</v>
      </c>
    </row>
    <row r="1137" spans="42:52" x14ac:dyDescent="0.2">
      <c r="AP1137">
        <v>0.56200000000000006</v>
      </c>
      <c r="AQ1137">
        <f t="shared" ca="1" si="110"/>
        <v>0.35808992159414904</v>
      </c>
      <c r="AR1137">
        <f t="shared" ca="1" si="109"/>
        <v>7.9910078405850904E-2</v>
      </c>
      <c r="AS1137">
        <f ca="1">SQRT(AP1137^2*$AE$4^2+AQ1137^2*$AE$5^2+AR1137^2*$AE$6^2+2*AP1137*AQ1137*$AE$9*$AE$4*$AE$5+2*AQ1137*AR1137*$AF$10*$AE$5*$AE$6+2*AP1137*AR1137*$AF$9*$AE$4*$AE$6)</f>
        <v>2.4751793384908818E-2</v>
      </c>
      <c r="AT1137">
        <f t="shared" ca="1" si="111"/>
        <v>2.862155127130808E-3</v>
      </c>
      <c r="AV1137">
        <v>0.623</v>
      </c>
      <c r="AW1137">
        <f t="shared" ca="1" si="108"/>
        <v>-0.36648664883379589</v>
      </c>
      <c r="AX1137">
        <f t="shared" ca="1" si="112"/>
        <v>0.74348664883379589</v>
      </c>
      <c r="AY1137">
        <f ca="1">SQRT(AV1137^2*$AE$4^2+AW1137^2*$AE$5^2+AX1137^2*$AE$6^2+2*AV1137*AW1137*$AE$9*$AE$4*$AE$5+2*AW1137*AX1137*$AF$10*$AE$6*$AE$5+2*AV1137*AX1137*$AF$9*$AE$4*$AE$6)</f>
        <v>2.0720388399260967E-2</v>
      </c>
      <c r="AZ1137">
        <f ca="1">AV1137*$AD$4+AW1137*$AD$5+AX1137*$AD$6</f>
        <v>1.3533053478149621E-3</v>
      </c>
    </row>
    <row r="1138" spans="42:52" x14ac:dyDescent="0.2">
      <c r="AP1138">
        <v>0.5625</v>
      </c>
      <c r="AQ1138">
        <f t="shared" ca="1" si="110"/>
        <v>0.22357420474328266</v>
      </c>
      <c r="AR1138">
        <f t="shared" ca="1" si="109"/>
        <v>0.21392579525671734</v>
      </c>
      <c r="AS1138">
        <f ca="1">SQRT(AP1138^2*$AE$4^2+AQ1138^2*$AE$5^2+AR1138^2*$AE$6^2+2*AP1138*AQ1138*$AE$9*$AE$4*$AE$5+2*AQ1138*AR1138*$AF$10*$AE$5*$AE$6+2*AP1138*AR1138*$AF$9*$AE$4*$AE$6)</f>
        <v>2.0999337336822216E-2</v>
      </c>
      <c r="AT1138">
        <f t="shared" ca="1" si="111"/>
        <v>2.5867173646097301E-3</v>
      </c>
      <c r="AV1138">
        <v>0.624</v>
      </c>
      <c r="AW1138">
        <f t="shared" ca="1" si="108"/>
        <v>0.41761176471513572</v>
      </c>
      <c r="AX1138">
        <f t="shared" ca="1" si="112"/>
        <v>-4.1611764715135724E-2</v>
      </c>
      <c r="AY1138">
        <f ca="1">SQRT(AV1138^2*$AE$4^2+AW1138^2*$AE$5^2+AX1138^2*$AE$6^2+2*AV1138*AW1138*$AE$9*$AE$4*$AE$5+2*AW1138*AX1138*$AF$10*$AE$6*$AE$5+2*AV1138*AX1138*$AF$9*$AE$4*$AE$6)</f>
        <v>2.7200313631286513E-2</v>
      </c>
      <c r="AZ1138">
        <f ca="1">AV1138*$AD$4+AW1138*$AD$5+AX1138*$AD$6</f>
        <v>2.9571538861737304E-3</v>
      </c>
    </row>
    <row r="1139" spans="42:52" x14ac:dyDescent="0.2">
      <c r="AP1139">
        <v>0.56299999999999994</v>
      </c>
      <c r="AQ1139">
        <f t="shared" ca="1" si="110"/>
        <v>6.7297093355725118E-2</v>
      </c>
      <c r="AR1139">
        <f t="shared" ca="1" si="109"/>
        <v>0.36970290664427496</v>
      </c>
      <c r="AS1139">
        <f ca="1">SQRT(AP1139^2*$AE$4^2+AQ1139^2*$AE$5^2+AR1139^2*$AE$6^2+2*AP1139*AQ1139*$AE$9*$AE$4*$AE$5+2*AQ1139*AR1139*$AF$10*$AE$5*$AE$6+2*AP1139*AR1139*$AF$9*$AE$4*$AE$6)</f>
        <v>1.7892436179827914E-2</v>
      </c>
      <c r="AT1139">
        <f t="shared" ca="1" si="111"/>
        <v>2.2667553674144744E-3</v>
      </c>
      <c r="AV1139">
        <v>0.625</v>
      </c>
      <c r="AW1139">
        <f t="shared" ca="1" si="108"/>
        <v>-0.46856265034158984</v>
      </c>
      <c r="AX1139">
        <f t="shared" ca="1" si="112"/>
        <v>0.84356265034158984</v>
      </c>
      <c r="AY1139">
        <f ca="1">SQRT(AV1139^2*$AE$4^2+AW1139^2*$AE$5^2+AX1139^2*$AE$6^2+2*AV1139*AW1139*$AE$9*$AE$4*$AE$5+2*AW1139*AX1139*$AF$10*$AE$6*$AE$5+2*AV1139*AX1139*$AF$9*$AE$4*$AE$6)</f>
        <v>2.3360142830526547E-2</v>
      </c>
      <c r="AZ1139">
        <f ca="1">AV1139*$AD$4+AW1139*$AD$5+AX1139*$AD$6</f>
        <v>1.1435918690943961E-3</v>
      </c>
    </row>
    <row r="1140" spans="42:52" x14ac:dyDescent="0.2">
      <c r="AP1140">
        <v>0.5635</v>
      </c>
      <c r="AQ1140">
        <f t="shared" ca="1" si="110"/>
        <v>0.11219377827843603</v>
      </c>
      <c r="AR1140">
        <f t="shared" ca="1" si="109"/>
        <v>0.32430622172156398</v>
      </c>
      <c r="AS1140">
        <f ca="1">SQRT(AP1140^2*$AE$4^2+AQ1140^2*$AE$5^2+AR1140^2*$AE$6^2+2*AP1140*AQ1140*$AE$9*$AE$4*$AE$5+2*AQ1140*AR1140*$AF$10*$AE$5*$AE$6+2*AP1140*AR1140*$AF$9*$AE$4*$AE$6)</f>
        <v>1.8611470205256459E-2</v>
      </c>
      <c r="AT1140">
        <f t="shared" ca="1" si="111"/>
        <v>2.3583988535953592E-3</v>
      </c>
      <c r="AV1140">
        <v>0.626</v>
      </c>
      <c r="AW1140">
        <f t="shared" ca="1" si="108"/>
        <v>1.3684842184197596</v>
      </c>
      <c r="AX1140">
        <f t="shared" ca="1" si="112"/>
        <v>-0.99448421841975965</v>
      </c>
      <c r="AY1140">
        <f ca="1">SQRT(AV1140^2*$AE$4^2+AW1140^2*$AE$5^2+AX1140^2*$AE$6^2+2*AV1140*AW1140*$AE$9*$AE$4*$AE$5+2*AW1140*AX1140*$AF$10*$AE$6*$AE$5+2*AV1140*AX1140*$AF$9*$AE$4*$AE$6)</f>
        <v>6.3064688442060313E-2</v>
      </c>
      <c r="AZ1140">
        <f ca="1">AV1140*$AD$4+AW1140*$AD$5+AX1140*$AD$6</f>
        <v>4.9017933392308238E-3</v>
      </c>
    </row>
    <row r="1141" spans="42:52" x14ac:dyDescent="0.2">
      <c r="AP1141">
        <v>0.56399999999999995</v>
      </c>
      <c r="AQ1141">
        <f t="shared" ca="1" si="110"/>
        <v>0.2552534921984726</v>
      </c>
      <c r="AR1141">
        <f t="shared" ca="1" si="109"/>
        <v>0.18074650780152746</v>
      </c>
      <c r="AS1141">
        <f ca="1">SQRT(AP1141^2*$AE$4^2+AQ1141^2*$AE$5^2+AR1141^2*$AE$6^2+2*AP1141*AQ1141*$AE$9*$AE$4*$AE$5+2*AQ1141*AR1141*$AF$10*$AE$5*$AE$6+2*AP1141*AR1141*$AF$9*$AE$4*$AE$6)</f>
        <v>2.1826151839314259E-2</v>
      </c>
      <c r="AT1141">
        <f t="shared" ca="1" si="111"/>
        <v>2.6508857982244561E-3</v>
      </c>
      <c r="AV1141">
        <v>0.627</v>
      </c>
      <c r="AW1141">
        <f t="shared" ca="1" si="108"/>
        <v>0.69467936516533024</v>
      </c>
      <c r="AX1141">
        <f t="shared" ca="1" si="112"/>
        <v>-0.32167936516533024</v>
      </c>
      <c r="AY1141">
        <f ca="1">SQRT(AV1141^2*$AE$4^2+AW1141^2*$AE$5^2+AX1141^2*$AE$6^2+2*AV1141*AW1141*$AE$9*$AE$4*$AE$5+2*AW1141*AX1141*$AF$10*$AE$6*$AE$5+2*AV1141*AX1141*$AF$9*$AE$4*$AE$6)</f>
        <v>3.6893200836209838E-2</v>
      </c>
      <c r="AZ1141">
        <f ca="1">AV1141*$AD$4+AW1141*$AD$5+AX1141*$AD$6</f>
        <v>3.5227435585522869E-3</v>
      </c>
    </row>
    <row r="1142" spans="42:52" x14ac:dyDescent="0.2">
      <c r="AP1142">
        <v>0.5645</v>
      </c>
      <c r="AQ1142">
        <f t="shared" ca="1" si="110"/>
        <v>9.5083049416171947E-2</v>
      </c>
      <c r="AR1142">
        <f t="shared" ca="1" si="109"/>
        <v>0.34041695058382804</v>
      </c>
      <c r="AS1142">
        <f ca="1">SQRT(AP1142^2*$AE$4^2+AQ1142^2*$AE$5^2+AR1142^2*$AE$6^2+2*AP1142*AQ1142*$AE$9*$AE$4*$AE$5+2*AQ1142*AR1142*$AF$10*$AE$5*$AE$6+2*AP1142*AR1142*$AF$9*$AE$4*$AE$6)</f>
        <v>1.8327407522033379E-2</v>
      </c>
      <c r="AT1142">
        <f t="shared" ca="1" si="111"/>
        <v>2.3229579695935531E-3</v>
      </c>
      <c r="AV1142">
        <v>0.628</v>
      </c>
      <c r="AW1142">
        <f t="shared" ca="1" si="108"/>
        <v>0.96281513715113032</v>
      </c>
      <c r="AX1142">
        <f t="shared" ca="1" si="112"/>
        <v>-0.59081513715113032</v>
      </c>
      <c r="AY1142">
        <f ca="1">SQRT(AV1142^2*$AE$4^2+AW1142^2*$AE$5^2+AX1142^2*$AE$6^2+2*AV1142*AW1142*$AE$9*$AE$4*$AE$5+2*AW1142*AX1142*$AF$10*$AE$6*$AE$5+2*AV1142*AX1142*$AF$9*$AE$4*$AE$6)</f>
        <v>4.7063440466946153E-2</v>
      </c>
      <c r="AZ1142">
        <f ca="1">AV1142*$AD$4+AW1142*$AD$5+AX1142*$AD$6</f>
        <v>4.0709225396438524E-3</v>
      </c>
    </row>
    <row r="1143" spans="42:52" x14ac:dyDescent="0.2">
      <c r="AP1143">
        <v>0.56499999999999995</v>
      </c>
      <c r="AQ1143">
        <f t="shared" ca="1" si="110"/>
        <v>0.12265393979984891</v>
      </c>
      <c r="AR1143">
        <f t="shared" ca="1" si="109"/>
        <v>0.31234606020015115</v>
      </c>
      <c r="AS1143">
        <f ca="1">SQRT(AP1143^2*$AE$4^2+AQ1143^2*$AE$5^2+AR1143^2*$AE$6^2+2*AP1143*AQ1143*$AE$9*$AE$4*$AE$5+2*AQ1143*AR1143*$AF$10*$AE$5*$AE$6+2*AP1143*AR1143*$AF$9*$AE$4*$AE$6)</f>
        <v>1.8812894606102838E-2</v>
      </c>
      <c r="AT1143">
        <f t="shared" ca="1" si="111"/>
        <v>2.3791525445995649E-3</v>
      </c>
      <c r="AV1143">
        <v>0.629</v>
      </c>
      <c r="AW1143">
        <f t="shared" ca="1" si="108"/>
        <v>-0.22280182849440644</v>
      </c>
      <c r="AX1143">
        <f t="shared" ca="1" si="112"/>
        <v>0.59380182849440644</v>
      </c>
      <c r="AY1143">
        <f ca="1">SQRT(AV1143^2*$AE$4^2+AW1143^2*$AE$5^2+AX1143^2*$AE$6^2+2*AV1143*AW1143*$AE$9*$AE$4*$AE$5+2*AW1143*AX1143*$AF$10*$AE$6*$AE$5+2*AV1143*AX1143*$AF$9*$AE$4*$AE$6)</f>
        <v>1.8097971756461835E-2</v>
      </c>
      <c r="AZ1143">
        <f ca="1">AV1143*$AD$4+AW1143*$AD$5+AX1143*$AD$6</f>
        <v>1.6446952647672178E-3</v>
      </c>
    </row>
    <row r="1144" spans="42:52" x14ac:dyDescent="0.2">
      <c r="AP1144">
        <v>0.5655</v>
      </c>
      <c r="AQ1144">
        <f t="shared" ca="1" si="110"/>
        <v>0.13660537418688717</v>
      </c>
      <c r="AR1144">
        <f t="shared" ca="1" si="109"/>
        <v>0.29789462581311282</v>
      </c>
      <c r="AS1144">
        <f ca="1">SQRT(AP1144^2*$AE$4^2+AQ1144^2*$AE$5^2+AR1144^2*$AE$6^2+2*AP1144*AQ1144*$AE$9*$AE$4*$AE$5+2*AQ1144*AR1144*$AF$10*$AE$5*$AE$6+2*AP1144*AR1144*$AF$9*$AE$4*$AE$6)</f>
        <v>1.9082344343703973E-2</v>
      </c>
      <c r="AT1144">
        <f t="shared" ca="1" si="111"/>
        <v>2.4074814488689628E-3</v>
      </c>
      <c r="AV1144">
        <v>0.63</v>
      </c>
      <c r="AW1144">
        <f t="shared" ca="1" si="108"/>
        <v>0.29127649774230979</v>
      </c>
      <c r="AX1144">
        <f t="shared" ca="1" si="112"/>
        <v>7.8723502257690203E-2</v>
      </c>
      <c r="AY1144">
        <f ca="1">SQRT(AV1144^2*$AE$4^2+AW1144^2*$AE$5^2+AX1144^2*$AE$6^2+2*AV1144*AW1144*$AE$9*$AE$4*$AE$5+2*AW1144*AX1144*$AF$10*$AE$6*$AE$5+2*AV1144*AX1144*$AF$9*$AE$4*$AE$6)</f>
        <v>2.3421375423057431E-2</v>
      </c>
      <c r="AZ1144">
        <f ca="1">AV1144*$AD$4+AW1144*$AD$5+AX1144*$AD$6</f>
        <v>2.6960774750163377E-3</v>
      </c>
    </row>
    <row r="1145" spans="42:52" x14ac:dyDescent="0.2">
      <c r="AP1145">
        <v>0.56599999999999995</v>
      </c>
      <c r="AQ1145">
        <f t="shared" ca="1" si="110"/>
        <v>0.13579344072709951</v>
      </c>
      <c r="AR1145">
        <f t="shared" ca="1" si="109"/>
        <v>0.29820655927290052</v>
      </c>
      <c r="AS1145">
        <f ca="1">SQRT(AP1145^2*$AE$4^2+AQ1145^2*$AE$5^2+AR1145^2*$AE$6^2+2*AP1145*AQ1145*$AE$9*$AE$4*$AE$5+2*AQ1145*AR1145*$AF$10*$AE$5*$AE$6+2*AP1145*AR1145*$AF$9*$AE$4*$AE$6)</f>
        <v>1.9070571257577603E-2</v>
      </c>
      <c r="AT1145">
        <f t="shared" ca="1" si="111"/>
        <v>2.4056042166021663E-3</v>
      </c>
      <c r="AV1145">
        <v>0.63100000000000001</v>
      </c>
      <c r="AW1145">
        <f t="shared" ca="1" si="108"/>
        <v>-0.28532939084218323</v>
      </c>
      <c r="AX1145">
        <f t="shared" ca="1" si="112"/>
        <v>0.65432939084218322</v>
      </c>
      <c r="AY1145">
        <f ca="1">SQRT(AV1145^2*$AE$4^2+AW1145^2*$AE$5^2+AX1145^2*$AE$6^2+2*AV1145*AW1145*$AE$9*$AE$4*$AE$5+2*AW1145*AX1145*$AF$10*$AE$6*$AE$5+2*AV1145*AX1145*$AF$9*$AE$4*$AE$6)</f>
        <v>1.9062819037727583E-2</v>
      </c>
      <c r="AZ1145">
        <f ca="1">AV1145*$AD$4+AW1145*$AD$5+AX1145*$AD$6</f>
        <v>1.5158986585011771E-3</v>
      </c>
    </row>
    <row r="1146" spans="42:52" x14ac:dyDescent="0.2">
      <c r="AP1146">
        <v>0.5665</v>
      </c>
      <c r="AQ1146">
        <f t="shared" ca="1" si="110"/>
        <v>0.35404511622901902</v>
      </c>
      <c r="AR1146">
        <f t="shared" ca="1" si="109"/>
        <v>7.9454883770980977E-2</v>
      </c>
      <c r="AS1146">
        <f ca="1">SQRT(AP1146^2*$AE$4^2+AQ1146^2*$AE$5^2+AR1146^2*$AE$6^2+2*AP1146*AQ1146*$AE$9*$AE$4*$AE$5+2*AQ1146*AR1146*$AF$10*$AE$5*$AE$6+2*AP1146*AR1146*$AF$9*$AE$4*$AE$6)</f>
        <v>2.4668868376228087E-2</v>
      </c>
      <c r="AT1146">
        <f t="shared" ca="1" si="111"/>
        <v>2.8519353708676819E-3</v>
      </c>
      <c r="AV1146">
        <v>0.63200000000000001</v>
      </c>
      <c r="AW1146">
        <f t="shared" ca="1" si="108"/>
        <v>0.83855805801278682</v>
      </c>
      <c r="AX1146">
        <f t="shared" ca="1" si="112"/>
        <v>-0.47055805801278683</v>
      </c>
      <c r="AY1146">
        <f ca="1">SQRT(AV1146^2*$AE$4^2+AW1146^2*$AE$5^2+AX1146^2*$AE$6^2+2*AV1146*AW1146*$AE$9*$AE$4*$AE$5+2*AW1146*AX1146*$AF$10*$AE$6*$AE$5+2*AV1146*AX1146*$AF$9*$AE$4*$AE$6)</f>
        <v>4.2329361206062649E-2</v>
      </c>
      <c r="AZ1146">
        <f ca="1">AV1146*$AD$4+AW1146*$AD$5+AX1146*$AD$6</f>
        <v>3.8149621437775418E-3</v>
      </c>
    </row>
    <row r="1147" spans="42:52" x14ac:dyDescent="0.2">
      <c r="AP1147">
        <v>0.56699999999999995</v>
      </c>
      <c r="AQ1147">
        <f t="shared" ca="1" si="110"/>
        <v>0.38698777734622425</v>
      </c>
      <c r="AR1147">
        <f t="shared" ca="1" si="109"/>
        <v>4.6012222653775803E-2</v>
      </c>
      <c r="AS1147">
        <f ca="1">SQRT(AP1147^2*$AE$4^2+AQ1147^2*$AE$5^2+AR1147^2*$AE$6^2+2*AP1147*AQ1147*$AE$9*$AE$4*$AE$5+2*AQ1147*AR1147*$AF$10*$AE$5*$AE$6+2*AP1147*AR1147*$AF$9*$AE$4*$AE$6)</f>
        <v>2.5691622772989215E-2</v>
      </c>
      <c r="AT1147">
        <f t="shared" ca="1" si="111"/>
        <v>2.9191206928293736E-3</v>
      </c>
      <c r="AV1147">
        <v>0.63300000000000001</v>
      </c>
      <c r="AW1147">
        <f t="shared" ca="1" si="108"/>
        <v>1.2021499250399208</v>
      </c>
      <c r="AX1147">
        <f t="shared" ca="1" si="112"/>
        <v>-0.8351499250399208</v>
      </c>
      <c r="AY1147">
        <f ca="1">SQRT(AV1147^2*$AE$4^2+AW1147^2*$AE$5^2+AX1147^2*$AE$6^2+2*AV1147*AW1147*$AE$9*$AE$4*$AE$5+2*AW1147*AX1147*$AF$10*$AE$6*$AE$5+2*AV1147*AX1147*$AF$9*$AE$4*$AE$6)</f>
        <v>5.649763952143852E-2</v>
      </c>
      <c r="AZ1147">
        <f ca="1">AV1147*$AD$4+AW1147*$AD$5+AX1147*$AD$6</f>
        <v>4.558446144018272E-3</v>
      </c>
    </row>
    <row r="1148" spans="42:52" x14ac:dyDescent="0.2">
      <c r="AP1148">
        <v>0.5675</v>
      </c>
      <c r="AQ1148">
        <f t="shared" ca="1" si="110"/>
        <v>0.33874703886202362</v>
      </c>
      <c r="AR1148">
        <f t="shared" ca="1" si="109"/>
        <v>9.3752961137976376E-2</v>
      </c>
      <c r="AS1148">
        <f ca="1">SQRT(AP1148^2*$AE$4^2+AQ1148^2*$AE$5^2+AR1148^2*$AE$6^2+2*AP1148*AQ1148*$AE$9*$AE$4*$AE$5+2*AQ1148*AR1148*$AF$10*$AE$5*$AE$6+2*AP1148*AR1148*$AF$9*$AE$4*$AE$6)</f>
        <v>2.4216817763759807E-2</v>
      </c>
      <c r="AT1148">
        <f t="shared" ca="1" si="111"/>
        <v>2.8202032069307489E-3</v>
      </c>
      <c r="AV1148">
        <v>0.63400000000000001</v>
      </c>
      <c r="AW1148">
        <f t="shared" ca="1" si="108"/>
        <v>0.43106316581901016</v>
      </c>
      <c r="AX1148">
        <f t="shared" ca="1" si="112"/>
        <v>-6.5063165819010171E-2</v>
      </c>
      <c r="AY1148">
        <f ca="1">SQRT(AV1148^2*$AE$4^2+AW1148^2*$AE$5^2+AX1148^2*$AE$6^2+2*AV1148*AW1148*$AE$9*$AE$4*$AE$5+2*AW1148*AX1148*$AF$10*$AE$6*$AE$5+2*AV1148*AX1148*$AF$9*$AE$4*$AE$6)</f>
        <v>2.7733823380134866E-2</v>
      </c>
      <c r="AZ1148">
        <f ca="1">AV1148*$AD$4+AW1148*$AD$5+AX1148*$AD$6</f>
        <v>2.9803556996773088E-3</v>
      </c>
    </row>
    <row r="1149" spans="42:52" x14ac:dyDescent="0.2">
      <c r="AP1149">
        <v>0.56799999999999995</v>
      </c>
      <c r="AQ1149">
        <f t="shared" ca="1" si="110"/>
        <v>0.3804724366482421</v>
      </c>
      <c r="AR1149">
        <f t="shared" ca="1" si="109"/>
        <v>5.1527563351757955E-2</v>
      </c>
      <c r="AS1149">
        <f ca="1">SQRT(AP1149^2*$AE$4^2+AQ1149^2*$AE$5^2+AR1149^2*$AE$6^2+2*AP1149*AQ1149*$AE$9*$AE$4*$AE$5+2*AQ1149*AR1149*$AF$10*$AE$5*$AE$6+2*AP1149*AR1149*$AF$9*$AE$4*$AE$6)</f>
        <v>2.5496619033875734E-2</v>
      </c>
      <c r="AT1149">
        <f t="shared" ca="1" si="111"/>
        <v>2.9053581782121718E-3</v>
      </c>
      <c r="AV1149">
        <v>0.63500000000000001</v>
      </c>
      <c r="AW1149">
        <f t="shared" ca="1" si="108"/>
        <v>9.9242868680317065E-2</v>
      </c>
      <c r="AX1149">
        <f t="shared" ca="1" si="112"/>
        <v>0.26575713131968293</v>
      </c>
      <c r="AY1149">
        <f ca="1">SQRT(AV1149^2*$AE$4^2+AW1149^2*$AE$5^2+AX1149^2*$AE$6^2+2*AV1149*AW1149*$AE$9*$AE$4*$AE$5+2*AW1149*AX1149*$AF$10*$AE$6*$AE$5+2*AV1149*AX1149*$AF$9*$AE$4*$AE$6)</f>
        <v>1.8989326129593576E-2</v>
      </c>
      <c r="AZ1149">
        <f ca="1">AV1149*$AD$4+AW1149*$AD$5+AX1149*$AD$6</f>
        <v>2.3010129440135794E-3</v>
      </c>
    </row>
    <row r="1150" spans="42:52" x14ac:dyDescent="0.2">
      <c r="AP1150">
        <v>0.56850000000000001</v>
      </c>
      <c r="AQ1150">
        <f t="shared" ca="1" si="110"/>
        <v>3.210484988432611E-2</v>
      </c>
      <c r="AR1150">
        <f t="shared" ca="1" si="109"/>
        <v>0.39939515011567389</v>
      </c>
      <c r="AS1150">
        <f ca="1">SQRT(AP1150^2*$AE$4^2+AQ1150^2*$AE$5^2+AR1150^2*$AE$6^2+2*AP1150*AQ1150*$AE$9*$AE$4*$AE$5+2*AQ1150*AR1150*$AF$10*$AE$5*$AE$6+2*AP1150*AR1150*$AF$9*$AE$4*$AE$6)</f>
        <v>1.7490577461913289E-2</v>
      </c>
      <c r="AT1150">
        <f t="shared" ca="1" si="111"/>
        <v>2.1923753481878886E-3</v>
      </c>
      <c r="AV1150">
        <v>0.63600000000000001</v>
      </c>
      <c r="AW1150">
        <f t="shared" ca="1" si="108"/>
        <v>0.54220124061249708</v>
      </c>
      <c r="AX1150">
        <f t="shared" ca="1" si="112"/>
        <v>-0.17820124061249709</v>
      </c>
      <c r="AY1150">
        <f ca="1">SQRT(AV1150^2*$AE$4^2+AW1150^2*$AE$5^2+AX1150^2*$AE$6^2+2*AV1150*AW1150*$AE$9*$AE$4*$AE$5+2*AW1150*AX1150*$AF$10*$AE$6*$AE$5+2*AV1150*AX1150*$AF$9*$AE$4*$AE$6)</f>
        <v>3.150633899562167E-2</v>
      </c>
      <c r="AZ1150">
        <f ca="1">AV1150*$AD$4+AW1150*$AD$5+AX1150*$AD$6</f>
        <v>3.2068823503781439E-3</v>
      </c>
    </row>
    <row r="1151" spans="42:52" x14ac:dyDescent="0.2">
      <c r="AP1151">
        <v>0.56899999999999995</v>
      </c>
      <c r="AQ1151">
        <f t="shared" ca="1" si="110"/>
        <v>5.1099659184071257E-2</v>
      </c>
      <c r="AR1151">
        <f t="shared" ca="1" si="109"/>
        <v>0.37990034081592877</v>
      </c>
      <c r="AS1151">
        <f ca="1">SQRT(AP1151^2*$AE$4^2+AQ1151^2*$AE$5^2+AR1151^2*$AE$6^2+2*AP1151*AQ1151*$AE$9*$AE$4*$AE$5+2*AQ1151*AR1151*$AF$10*$AE$5*$AE$6+2*AP1151*AR1151*$AF$9*$AE$4*$AE$6)</f>
        <v>1.771969612459344E-2</v>
      </c>
      <c r="AT1151">
        <f t="shared" ca="1" si="111"/>
        <v>2.2310230952035364E-3</v>
      </c>
      <c r="AV1151">
        <v>0.63700000000000001</v>
      </c>
      <c r="AW1151">
        <f t="shared" ca="1" si="108"/>
        <v>-0.32406851261927327</v>
      </c>
      <c r="AX1151">
        <f t="shared" ca="1" si="112"/>
        <v>0.68706851261927326</v>
      </c>
      <c r="AY1151">
        <f ca="1">SQRT(AV1151^2*$AE$4^2+AW1151^2*$AE$5^2+AX1151^2*$AE$6^2+2*AV1151*AW1151*$AE$9*$AE$4*$AE$5+2*AW1151*AX1151*$AF$10*$AE$6*$AE$5+2*AV1151*AX1151*$AF$9*$AE$4*$AE$6)</f>
        <v>1.9817516399157312E-2</v>
      </c>
      <c r="AZ1151">
        <f ca="1">AV1151*$AD$4+AW1151*$AD$5+AX1151*$AD$6</f>
        <v>1.4340456568855029E-3</v>
      </c>
    </row>
    <row r="1152" spans="42:52" x14ac:dyDescent="0.2">
      <c r="AP1152">
        <v>0.56950000000000001</v>
      </c>
      <c r="AQ1152">
        <f t="shared" ca="1" si="110"/>
        <v>6.4568242441787674E-2</v>
      </c>
      <c r="AR1152">
        <f t="shared" ca="1" si="109"/>
        <v>0.36593175755821233</v>
      </c>
      <c r="AS1152">
        <f ca="1">SQRT(AP1152^2*$AE$4^2+AQ1152^2*$AE$5^2+AR1152^2*$AE$6^2+2*AP1152*AQ1152*$AE$9*$AE$4*$AE$5+2*AQ1152*AR1152*$AF$10*$AE$5*$AE$6+2*AP1152*AR1152*$AF$9*$AE$4*$AE$6)</f>
        <v>1.7902843415147127E-2</v>
      </c>
      <c r="AT1152">
        <f t="shared" ca="1" si="111"/>
        <v>2.2583640767109823E-3</v>
      </c>
      <c r="AV1152">
        <v>0.63800000000000001</v>
      </c>
      <c r="AW1152">
        <f t="shared" ca="1" si="108"/>
        <v>2.6044794028955098E-2</v>
      </c>
      <c r="AX1152">
        <f t="shared" ca="1" si="112"/>
        <v>0.33595520597104489</v>
      </c>
      <c r="AY1152">
        <f ca="1">SQRT(AV1152^2*$AE$4^2+AW1152^2*$AE$5^2+AX1152^2*$AE$6^2+2*AV1152*AW1152*$AE$9*$AE$4*$AE$5+2*AW1152*AX1152*$AF$10*$AE$6*$AE$5+2*AV1152*AX1152*$AF$9*$AE$4*$AE$6)</f>
        <v>1.7961456220758076E-2</v>
      </c>
      <c r="AZ1152">
        <f ca="1">AV1152*$AD$4+AW1152*$AD$5+AX1152*$AD$6</f>
        <v>2.1499522615522214E-3</v>
      </c>
    </row>
    <row r="1153" spans="42:52" x14ac:dyDescent="0.2">
      <c r="AP1153">
        <v>0.56999999999999995</v>
      </c>
      <c r="AQ1153">
        <f t="shared" ca="1" si="110"/>
        <v>0.26164302942172052</v>
      </c>
      <c r="AR1153">
        <f t="shared" ca="1" si="109"/>
        <v>0.16835697057827953</v>
      </c>
      <c r="AS1153">
        <f ca="1">SQRT(AP1153^2*$AE$4^2+AQ1153^2*$AE$5^2+AR1153^2*$AE$6^2+2*AP1153*AQ1153*$AE$9*$AE$4*$AE$5+2*AQ1153*AR1153*$AF$10*$AE$5*$AE$6+2*AP1153*AR1153*$AF$9*$AE$4*$AE$6)</f>
        <v>2.2048962787113133E-2</v>
      </c>
      <c r="AT1153">
        <f t="shared" ca="1" si="111"/>
        <v>2.6613669069285115E-3</v>
      </c>
      <c r="AV1153">
        <v>0.63900000000000001</v>
      </c>
      <c r="AW1153">
        <f t="shared" ca="1" si="108"/>
        <v>-0.2225162074563698</v>
      </c>
      <c r="AX1153">
        <f t="shared" ca="1" si="112"/>
        <v>0.58351620745636978</v>
      </c>
      <c r="AY1153">
        <f ca="1">SQRT(AV1153^2*$AE$4^2+AW1153^2*$AE$5^2+AX1153^2*$AE$6^2+2*AV1153*AW1153*$AE$9*$AE$4*$AE$5+2*AW1153*AX1153*$AF$10*$AE$6*$AE$5+2*AV1153*AX1153*$AF$9*$AE$4*$AE$6)</f>
        <v>1.8134760242022711E-2</v>
      </c>
      <c r="AZ1153">
        <f ca="1">AV1153*$AD$4+AW1153*$AD$5+AX1153*$AD$6</f>
        <v>1.6409596372749253E-3</v>
      </c>
    </row>
    <row r="1154" spans="42:52" x14ac:dyDescent="0.2">
      <c r="AP1154">
        <v>0.57050000000000001</v>
      </c>
      <c r="AQ1154">
        <f t="shared" ca="1" si="110"/>
        <v>0.42934182508356167</v>
      </c>
      <c r="AR1154">
        <f t="shared" ca="1" si="109"/>
        <v>1.5817491643832504E-4</v>
      </c>
      <c r="AS1154">
        <f ca="1">SQRT(AP1154^2*$AE$4^2+AQ1154^2*$AE$5^2+AR1154^2*$AE$6^2+2*AP1154*AQ1154*$AE$9*$AE$4*$AE$5+2*AQ1154*AR1154*$AF$10*$AE$5*$AE$6+2*AP1154*AR1154*$AF$9*$AE$4*$AE$6)</f>
        <v>2.7078360343295922E-2</v>
      </c>
      <c r="AT1154">
        <f t="shared" ca="1" si="111"/>
        <v>3.0042658899855084E-3</v>
      </c>
      <c r="AV1154">
        <v>0.64</v>
      </c>
      <c r="AW1154">
        <f t="shared" ca="1" si="108"/>
        <v>-0.13957866702188781</v>
      </c>
      <c r="AX1154">
        <f t="shared" ca="1" si="112"/>
        <v>0.49957866702188769</v>
      </c>
      <c r="AY1154">
        <f ca="1">SQRT(AV1154^2*$AE$4^2+AW1154^2*$AE$5^2+AX1154^2*$AE$6^2+2*AV1154*AW1154*$AE$9*$AE$4*$AE$5+2*AW1154*AX1154*$AF$10*$AE$6*$AE$5+2*AV1154*AX1154*$AF$9*$AE$4*$AE$6)</f>
        <v>1.7414995857254624E-2</v>
      </c>
      <c r="AZ1154">
        <f ca="1">AV1154*$AD$4+AW1154*$AD$5+AX1154*$AD$6</f>
        <v>1.8102194498853226E-3</v>
      </c>
    </row>
    <row r="1155" spans="42:52" x14ac:dyDescent="0.2">
      <c r="AP1155">
        <v>0.57099999999999995</v>
      </c>
      <c r="AQ1155">
        <f t="shared" ca="1" si="110"/>
        <v>0.19323341999455029</v>
      </c>
      <c r="AR1155">
        <f t="shared" ca="1" si="109"/>
        <v>0.23576658000544976</v>
      </c>
      <c r="AS1155">
        <f ca="1">SQRT(AP1155^2*$AE$4^2+AQ1155^2*$AE$5^2+AR1155^2*$AE$6^2+2*AP1155*AQ1155*$AE$9*$AE$4*$AE$5+2*AQ1155*AR1155*$AF$10*$AE$5*$AE$6+2*AP1155*AR1155*$AF$9*$AE$4*$AE$6)</f>
        <v>2.0342091631909861E-2</v>
      </c>
      <c r="AT1155">
        <f t="shared" ca="1" si="111"/>
        <v>2.5209675197874204E-3</v>
      </c>
      <c r="AV1155">
        <v>0.64100000000000001</v>
      </c>
      <c r="AW1155">
        <f t="shared" ref="AW1155:AW1218" ca="1" si="113">RAND()*2-AV1155</f>
        <v>0.9408342187567269</v>
      </c>
      <c r="AX1155">
        <f t="shared" ca="1" si="112"/>
        <v>-0.58183421875672692</v>
      </c>
      <c r="AY1155">
        <f ca="1">SQRT(AV1155^2*$AE$4^2+AW1155^2*$AE$5^2+AX1155^2*$AE$6^2+2*AV1155*AW1155*$AE$9*$AE$4*$AE$5+2*AW1155*AX1155*$AF$10*$AE$6*$AE$5+2*AV1155*AX1155*$AF$9*$AE$4*$AE$6)</f>
        <v>4.6332955866086337E-2</v>
      </c>
      <c r="AZ1155">
        <f ca="1">AV1155*$AD$4+AW1155*$AD$5+AX1155*$AD$6</f>
        <v>4.0203331371372409E-3</v>
      </c>
    </row>
    <row r="1156" spans="42:52" x14ac:dyDescent="0.2">
      <c r="AP1156">
        <v>0.57150000000000001</v>
      </c>
      <c r="AQ1156">
        <f t="shared" ca="1" si="110"/>
        <v>0.29897816041401709</v>
      </c>
      <c r="AR1156">
        <f t="shared" ca="1" si="109"/>
        <v>0.1295218395859829</v>
      </c>
      <c r="AS1156">
        <f ca="1">SQRT(AP1156^2*$AE$4^2+AQ1156^2*$AE$5^2+AR1156^2*$AE$6^2+2*AP1156*AQ1156*$AE$9*$AE$4*$AE$5+2*AQ1156*AR1156*$AF$10*$AE$5*$AE$6+2*AP1156*AR1156*$AF$9*$AE$4*$AE$6)</f>
        <v>2.3093193228446024E-2</v>
      </c>
      <c r="AT1156">
        <f t="shared" ca="1" si="111"/>
        <v>2.7371073059566662E-3</v>
      </c>
      <c r="AV1156">
        <v>0.64200000000000002</v>
      </c>
      <c r="AW1156">
        <f t="shared" ca="1" si="113"/>
        <v>1.3037252561350918</v>
      </c>
      <c r="AX1156">
        <f t="shared" ca="1" si="112"/>
        <v>-0.94572525613509184</v>
      </c>
      <c r="AY1156">
        <f ca="1">SQRT(AV1156^2*$AE$4^2+AW1156^2*$AE$5^2+AX1156^2*$AE$6^2+2*AV1156*AW1156*$AE$9*$AE$4*$AE$5+2*AW1156*AX1156*$AF$10*$AE$6*$AE$5+2*AV1156*AX1156*$AF$9*$AE$4*$AE$6)</f>
        <v>6.0617550940511244E-2</v>
      </c>
      <c r="AZ1156">
        <f ca="1">AV1156*$AD$4+AW1156*$AD$5+AX1156*$AD$6</f>
        <v>4.7623832263436472E-3</v>
      </c>
    </row>
    <row r="1157" spans="42:52" x14ac:dyDescent="0.2">
      <c r="AP1157">
        <v>0.57199999999999995</v>
      </c>
      <c r="AQ1157">
        <f t="shared" ca="1" si="110"/>
        <v>0.18624869513682116</v>
      </c>
      <c r="AR1157">
        <f t="shared" ca="1" si="109"/>
        <v>0.24175130486317889</v>
      </c>
      <c r="AS1157">
        <f ca="1">SQRT(AP1157^2*$AE$4^2+AQ1157^2*$AE$5^2+AR1157^2*$AE$6^2+2*AP1157*AQ1157*$AE$9*$AE$4*$AE$5+2*AQ1157*AR1157*$AF$10*$AE$5*$AE$6+2*AP1157*AR1157*$AF$9*$AE$4*$AE$6)</f>
        <v>2.0189861331931121E-2</v>
      </c>
      <c r="AT1157">
        <f t="shared" ca="1" si="111"/>
        <v>2.5062446360888313E-3</v>
      </c>
      <c r="AV1157">
        <v>0.64300000000000002</v>
      </c>
      <c r="AW1157">
        <f t="shared" ca="1" si="113"/>
        <v>-0.14953902279102738</v>
      </c>
      <c r="AX1157">
        <f t="shared" ca="1" si="112"/>
        <v>0.50653902279102736</v>
      </c>
      <c r="AY1157">
        <f ca="1">SQRT(AV1157^2*$AE$4^2+AW1157^2*$AE$5^2+AX1157^2*$AE$6^2+2*AV1157*AW1157*$AE$9*$AE$4*$AE$5+2*AW1157*AX1157*$AF$10*$AE$6*$AE$5+2*AV1157*AX1157*$AF$9*$AE$4*$AE$6)</f>
        <v>1.7484389074115772E-2</v>
      </c>
      <c r="AZ1157">
        <f ca="1">AV1157*$AD$4+AW1157*$AD$5+AX1157*$AD$6</f>
        <v>1.7885443649795101E-3</v>
      </c>
    </row>
    <row r="1158" spans="42:52" x14ac:dyDescent="0.2">
      <c r="AP1158">
        <v>0.57250000000000001</v>
      </c>
      <c r="AQ1158">
        <f t="shared" ca="1" si="110"/>
        <v>8.585331466000326E-2</v>
      </c>
      <c r="AR1158">
        <f t="shared" ca="1" si="109"/>
        <v>0.34164668533999676</v>
      </c>
      <c r="AS1158">
        <f ca="1">SQRT(AP1158^2*$AE$4^2+AQ1158^2*$AE$5^2+AR1158^2*$AE$6^2+2*AP1158*AQ1158*$AE$9*$AE$4*$AE$5+2*AQ1158*AR1158*$AF$10*$AE$5*$AE$6+2*AP1158*AR1158*$AF$9*$AE$4*$AE$6)</f>
        <v>1.8241386448298827E-2</v>
      </c>
      <c r="AT1158">
        <f t="shared" ca="1" si="111"/>
        <v>2.3006177425963247E-3</v>
      </c>
      <c r="AV1158">
        <v>0.64400000000000002</v>
      </c>
      <c r="AW1158">
        <f t="shared" ca="1" si="113"/>
        <v>-0.17456332794658425</v>
      </c>
      <c r="AX1158">
        <f t="shared" ca="1" si="112"/>
        <v>0.53056332794658412</v>
      </c>
      <c r="AY1158">
        <f ca="1">SQRT(AV1158^2*$AE$4^2+AW1158^2*$AE$5^2+AX1158^2*$AE$6^2+2*AV1158*AW1158*$AE$9*$AE$4*$AE$5+2*AW1158*AX1158*$AF$10*$AE$6*$AE$5+2*AV1158*AX1158*$AF$9*$AE$4*$AE$6)</f>
        <v>1.7662387504249505E-2</v>
      </c>
      <c r="AZ1158">
        <f ca="1">AV1158*$AD$4+AW1158*$AD$5+AX1158*$AD$6</f>
        <v>1.7369121506196929E-3</v>
      </c>
    </row>
    <row r="1159" spans="42:52" x14ac:dyDescent="0.2">
      <c r="AP1159">
        <v>0.57299999999999995</v>
      </c>
      <c r="AQ1159">
        <f t="shared" ca="1" si="110"/>
        <v>0.14182141624303995</v>
      </c>
      <c r="AR1159">
        <f t="shared" ca="1" si="109"/>
        <v>0.28517858375696009</v>
      </c>
      <c r="AS1159">
        <f ca="1">SQRT(AP1159^2*$AE$4^2+AQ1159^2*$AE$5^2+AR1159^2*$AE$6^2+2*AP1159*AQ1159*$AE$9*$AE$4*$AE$5+2*AQ1159*AR1159*$AF$10*$AE$5*$AE$6+2*AP1159*AR1159*$AF$9*$AE$4*$AE$6)</f>
        <v>1.9246831394873026E-2</v>
      </c>
      <c r="AT1159">
        <f t="shared" ca="1" si="111"/>
        <v>2.4149135616839458E-3</v>
      </c>
      <c r="AV1159">
        <v>0.64500000000000002</v>
      </c>
      <c r="AW1159">
        <f t="shared" ca="1" si="113"/>
        <v>0.69852801295184297</v>
      </c>
      <c r="AX1159">
        <f t="shared" ca="1" si="112"/>
        <v>-0.34352801295184299</v>
      </c>
      <c r="AY1159">
        <f ca="1">SQRT(AV1159^2*$AE$4^2+AW1159^2*$AE$5^2+AX1159^2*$AE$6^2+2*AV1159*AW1159*$AE$9*$AE$4*$AE$5+2*AW1159*AX1159*$AF$10*$AE$6*$AE$5+2*AV1159*AX1159*$AF$9*$AE$4*$AE$6)</f>
        <v>3.7206433361498745E-2</v>
      </c>
      <c r="AZ1159">
        <f ca="1">AV1159*$AD$4+AW1159*$AD$5+AX1159*$AD$6</f>
        <v>3.5228419418581996E-3</v>
      </c>
    </row>
    <row r="1160" spans="42:52" x14ac:dyDescent="0.2">
      <c r="AP1160">
        <v>0.57350000000000001</v>
      </c>
      <c r="AQ1160">
        <f t="shared" ca="1" si="110"/>
        <v>0.34389449723990229</v>
      </c>
      <c r="AR1160">
        <f t="shared" ref="AR1160:AR1223" ca="1" si="114">1-AP1160-AQ1160</f>
        <v>8.2605502760097704E-2</v>
      </c>
      <c r="AS1160">
        <f ca="1">SQRT(AP1160^2*$AE$4^2+AQ1160^2*$AE$5^2+AR1160^2*$AE$6^2+2*AP1160*AQ1160*$AE$9*$AE$4*$AE$5+2*AQ1160*AR1160*$AF$10*$AE$5*$AE$6+2*AP1160*AR1160*$AF$9*$AE$4*$AE$6)</f>
        <v>2.4425124339278102E-2</v>
      </c>
      <c r="AT1160">
        <f t="shared" ca="1" si="111"/>
        <v>2.8281429982618842E-3</v>
      </c>
      <c r="AV1160">
        <v>0.64600000000000002</v>
      </c>
      <c r="AW1160">
        <f t="shared" ca="1" si="113"/>
        <v>1.3322605334498943</v>
      </c>
      <c r="AX1160">
        <f t="shared" ca="1" si="112"/>
        <v>-0.97826053344989428</v>
      </c>
      <c r="AY1160">
        <f ca="1">SQRT(AV1160^2*$AE$4^2+AW1160^2*$AE$5^2+AX1160^2*$AE$6^2+2*AV1160*AW1160*$AE$9*$AE$4*$AE$5+2*AW1160*AX1160*$AF$10*$AE$6*$AE$5+2*AV1160*AX1160*$AF$9*$AE$4*$AE$6)</f>
        <v>6.1792381528838432E-2</v>
      </c>
      <c r="AZ1160">
        <f ca="1">AV1160*$AD$4+AW1160*$AD$5+AX1160*$AD$6</f>
        <v>4.8190389509042836E-3</v>
      </c>
    </row>
    <row r="1161" spans="42:52" x14ac:dyDescent="0.2">
      <c r="AP1161">
        <v>0.57399999999999995</v>
      </c>
      <c r="AQ1161">
        <f t="shared" ca="1" si="110"/>
        <v>0.36192439476124927</v>
      </c>
      <c r="AR1161">
        <f t="shared" ca="1" si="114"/>
        <v>6.4075605238750777E-2</v>
      </c>
      <c r="AS1161">
        <f ca="1">SQRT(AP1161^2*$AE$4^2+AQ1161^2*$AE$5^2+AR1161^2*$AE$6^2+2*AP1161*AQ1161*$AE$9*$AE$4*$AE$5+2*AQ1161*AR1161*$AF$10*$AE$5*$AE$6+2*AP1161*AR1161*$AF$9*$AE$4*$AE$6)</f>
        <v>2.4977053195766957E-2</v>
      </c>
      <c r="AT1161">
        <f t="shared" ca="1" si="111"/>
        <v>2.8648165170915198E-3</v>
      </c>
      <c r="AV1161">
        <v>0.64700000000000002</v>
      </c>
      <c r="AW1161">
        <f t="shared" ca="1" si="113"/>
        <v>-0.41074714473169371</v>
      </c>
      <c r="AX1161">
        <f t="shared" ca="1" si="112"/>
        <v>0.76374714473169369</v>
      </c>
      <c r="AY1161">
        <f ca="1">SQRT(AV1161^2*$AE$4^2+AW1161^2*$AE$5^2+AX1161^2*$AE$6^2+2*AV1161*AW1161*$AE$9*$AE$4*$AE$5+2*AW1161*AX1161*$AF$10*$AE$6*$AE$5+2*AV1161*AX1161*$AF$9*$AE$4*$AE$6)</f>
        <v>2.182101522944346E-2</v>
      </c>
      <c r="AZ1161">
        <f ca="1">AV1161*$AD$4+AW1161*$AD$5+AX1161*$AD$6</f>
        <v>1.2523794832139618E-3</v>
      </c>
    </row>
    <row r="1162" spans="42:52" x14ac:dyDescent="0.2">
      <c r="AP1162">
        <v>0.57450000000000001</v>
      </c>
      <c r="AQ1162">
        <f t="shared" ca="1" si="110"/>
        <v>0.33067446274548751</v>
      </c>
      <c r="AR1162">
        <f t="shared" ca="1" si="114"/>
        <v>9.4825537254512482E-2</v>
      </c>
      <c r="AS1162">
        <f ca="1">SQRT(AP1162^2*$AE$4^2+AQ1162^2*$AE$5^2+AR1162^2*$AE$6^2+2*AP1162*AQ1162*$AE$9*$AE$4*$AE$5+2*AQ1162*AR1162*$AF$10*$AE$5*$AE$6+2*AP1162*AR1162*$AF$9*$AE$4*$AE$6)</f>
        <v>2.4039771025031954E-2</v>
      </c>
      <c r="AT1162">
        <f t="shared" ca="1" si="111"/>
        <v>2.8006625502876295E-3</v>
      </c>
      <c r="AV1162">
        <v>0.64800000000000002</v>
      </c>
      <c r="AW1162">
        <f t="shared" ca="1" si="113"/>
        <v>-0.48697198498956629</v>
      </c>
      <c r="AX1162">
        <f t="shared" ca="1" si="112"/>
        <v>0.83897198498956638</v>
      </c>
      <c r="AY1162">
        <f ca="1">SQRT(AV1162^2*$AE$4^2+AW1162^2*$AE$5^2+AX1162^2*$AE$6^2+2*AV1162*AW1162*$AE$9*$AE$4*$AE$5+2*AW1162*AX1162*$AF$10*$AE$6*$AE$5+2*AV1162*AX1162*$AF$9*$AE$4*$AE$6)</f>
        <v>2.3879470247283863E-2</v>
      </c>
      <c r="AZ1162">
        <f ca="1">AV1162*$AD$4+AW1162*$AD$5+AX1162*$AD$6</f>
        <v>1.0959899824359734E-3</v>
      </c>
    </row>
    <row r="1163" spans="42:52" x14ac:dyDescent="0.2">
      <c r="AP1163">
        <v>0.57499999999999996</v>
      </c>
      <c r="AQ1163">
        <f t="shared" ca="1" si="110"/>
        <v>0.24805503486791608</v>
      </c>
      <c r="AR1163">
        <f t="shared" ca="1" si="114"/>
        <v>0.17694496513208396</v>
      </c>
      <c r="AS1163">
        <f ca="1">SQRT(AP1163^2*$AE$4^2+AQ1163^2*$AE$5^2+AR1163^2*$AE$6^2+2*AP1163*AQ1163*$AE$9*$AE$4*$AE$5+2*AQ1163*AR1163*$AF$10*$AE$5*$AE$6+2*AP1163*AR1163*$AF$9*$AE$4*$AE$6)</f>
        <v>2.1733395802103789E-2</v>
      </c>
      <c r="AT1163">
        <f t="shared" ca="1" si="111"/>
        <v>2.6314056000793853E-3</v>
      </c>
      <c r="AV1163">
        <v>0.64900000000000002</v>
      </c>
      <c r="AW1163">
        <f t="shared" ca="1" si="113"/>
        <v>0.62794049910009919</v>
      </c>
      <c r="AX1163">
        <f t="shared" ca="1" si="112"/>
        <v>-0.27694049910009921</v>
      </c>
      <c r="AY1163">
        <f ca="1">SQRT(AV1163^2*$AE$4^2+AW1163^2*$AE$5^2+AX1163^2*$AE$6^2+2*AV1163*AW1163*$AE$9*$AE$4*$AE$5+2*AW1163*AX1163*$AF$10*$AE$6*$AE$5+2*AV1163*AX1163*$AF$9*$AE$4*$AE$6)</f>
        <v>3.4672373898631231E-2</v>
      </c>
      <c r="AZ1163">
        <f ca="1">AV1163*$AD$4+AW1163*$AD$5+AX1163*$AD$6</f>
        <v>3.3766905159847206E-3</v>
      </c>
    </row>
    <row r="1164" spans="42:52" x14ac:dyDescent="0.2">
      <c r="AP1164">
        <v>0.57550000000000001</v>
      </c>
      <c r="AQ1164">
        <f t="shared" ca="1" si="110"/>
        <v>0.18275838304948869</v>
      </c>
      <c r="AR1164">
        <f t="shared" ca="1" si="114"/>
        <v>0.2417416169505113</v>
      </c>
      <c r="AS1164">
        <f ca="1">SQRT(AP1164^2*$AE$4^2+AQ1164^2*$AE$5^2+AR1164^2*$AE$6^2+2*AP1164*AQ1164*$AE$9*$AE$4*$AE$5+2*AQ1164*AR1164*$AF$10*$AE$5*$AE$6+2*AP1164*AR1164*$AF$9*$AE$4*$AE$6)</f>
        <v>2.0140550447780771E-2</v>
      </c>
      <c r="AT1164">
        <f t="shared" ca="1" si="111"/>
        <v>2.4975913851777018E-3</v>
      </c>
      <c r="AV1164">
        <v>0.65</v>
      </c>
      <c r="AW1164">
        <f t="shared" ca="1" si="113"/>
        <v>0.67700549124305753</v>
      </c>
      <c r="AX1164">
        <f t="shared" ca="1" si="112"/>
        <v>-0.32700549124305756</v>
      </c>
      <c r="AY1164">
        <f ca="1">SQRT(AV1164^2*$AE$4^2+AW1164^2*$AE$5^2+AX1164^2*$AE$6^2+2*AV1164*AW1164*$AE$9*$AE$4*$AE$5+2*AW1164*AX1164*$AF$10*$AE$6*$AE$5+2*AV1164*AX1164*$AF$9*$AE$4*$AE$6)</f>
        <v>3.6464330105542515E-2</v>
      </c>
      <c r="AZ1164">
        <f ca="1">AV1164*$AD$4+AW1164*$AD$5+AX1164*$AD$6</f>
        <v>3.4766464387822943E-3</v>
      </c>
    </row>
    <row r="1165" spans="42:52" x14ac:dyDescent="0.2">
      <c r="AP1165">
        <v>0.57599999999999996</v>
      </c>
      <c r="AQ1165">
        <f t="shared" ca="1" si="110"/>
        <v>3.078738326834056E-2</v>
      </c>
      <c r="AR1165">
        <f t="shared" ca="1" si="114"/>
        <v>0.39321261673165947</v>
      </c>
      <c r="AS1165">
        <f ca="1">SQRT(AP1165^2*$AE$4^2+AQ1165^2*$AE$5^2+AR1165^2*$AE$6^2+2*AP1165*AQ1165*$AE$9*$AE$4*$AE$5+2*AQ1165*AR1165*$AF$10*$AE$5*$AE$6+2*AP1165*AR1165*$AF$9*$AE$4*$AE$6)</f>
        <v>1.7529938259248482E-2</v>
      </c>
      <c r="AT1165">
        <f t="shared" ca="1" si="111"/>
        <v>2.1864397757254601E-3</v>
      </c>
      <c r="AV1165">
        <v>0.65100000000000002</v>
      </c>
      <c r="AW1165">
        <f t="shared" ca="1" si="113"/>
        <v>0.29227492648270204</v>
      </c>
      <c r="AX1165">
        <f t="shared" ca="1" si="112"/>
        <v>5.6725073517297941E-2</v>
      </c>
      <c r="AY1165">
        <f ca="1">SQRT(AV1165^2*$AE$4^2+AW1165^2*$AE$5^2+AX1165^2*$AE$6^2+2*AV1165*AW1165*$AE$9*$AE$4*$AE$5+2*AW1165*AX1165*$AF$10*$AE$6*$AE$5+2*AV1165*AX1165*$AF$9*$AE$4*$AE$6)</f>
        <v>2.3656463893468142E-2</v>
      </c>
      <c r="AZ1165">
        <f ca="1">AV1165*$AD$4+AW1165*$AD$5+AX1165*$AD$6</f>
        <v>2.689048250853485E-3</v>
      </c>
    </row>
    <row r="1166" spans="42:52" x14ac:dyDescent="0.2">
      <c r="AP1166">
        <v>0.57650000000000001</v>
      </c>
      <c r="AQ1166">
        <f t="shared" ca="1" si="110"/>
        <v>0.13030070654620224</v>
      </c>
      <c r="AR1166">
        <f t="shared" ca="1" si="114"/>
        <v>0.29319929345379775</v>
      </c>
      <c r="AS1166">
        <f ca="1">SQRT(AP1166^2*$AE$4^2+AQ1166^2*$AE$5^2+AR1166^2*$AE$6^2+2*AP1166*AQ1166*$AE$9*$AE$4*$AE$5+2*AQ1166*AR1166*$AF$10*$AE$5*$AE$6+2*AP1166*AR1166*$AF$9*$AE$4*$AE$6)</f>
        <v>1.9050479045920277E-2</v>
      </c>
      <c r="AT1166">
        <f t="shared" ca="1" si="111"/>
        <v>2.3898299617393605E-3</v>
      </c>
      <c r="AV1166">
        <v>0.65200000000000002</v>
      </c>
      <c r="AW1166">
        <f t="shared" ca="1" si="113"/>
        <v>1.2390819437831966</v>
      </c>
      <c r="AX1166">
        <f t="shared" ca="1" si="112"/>
        <v>-0.89108194378319661</v>
      </c>
      <c r="AY1166">
        <f ca="1">SQRT(AV1166^2*$AE$4^2+AW1166^2*$AE$5^2+AX1166^2*$AE$6^2+2*AV1166*AW1166*$AE$9*$AE$4*$AE$5+2*AW1166*AX1166*$AF$10*$AE$6*$AE$5+2*AV1166*AX1166*$AF$9*$AE$4*$AE$6)</f>
        <v>5.8133734048891675E-2</v>
      </c>
      <c r="AZ1166">
        <f ca="1">AV1166*$AD$4+AW1166*$AD$5+AX1166*$AD$6</f>
        <v>4.6258017436593482E-3</v>
      </c>
    </row>
    <row r="1167" spans="42:52" x14ac:dyDescent="0.2">
      <c r="AP1167">
        <v>0.57699999999999996</v>
      </c>
      <c r="AQ1167">
        <f t="shared" ref="AQ1167:AQ1230" ca="1" si="115">RAND()*(1-AP1167)</f>
        <v>0.31963906921187923</v>
      </c>
      <c r="AR1167">
        <f t="shared" ca="1" si="114"/>
        <v>0.10336093078812081</v>
      </c>
      <c r="AS1167">
        <f ca="1">SQRT(AP1167^2*$AE$4^2+AQ1167^2*$AE$5^2+AR1167^2*$AE$6^2+2*AP1167*AQ1167*$AE$9*$AE$4*$AE$5+2*AQ1167*AR1167*$AF$10*$AE$5*$AE$6+2*AP1167*AR1167*$AF$9*$AE$4*$AE$6)</f>
        <v>2.3737903719149765E-2</v>
      </c>
      <c r="AT1167">
        <f t="shared" ref="AT1167:AT1230" ca="1" si="116">AP1167*$AD$4+AQ1167*$AD$5+AR1167*$AD$6</f>
        <v>2.7770039179788844E-3</v>
      </c>
      <c r="AV1167">
        <v>0.65300000000000002</v>
      </c>
      <c r="AW1167">
        <f t="shared" ca="1" si="113"/>
        <v>1.0443872199903057</v>
      </c>
      <c r="AX1167">
        <f t="shared" ca="1" si="112"/>
        <v>-0.69738721999030573</v>
      </c>
      <c r="AY1167">
        <f ca="1">SQRT(AV1167^2*$AE$4^2+AW1167^2*$AE$5^2+AX1167^2*$AE$6^2+2*AV1167*AW1167*$AE$9*$AE$4*$AE$5+2*AW1167*AX1167*$AF$10*$AE$6*$AE$5+2*AV1167*AX1167*$AF$9*$AE$4*$AE$6)</f>
        <v>5.0467446134205757E-2</v>
      </c>
      <c r="AZ1167">
        <f ca="1">AV1167*$AD$4+AW1167*$AD$5+AX1167*$AD$6</f>
        <v>4.2270205667669421E-3</v>
      </c>
    </row>
    <row r="1168" spans="42:52" x14ac:dyDescent="0.2">
      <c r="AP1168">
        <v>0.57750000000000001</v>
      </c>
      <c r="AQ1168">
        <f t="shared" ca="1" si="115"/>
        <v>0.13498092267356646</v>
      </c>
      <c r="AR1168">
        <f t="shared" ca="1" si="114"/>
        <v>0.28751907732643356</v>
      </c>
      <c r="AS1168">
        <f ca="1">SQRT(AP1168^2*$AE$4^2+AQ1168^2*$AE$5^2+AR1168^2*$AE$6^2+2*AP1168*AQ1168*$AE$9*$AE$4*$AE$5+2*AQ1168*AR1168*$AF$10*$AE$5*$AE$6+2*AP1168*AR1168*$AF$9*$AE$4*$AE$6)</f>
        <v>1.9149249525632923E-2</v>
      </c>
      <c r="AT1168">
        <f t="shared" ca="1" si="116"/>
        <v>2.398973773210745E-3</v>
      </c>
      <c r="AV1168">
        <v>0.65400000000000003</v>
      </c>
      <c r="AW1168">
        <f t="shared" ca="1" si="113"/>
        <v>0.18615296450747965</v>
      </c>
      <c r="AX1168">
        <f t="shared" ca="1" si="112"/>
        <v>0.15984703549252033</v>
      </c>
      <c r="AY1168">
        <f ca="1">SQRT(AV1168^2*$AE$4^2+AW1168^2*$AE$5^2+AX1168^2*$AE$6^2+2*AV1168*AW1168*$AE$9*$AE$4*$AE$5+2*AW1168*AX1168*$AF$10*$AE$6*$AE$5+2*AV1168*AX1168*$AF$9*$AE$4*$AE$6)</f>
        <v>2.0940942226918068E-2</v>
      </c>
      <c r="AZ1168">
        <f ca="1">AV1168*$AD$4+AW1168*$AD$5+AX1168*$AD$6</f>
        <v>2.4706246572918232E-3</v>
      </c>
    </row>
    <row r="1169" spans="42:52" x14ac:dyDescent="0.2">
      <c r="AP1169">
        <v>0.57799999999999996</v>
      </c>
      <c r="AQ1169">
        <f t="shared" ca="1" si="115"/>
        <v>9.8744940624531707E-2</v>
      </c>
      <c r="AR1169">
        <f t="shared" ca="1" si="114"/>
        <v>0.32325505937546833</v>
      </c>
      <c r="AS1169">
        <f ca="1">SQRT(AP1169^2*$AE$4^2+AQ1169^2*$AE$5^2+AR1169^2*$AE$6^2+2*AP1169*AQ1169*$AE$9*$AE$4*$AE$5+2*AQ1169*AR1169*$AF$10*$AE$5*$AE$6+2*AP1169*AR1169*$AF$9*$AE$4*$AE$6)</f>
        <v>1.8494643507893718E-2</v>
      </c>
      <c r="AT1169">
        <f t="shared" ca="1" si="116"/>
        <v>2.3246182514741346E-3</v>
      </c>
      <c r="AV1169">
        <v>0.65500000000000003</v>
      </c>
      <c r="AW1169">
        <f t="shared" ca="1" si="113"/>
        <v>0.44650782549291601</v>
      </c>
      <c r="AX1169">
        <f t="shared" ca="1" si="112"/>
        <v>-0.10150782549291604</v>
      </c>
      <c r="AY1169">
        <f ca="1">SQRT(AV1169^2*$AE$4^2+AW1169^2*$AE$5^2+AX1169^2*$AE$6^2+2*AV1169*AW1169*$AE$9*$AE$4*$AE$5+2*AW1169*AX1169*$AF$10*$AE$6*$AE$5+2*AV1169*AX1169*$AF$9*$AE$4*$AE$6)</f>
        <v>2.8447703968735007E-2</v>
      </c>
      <c r="AZ1169">
        <f ca="1">AV1169*$AD$4+AW1169*$AD$5+AX1169*$AD$6</f>
        <v>3.0028837437840348E-3</v>
      </c>
    </row>
    <row r="1170" spans="42:52" x14ac:dyDescent="0.2">
      <c r="AP1170">
        <v>0.57850000000000001</v>
      </c>
      <c r="AQ1170">
        <f t="shared" ca="1" si="115"/>
        <v>0.20142997685740993</v>
      </c>
      <c r="AR1170">
        <f t="shared" ca="1" si="114"/>
        <v>0.22007002314259005</v>
      </c>
      <c r="AS1170">
        <f ca="1">SQRT(AP1170^2*$AE$4^2+AQ1170^2*$AE$5^2+AR1170^2*$AE$6^2+2*AP1170*AQ1170*$AE$9*$AE$4*$AE$5+2*AQ1170*AR1170*$AF$10*$AE$5*$AE$6+2*AP1170*AR1170*$AF$9*$AE$4*$AE$6)</f>
        <v>2.0599419131977988E-2</v>
      </c>
      <c r="AT1170">
        <f t="shared" ca="1" si="116"/>
        <v>2.5344978236204441E-3</v>
      </c>
      <c r="AV1170">
        <v>0.65600000000000003</v>
      </c>
      <c r="AW1170">
        <f t="shared" ca="1" si="113"/>
        <v>-0.27299188124333307</v>
      </c>
      <c r="AX1170">
        <f t="shared" ca="1" si="112"/>
        <v>0.61699188124333315</v>
      </c>
      <c r="AY1170">
        <f ca="1">SQRT(AV1170^2*$AE$4^2+AW1170^2*$AE$5^2+AX1170^2*$AE$6^2+2*AV1170*AW1170*$AE$9*$AE$4*$AE$5+2*AW1170*AX1170*$AF$10*$AE$6*$AE$5+2*AV1170*AX1170*$AF$9*$AE$4*$AE$6)</f>
        <v>1.8931059782133282E-2</v>
      </c>
      <c r="AZ1170">
        <f ca="1">AV1170*$AD$4+AW1170*$AD$5+AX1170*$AD$6</f>
        <v>1.53034140791119E-3</v>
      </c>
    </row>
    <row r="1171" spans="42:52" x14ac:dyDescent="0.2">
      <c r="AP1171">
        <v>0.57899999999999996</v>
      </c>
      <c r="AQ1171">
        <f t="shared" ca="1" si="115"/>
        <v>0.36680371446469734</v>
      </c>
      <c r="AR1171">
        <f t="shared" ca="1" si="114"/>
        <v>5.4196285535302702E-2</v>
      </c>
      <c r="AS1171">
        <f ca="1">SQRT(AP1171^2*$AE$4^2+AQ1171^2*$AE$5^2+AR1171^2*$AE$6^2+2*AP1171*AQ1171*$AE$9*$AE$4*$AE$5+2*AQ1171*AR1171*$AF$10*$AE$5*$AE$6+2*AP1171*AR1171*$AF$9*$AE$4*$AE$6)</f>
        <v>2.5172562364691276E-2</v>
      </c>
      <c r="AT1171">
        <f t="shared" ca="1" si="116"/>
        <v>2.8726396928685119E-3</v>
      </c>
      <c r="AV1171">
        <v>0.65700000000000003</v>
      </c>
      <c r="AW1171">
        <f t="shared" ca="1" si="113"/>
        <v>-0.50368244726271749</v>
      </c>
      <c r="AX1171">
        <f t="shared" ca="1" si="112"/>
        <v>0.84668244726271746</v>
      </c>
      <c r="AY1171">
        <f ca="1">SQRT(AV1171^2*$AE$4^2+AW1171^2*$AE$5^2+AX1171^2*$AE$6^2+2*AV1171*AW1171*$AE$9*$AE$4*$AE$5+2*AW1171*AX1171*$AF$10*$AE$6*$AE$5+2*AV1171*AX1171*$AF$9*$AE$4*$AE$6)</f>
        <v>2.4360798808139329E-2</v>
      </c>
      <c r="AZ1171">
        <f ca="1">AV1171*$AD$4+AW1171*$AD$5+AX1171*$AD$6</f>
        <v>1.0579120406932578E-3</v>
      </c>
    </row>
    <row r="1172" spans="42:52" x14ac:dyDescent="0.2">
      <c r="AP1172">
        <v>0.57950000000000002</v>
      </c>
      <c r="AQ1172">
        <f t="shared" ca="1" si="115"/>
        <v>0.28540465077572758</v>
      </c>
      <c r="AR1172">
        <f t="shared" ca="1" si="114"/>
        <v>0.13509534922427241</v>
      </c>
      <c r="AS1172">
        <f ca="1">SQRT(AP1172^2*$AE$4^2+AQ1172^2*$AE$5^2+AR1172^2*$AE$6^2+2*AP1172*AQ1172*$AE$9*$AE$4*$AE$5+2*AQ1172*AR1172*$AF$10*$AE$5*$AE$6+2*AP1172*AR1172*$AF$9*$AE$4*$AE$6)</f>
        <v>2.2783261489196419E-2</v>
      </c>
      <c r="AT1172">
        <f t="shared" ca="1" si="116"/>
        <v>2.7058796314248946E-3</v>
      </c>
      <c r="AV1172">
        <v>0.65800000000000003</v>
      </c>
      <c r="AW1172">
        <f t="shared" ca="1" si="113"/>
        <v>0.12325210703571943</v>
      </c>
      <c r="AX1172">
        <f t="shared" ca="1" si="112"/>
        <v>0.21874789296428054</v>
      </c>
      <c r="AY1172">
        <f ca="1">SQRT(AV1172^2*$AE$4^2+AW1172^2*$AE$5^2+AX1172^2*$AE$6^2+2*AV1172*AW1172*$AE$9*$AE$4*$AE$5+2*AW1172*AX1172*$AF$10*$AE$6*$AE$5+2*AV1172*AX1172*$AF$9*$AE$4*$AE$6)</f>
        <v>1.9642214938156682E-2</v>
      </c>
      <c r="AZ1172">
        <f ca="1">AV1172*$AD$4+AW1172*$AD$5+AX1172*$AD$6</f>
        <v>2.3402002792389746E-3</v>
      </c>
    </row>
    <row r="1173" spans="42:52" x14ac:dyDescent="0.2">
      <c r="AP1173">
        <v>0.57999999999999996</v>
      </c>
      <c r="AQ1173">
        <f t="shared" ca="1" si="115"/>
        <v>2.2453024630643519E-2</v>
      </c>
      <c r="AR1173">
        <f t="shared" ca="1" si="114"/>
        <v>0.39754697536935651</v>
      </c>
      <c r="AS1173">
        <f ca="1">SQRT(AP1173^2*$AE$4^2+AQ1173^2*$AE$5^2+AR1173^2*$AE$6^2+2*AP1173*AQ1173*$AE$9*$AE$4*$AE$5+2*AQ1173*AR1173*$AF$10*$AE$5*$AE$6+2*AP1173*AR1173*$AF$9*$AE$4*$AE$6)</f>
        <v>1.7470349318616133E-2</v>
      </c>
      <c r="AT1173">
        <f t="shared" ca="1" si="116"/>
        <v>2.1676595110744316E-3</v>
      </c>
      <c r="AV1173">
        <v>0.65900000000000003</v>
      </c>
      <c r="AW1173">
        <f t="shared" ca="1" si="113"/>
        <v>-0.17304361844847782</v>
      </c>
      <c r="AX1173">
        <f t="shared" ca="1" si="112"/>
        <v>0.51404361844847779</v>
      </c>
      <c r="AY1173">
        <f ca="1">SQRT(AV1173^2*$AE$4^2+AW1173^2*$AE$5^2+AX1173^2*$AE$6^2+2*AV1173*AW1173*$AE$9*$AE$4*$AE$5+2*AW1173*AX1173*$AF$10*$AE$6*$AE$5+2*AV1173*AX1173*$AF$9*$AE$4*$AE$6)</f>
        <v>1.7730960085294276E-2</v>
      </c>
      <c r="AZ1173">
        <f ca="1">AV1173*$AD$4+AW1173*$AD$5+AX1173*$AD$6</f>
        <v>1.7335414851833845E-3</v>
      </c>
    </row>
    <row r="1174" spans="42:52" x14ac:dyDescent="0.2">
      <c r="AP1174">
        <v>0.58050000000000002</v>
      </c>
      <c r="AQ1174">
        <f t="shared" ca="1" si="115"/>
        <v>0.16571723505402855</v>
      </c>
      <c r="AR1174">
        <f t="shared" ca="1" si="114"/>
        <v>0.25378276494597141</v>
      </c>
      <c r="AS1174">
        <f ca="1">SQRT(AP1174^2*$AE$4^2+AQ1174^2*$AE$5^2+AR1174^2*$AE$6^2+2*AP1174*AQ1174*$AE$9*$AE$4*$AE$5+2*AQ1174*AR1174*$AF$10*$AE$5*$AE$6+2*AP1174*AR1174*$AF$9*$AE$4*$AE$6)</f>
        <v>1.9806646185979781E-2</v>
      </c>
      <c r="AT1174">
        <f t="shared" ca="1" si="116"/>
        <v>2.4605648595098554E-3</v>
      </c>
      <c r="AV1174">
        <v>0.66</v>
      </c>
      <c r="AW1174">
        <f t="shared" ca="1" si="113"/>
        <v>2.2002492886086578E-2</v>
      </c>
      <c r="AX1174">
        <f t="shared" ref="AX1174:AX1237" ca="1" si="117">1-AW1174-AV1174</f>
        <v>0.31799750711391339</v>
      </c>
      <c r="AY1174">
        <f ca="1">SQRT(AV1174^2*$AE$4^2+AW1174^2*$AE$5^2+AX1174^2*$AE$6^2+2*AV1174*AW1174*$AE$9*$AE$4*$AE$5+2*AW1174*AX1174*$AF$10*$AE$6*$AE$5+2*AV1174*AX1174*$AF$9*$AE$4*$AE$6)</f>
        <v>1.8103909670204383E-2</v>
      </c>
      <c r="AZ1174">
        <f ca="1">AV1174*$AD$4+AW1174*$AD$5+AX1174*$AD$6</f>
        <v>2.1321776050578188E-3</v>
      </c>
    </row>
    <row r="1175" spans="42:52" x14ac:dyDescent="0.2">
      <c r="AP1175">
        <v>0.58099999999999996</v>
      </c>
      <c r="AQ1175">
        <f t="shared" ca="1" si="115"/>
        <v>0.10627636627859154</v>
      </c>
      <c r="AR1175">
        <f t="shared" ca="1" si="114"/>
        <v>0.31272363372140849</v>
      </c>
      <c r="AS1175">
        <f ca="1">SQRT(AP1175^2*$AE$4^2+AQ1175^2*$AE$5^2+AR1175^2*$AE$6^2+2*AP1175*AQ1175*$AE$9*$AE$4*$AE$5+2*AQ1175*AR1175*$AF$10*$AE$5*$AE$6+2*AP1175*AR1175*$AF$9*$AE$4*$AE$6)</f>
        <v>1.8647784759872565E-2</v>
      </c>
      <c r="AT1175">
        <f t="shared" ca="1" si="116"/>
        <v>2.3387316901228592E-3</v>
      </c>
      <c r="AV1175">
        <v>0.66100000000000003</v>
      </c>
      <c r="AW1175">
        <f t="shared" ca="1" si="113"/>
        <v>6.4950406244121517E-2</v>
      </c>
      <c r="AX1175">
        <f t="shared" ca="1" si="117"/>
        <v>0.27404959375587845</v>
      </c>
      <c r="AY1175">
        <f ca="1">SQRT(AV1175^2*$AE$4^2+AW1175^2*$AE$5^2+AX1175^2*$AE$6^2+2*AV1175*AW1175*$AE$9*$AE$4*$AE$5+2*AW1175*AX1175*$AF$10*$AE$6*$AE$5+2*AV1175*AX1175*$AF$9*$AE$4*$AE$6)</f>
        <v>1.8673621677700675E-2</v>
      </c>
      <c r="AZ1175">
        <f ca="1">AV1175*$AD$4+AW1175*$AD$5+AX1175*$AD$6</f>
        <v>2.2196178661922049E-3</v>
      </c>
    </row>
    <row r="1176" spans="42:52" x14ac:dyDescent="0.2">
      <c r="AP1176">
        <v>0.58150000000000002</v>
      </c>
      <c r="AQ1176">
        <f t="shared" ca="1" si="115"/>
        <v>0.39080172340963332</v>
      </c>
      <c r="AR1176">
        <f t="shared" ca="1" si="114"/>
        <v>2.7698276590366666E-2</v>
      </c>
      <c r="AS1176">
        <f ca="1">SQRT(AP1176^2*$AE$4^2+AQ1176^2*$AE$5^2+AR1176^2*$AE$6^2+2*AP1176*AQ1176*$AE$9*$AE$4*$AE$5+2*AQ1176*AR1176*$AF$10*$AE$5*$AE$6+2*AP1176*AR1176*$AF$9*$AE$4*$AE$6)</f>
        <v>2.5943625053616842E-2</v>
      </c>
      <c r="AT1176">
        <f t="shared" ca="1" si="116"/>
        <v>2.9206600805214539E-3</v>
      </c>
      <c r="AV1176">
        <v>0.66200000000000003</v>
      </c>
      <c r="AW1176">
        <f t="shared" ca="1" si="113"/>
        <v>-0.10758046447143899</v>
      </c>
      <c r="AX1176">
        <f t="shared" ca="1" si="117"/>
        <v>0.44558046447143906</v>
      </c>
      <c r="AY1176">
        <f ca="1">SQRT(AV1176^2*$AE$4^2+AW1176^2*$AE$5^2+AX1176^2*$AE$6^2+2*AV1176*AW1176*$AE$9*$AE$4*$AE$5+2*AW1176*AX1176*$AF$10*$AE$6*$AE$5+2*AV1176*AX1176*$AF$9*$AE$4*$AE$6)</f>
        <v>1.745795052109108E-2</v>
      </c>
      <c r="AZ1176">
        <f ca="1">AV1176*$AD$4+AW1176*$AD$5+AX1176*$AD$6</f>
        <v>1.8661843619425245E-3</v>
      </c>
    </row>
    <row r="1177" spans="42:52" x14ac:dyDescent="0.2">
      <c r="AP1177">
        <v>0.58199999999999996</v>
      </c>
      <c r="AQ1177">
        <f t="shared" ca="1" si="115"/>
        <v>0.34986472164148075</v>
      </c>
      <c r="AR1177">
        <f t="shared" ca="1" si="114"/>
        <v>6.8135278358519291E-2</v>
      </c>
      <c r="AS1177">
        <f ca="1">SQRT(AP1177^2*$AE$4^2+AQ1177^2*$AE$5^2+AR1177^2*$AE$6^2+2*AP1177*AQ1177*$AE$9*$AE$4*$AE$5+2*AQ1177*AR1177*$AF$10*$AE$5*$AE$6+2*AP1177*AR1177*$AF$9*$AE$4*$AE$6)</f>
        <v>2.4682644452522016E-2</v>
      </c>
      <c r="AT1177">
        <f t="shared" ca="1" si="116"/>
        <v>2.8366861813950571E-3</v>
      </c>
      <c r="AV1177">
        <v>0.66300000000000003</v>
      </c>
      <c r="AW1177">
        <f t="shared" ca="1" si="113"/>
        <v>0.46707850047491251</v>
      </c>
      <c r="AX1177">
        <f t="shared" ca="1" si="117"/>
        <v>-0.13007850047491254</v>
      </c>
      <c r="AY1177">
        <f ca="1">SQRT(AV1177^2*$AE$4^2+AW1177^2*$AE$5^2+AX1177^2*$AE$6^2+2*AV1177*AW1177*$AE$9*$AE$4*$AE$5+2*AW1177*AX1177*$AF$10*$AE$6*$AE$5+2*AV1177*AX1177*$AF$9*$AE$4*$AE$6)</f>
        <v>2.9210028816338003E-2</v>
      </c>
      <c r="AZ1177">
        <f ca="1">AV1177*$AD$4+AW1177*$AD$5+AX1177*$AD$6</f>
        <v>3.0415157322545051E-3</v>
      </c>
    </row>
    <row r="1178" spans="42:52" x14ac:dyDescent="0.2">
      <c r="AP1178">
        <v>0.58250000000000002</v>
      </c>
      <c r="AQ1178">
        <f t="shared" ca="1" si="115"/>
        <v>7.7937954730628381E-2</v>
      </c>
      <c r="AR1178">
        <f t="shared" ca="1" si="114"/>
        <v>0.33956204526937162</v>
      </c>
      <c r="AS1178">
        <f ca="1">SQRT(AP1178^2*$AE$4^2+AQ1178^2*$AE$5^2+AR1178^2*$AE$6^2+2*AP1178*AQ1178*$AE$9*$AE$4*$AE$5+2*AQ1178*AR1178*$AF$10*$AE$5*$AE$6+2*AP1178*AR1178*$AF$9*$AE$4*$AE$6)</f>
        <v>1.8197648407947121E-2</v>
      </c>
      <c r="AT1178">
        <f t="shared" ca="1" si="116"/>
        <v>2.2801027492166193E-3</v>
      </c>
      <c r="AV1178">
        <v>0.66400000000000003</v>
      </c>
      <c r="AW1178">
        <f t="shared" ca="1" si="113"/>
        <v>0.5977470264734307</v>
      </c>
      <c r="AX1178">
        <f t="shared" ca="1" si="117"/>
        <v>-0.26174702647343073</v>
      </c>
      <c r="AY1178">
        <f ca="1">SQRT(AV1178^2*$AE$4^2+AW1178^2*$AE$5^2+AX1178^2*$AE$6^2+2*AV1178*AW1178*$AE$9*$AE$4*$AE$5+2*AW1178*AX1178*$AF$10*$AE$6*$AE$5+2*AV1178*AX1178*$AF$9*$AE$4*$AE$6)</f>
        <v>3.3737883300992234E-2</v>
      </c>
      <c r="AZ1178">
        <f ca="1">AV1178*$AD$4+AW1178*$AD$5+AX1178*$AD$6</f>
        <v>3.3084340657331193E-3</v>
      </c>
    </row>
    <row r="1179" spans="42:52" x14ac:dyDescent="0.2">
      <c r="AP1179">
        <v>0.58299999999999996</v>
      </c>
      <c r="AQ1179">
        <f t="shared" ca="1" si="115"/>
        <v>0.1513740785071794</v>
      </c>
      <c r="AR1179">
        <f t="shared" ca="1" si="114"/>
        <v>0.2656259214928206</v>
      </c>
      <c r="AS1179">
        <f ca="1">SQRT(AP1179^2*$AE$4^2+AQ1179^2*$AE$5^2+AR1179^2*$AE$6^2+2*AP1179*AQ1179*$AE$9*$AE$4*$AE$5+2*AQ1179*AR1179*$AF$10*$AE$5*$AE$6+2*AP1179*AR1179*$AF$9*$AE$4*$AE$6)</f>
        <v>1.9524908658686384E-2</v>
      </c>
      <c r="AT1179">
        <f t="shared" ca="1" si="116"/>
        <v>2.4301384800146982E-3</v>
      </c>
      <c r="AV1179">
        <v>0.66500000000000004</v>
      </c>
      <c r="AW1179">
        <f t="shared" ca="1" si="113"/>
        <v>1.3246408555191236</v>
      </c>
      <c r="AX1179">
        <f t="shared" ca="1" si="117"/>
        <v>-0.98964085551912362</v>
      </c>
      <c r="AY1179">
        <f ca="1">SQRT(AV1179^2*$AE$4^2+AW1179^2*$AE$5^2+AX1179^2*$AE$6^2+2*AV1179*AW1179*$AE$9*$AE$4*$AE$5+2*AW1179*AX1179*$AF$10*$AE$6*$AE$5+2*AV1179*AX1179*$AF$9*$AE$4*$AE$6)</f>
        <v>6.1658164687981368E-2</v>
      </c>
      <c r="AZ1179">
        <f ca="1">AV1179*$AD$4+AW1179*$AD$5+AX1179*$AD$6</f>
        <v>4.7952409163192289E-3</v>
      </c>
    </row>
    <row r="1180" spans="42:52" x14ac:dyDescent="0.2">
      <c r="AP1180">
        <v>0.58350000000000002</v>
      </c>
      <c r="AQ1180">
        <f t="shared" ca="1" si="115"/>
        <v>0.11094243743391718</v>
      </c>
      <c r="AR1180">
        <f t="shared" ca="1" si="114"/>
        <v>0.3055575625660828</v>
      </c>
      <c r="AS1180">
        <f ca="1">SQRT(AP1180^2*$AE$4^2+AQ1180^2*$AE$5^2+AR1180^2*$AE$6^2+2*AP1180*AQ1180*$AE$9*$AE$4*$AE$5+2*AQ1180*AR1180*$AF$10*$AE$5*$AE$6+2*AP1180*AR1180*$AF$9*$AE$4*$AE$6)</f>
        <v>1.8750403918030838E-2</v>
      </c>
      <c r="AT1180">
        <f t="shared" ca="1" si="116"/>
        <v>2.3471985586573482E-3</v>
      </c>
      <c r="AV1180">
        <v>0.66600000000000004</v>
      </c>
      <c r="AW1180">
        <f t="shared" ca="1" si="113"/>
        <v>1.2423532014095175</v>
      </c>
      <c r="AX1180">
        <f t="shared" ca="1" si="117"/>
        <v>-0.90835320140951759</v>
      </c>
      <c r="AY1180">
        <f ca="1">SQRT(AV1180^2*$AE$4^2+AW1180^2*$AE$5^2+AX1180^2*$AE$6^2+2*AV1180*AW1180*$AE$9*$AE$4*$AE$5+2*AW1180*AX1180*$AF$10*$AE$6*$AE$5+2*AV1180*AX1180*$AF$9*$AE$4*$AE$6)</f>
        <v>5.8390383722882085E-2</v>
      </c>
      <c r="AZ1180">
        <f ca="1">AV1180*$AD$4+AW1180*$AD$5+AX1180*$AD$6</f>
        <v>4.6264467809823059E-3</v>
      </c>
    </row>
    <row r="1181" spans="42:52" x14ac:dyDescent="0.2">
      <c r="AP1181">
        <v>0.58399999999999996</v>
      </c>
      <c r="AQ1181">
        <f t="shared" ca="1" si="115"/>
        <v>0.1165383133701459</v>
      </c>
      <c r="AR1181">
        <f t="shared" ca="1" si="114"/>
        <v>0.29946168662985412</v>
      </c>
      <c r="AS1181">
        <f ca="1">SQRT(AP1181^2*$AE$4^2+AQ1181^2*$AE$5^2+AR1181^2*$AE$6^2+2*AP1181*AQ1181*$AE$9*$AE$4*$AE$5+2*AQ1181*AR1181*$AF$10*$AE$5*$AE$6+2*AP1181*AR1181*$AF$9*$AE$4*$AE$6)</f>
        <v>1.8855288850387057E-2</v>
      </c>
      <c r="AT1181">
        <f t="shared" ca="1" si="116"/>
        <v>2.358431828514604E-3</v>
      </c>
      <c r="AV1181">
        <v>0.66700000000000004</v>
      </c>
      <c r="AW1181">
        <f t="shared" ca="1" si="113"/>
        <v>0.71680822962087176</v>
      </c>
      <c r="AX1181">
        <f t="shared" ca="1" si="117"/>
        <v>-0.3838082296208718</v>
      </c>
      <c r="AY1181">
        <f ca="1">SQRT(AV1181^2*$AE$4^2+AW1181^2*$AE$5^2+AX1181^2*$AE$6^2+2*AV1181*AW1181*$AE$9*$AE$4*$AE$5+2*AW1181*AX1181*$AF$10*$AE$6*$AE$5+2*AV1181*AX1181*$AF$9*$AE$4*$AE$6)</f>
        <v>3.8094023181519061E-2</v>
      </c>
      <c r="AZ1181">
        <f ca="1">AV1181*$AD$4+AW1181*$AD$5+AX1181*$AD$6</f>
        <v>3.5507395891262996E-3</v>
      </c>
    </row>
    <row r="1182" spans="42:52" x14ac:dyDescent="0.2">
      <c r="AP1182">
        <v>0.58450000000000002</v>
      </c>
      <c r="AQ1182">
        <f t="shared" ca="1" si="115"/>
        <v>0.36607482360502314</v>
      </c>
      <c r="AR1182">
        <f t="shared" ca="1" si="114"/>
        <v>4.9425176394976844E-2</v>
      </c>
      <c r="AS1182">
        <f ca="1">SQRT(AP1182^2*$AE$4^2+AQ1182^2*$AE$5^2+AR1182^2*$AE$6^2+2*AP1182*AQ1182*$AE$9*$AE$4*$AE$5+2*AQ1182*AR1182*$AF$10*$AE$5*$AE$6+2*AP1182*AR1182*$AF$9*$AE$4*$AE$6)</f>
        <v>2.520059193110841E-2</v>
      </c>
      <c r="AT1182">
        <f t="shared" ca="1" si="116"/>
        <v>2.8687723605359669E-3</v>
      </c>
      <c r="AV1182">
        <v>0.66800000000000004</v>
      </c>
      <c r="AW1182">
        <f t="shared" ca="1" si="113"/>
        <v>-0.31737659155789666</v>
      </c>
      <c r="AX1182">
        <f t="shared" ca="1" si="117"/>
        <v>0.64937659155789673</v>
      </c>
      <c r="AY1182">
        <f ca="1">SQRT(AV1182^2*$AE$4^2+AW1182^2*$AE$5^2+AX1182^2*$AE$6^2+2*AV1182*AW1182*$AE$9*$AE$4*$AE$5+2*AW1182*AX1182*$AF$10*$AE$6*$AE$5+2*AV1182*AX1182*$AF$9*$AE$4*$AE$6)</f>
        <v>1.9764068614346493E-2</v>
      </c>
      <c r="AZ1182">
        <f ca="1">AV1182*$AD$4+AW1182*$AD$5+AX1182*$AD$6</f>
        <v>1.4343454146093081E-3</v>
      </c>
    </row>
    <row r="1183" spans="42:52" x14ac:dyDescent="0.2">
      <c r="AP1183">
        <v>0.58499999999999996</v>
      </c>
      <c r="AQ1183">
        <f t="shared" ca="1" si="115"/>
        <v>0.25803988337749284</v>
      </c>
      <c r="AR1183">
        <f t="shared" ca="1" si="114"/>
        <v>0.1569601166225072</v>
      </c>
      <c r="AS1183">
        <f ca="1">SQRT(AP1183^2*$AE$4^2+AQ1183^2*$AE$5^2+AR1183^2*$AE$6^2+2*AP1183*AQ1183*$AE$9*$AE$4*$AE$5+2*AQ1183*AR1183*$AF$10*$AE$5*$AE$6+2*AP1183*AR1183*$AF$9*$AE$4*$AE$6)</f>
        <v>2.2086649377230254E-2</v>
      </c>
      <c r="AT1183">
        <f t="shared" ca="1" si="116"/>
        <v>2.647514779838437E-3</v>
      </c>
      <c r="AV1183">
        <v>0.66900000000000004</v>
      </c>
      <c r="AW1183">
        <f t="shared" ca="1" si="113"/>
        <v>0.87090298047905201</v>
      </c>
      <c r="AX1183">
        <f t="shared" ca="1" si="117"/>
        <v>-0.53990298047905205</v>
      </c>
      <c r="AY1183">
        <f ca="1">SQRT(AV1183^2*$AE$4^2+AW1183^2*$AE$5^2+AX1183^2*$AE$6^2+2*AV1183*AW1183*$AE$9*$AE$4*$AE$5+2*AW1183*AX1183*$AF$10*$AE$6*$AE$5+2*AV1183*AX1183*$AF$9*$AE$4*$AE$6)</f>
        <v>4.3910675272763752E-2</v>
      </c>
      <c r="AZ1183">
        <f ca="1">AV1183*$AD$4+AW1183*$AD$5+AX1183*$AD$6</f>
        <v>3.8651564309958239E-3</v>
      </c>
    </row>
    <row r="1184" spans="42:52" x14ac:dyDescent="0.2">
      <c r="AP1184">
        <v>0.58550000000000002</v>
      </c>
      <c r="AQ1184">
        <f t="shared" ca="1" si="115"/>
        <v>0.15975856859499607</v>
      </c>
      <c r="AR1184">
        <f t="shared" ca="1" si="114"/>
        <v>0.25474143140500394</v>
      </c>
      <c r="AS1184">
        <f ca="1">SQRT(AP1184^2*$AE$4^2+AQ1184^2*$AE$5^2+AR1184^2*$AE$6^2+2*AP1184*AQ1184*$AE$9*$AE$4*$AE$5+2*AQ1184*AR1184*$AF$10*$AE$5*$AE$6+2*AP1184*AR1184*$AF$9*$AE$4*$AE$6)</f>
        <v>1.9722016142736103E-2</v>
      </c>
      <c r="AT1184">
        <f t="shared" ca="1" si="116"/>
        <v>2.4462133056995425E-3</v>
      </c>
      <c r="AV1184">
        <v>0.67</v>
      </c>
      <c r="AW1184">
        <f t="shared" ca="1" si="113"/>
        <v>0.74313826112931214</v>
      </c>
      <c r="AX1184">
        <f t="shared" ca="1" si="117"/>
        <v>-0.41313826112931218</v>
      </c>
      <c r="AY1184">
        <f ca="1">SQRT(AV1184^2*$AE$4^2+AW1184^2*$AE$5^2+AX1184^2*$AE$6^2+2*AV1184*AW1184*$AE$9*$AE$4*$AE$5+2*AW1184*AX1184*$AF$10*$AE$6*$AE$5+2*AV1184*AX1184*$AF$9*$AE$4*$AE$6)</f>
        <v>3.910016981693603E-2</v>
      </c>
      <c r="AZ1184">
        <f ca="1">AV1184*$AD$4+AW1184*$AD$5+AX1184*$AD$6</f>
        <v>3.6033153394249787E-3</v>
      </c>
    </row>
    <row r="1185" spans="42:52" x14ac:dyDescent="0.2">
      <c r="AP1185">
        <v>0.58599999999999997</v>
      </c>
      <c r="AQ1185">
        <f t="shared" ca="1" si="115"/>
        <v>0.34660180424676135</v>
      </c>
      <c r="AR1185">
        <f t="shared" ca="1" si="114"/>
        <v>6.7398195753238688E-2</v>
      </c>
      <c r="AS1185">
        <f ca="1">SQRT(AP1185^2*$AE$4^2+AQ1185^2*$AE$5^2+AR1185^2*$AE$6^2+2*AP1185*AQ1185*$AE$9*$AE$4*$AE$5+2*AQ1185*AR1185*$AF$10*$AE$5*$AE$6+2*AP1185*AR1185*$AF$9*$AE$4*$AE$6)</f>
        <v>2.4620801914211402E-2</v>
      </c>
      <c r="AT1185">
        <f t="shared" ca="1" si="116"/>
        <v>2.8282821837455714E-3</v>
      </c>
      <c r="AV1185">
        <v>0.67100000000000004</v>
      </c>
      <c r="AW1185">
        <f t="shared" ca="1" si="113"/>
        <v>0.68924660939961857</v>
      </c>
      <c r="AX1185">
        <f t="shared" ca="1" si="117"/>
        <v>-0.36024660939961861</v>
      </c>
      <c r="AY1185">
        <f ca="1">SQRT(AV1185^2*$AE$4^2+AW1185^2*$AE$5^2+AX1185^2*$AE$6^2+2*AV1185*AW1185*$AE$9*$AE$4*$AE$5+2*AW1185*AX1185*$AF$10*$AE$6*$AE$5+2*AV1185*AX1185*$AF$9*$AE$4*$AE$6)</f>
        <v>3.7117723463446363E-2</v>
      </c>
      <c r="AZ1185">
        <f ca="1">AV1185*$AD$4+AW1185*$AD$5+AX1185*$AD$6</f>
        <v>3.4926199749016652E-3</v>
      </c>
    </row>
    <row r="1186" spans="42:52" x14ac:dyDescent="0.2">
      <c r="AP1186">
        <v>0.58650000000000002</v>
      </c>
      <c r="AQ1186">
        <f t="shared" ca="1" si="115"/>
        <v>0.30344659212003827</v>
      </c>
      <c r="AR1186">
        <f t="shared" ca="1" si="114"/>
        <v>0.11005340787996171</v>
      </c>
      <c r="AS1186">
        <f ca="1">SQRT(AP1186^2*$AE$4^2+AQ1186^2*$AE$5^2+AR1186^2*$AE$6^2+2*AP1186*AQ1186*$AE$9*$AE$4*$AE$5+2*AQ1186*AR1186*$AF$10*$AE$5*$AE$6+2*AP1186*AR1186*$AF$9*$AE$4*$AE$6)</f>
        <v>2.3356363224512761E-2</v>
      </c>
      <c r="AT1186">
        <f t="shared" ca="1" si="116"/>
        <v>2.7397697832655427E-3</v>
      </c>
      <c r="AV1186">
        <v>0.67200000000000004</v>
      </c>
      <c r="AW1186">
        <f t="shared" ca="1" si="113"/>
        <v>-0.23452947229566357</v>
      </c>
      <c r="AX1186">
        <f t="shared" ca="1" si="117"/>
        <v>0.56252947229566364</v>
      </c>
      <c r="AY1186">
        <f ca="1">SQRT(AV1186^2*$AE$4^2+AW1186^2*$AE$5^2+AX1186^2*$AE$6^2+2*AV1186*AW1186*$AE$9*$AE$4*$AE$5+2*AW1186*AX1186*$AF$10*$AE$6*$AE$5+2*AV1186*AX1186*$AF$9*$AE$4*$AE$6)</f>
        <v>1.8432033424699991E-2</v>
      </c>
      <c r="AZ1186">
        <f ca="1">AV1186*$AD$4+AW1186*$AD$5+AX1186*$AD$6</f>
        <v>1.6021242196497829E-3</v>
      </c>
    </row>
    <row r="1187" spans="42:52" x14ac:dyDescent="0.2">
      <c r="AP1187">
        <v>0.58699999999999997</v>
      </c>
      <c r="AQ1187">
        <f t="shared" ca="1" si="115"/>
        <v>0.2088762927643005</v>
      </c>
      <c r="AR1187">
        <f t="shared" ca="1" si="114"/>
        <v>0.20412370723569953</v>
      </c>
      <c r="AS1187">
        <f ca="1">SQRT(AP1187^2*$AE$4^2+AQ1187^2*$AE$5^2+AR1187^2*$AE$6^2+2*AP1187*AQ1187*$AE$9*$AE$4*$AE$5+2*AQ1187*AR1187*$AF$10*$AE$5*$AE$6+2*AP1187*AR1187*$AF$9*$AE$4*$AE$6)</f>
        <v>2.0852743002061191E-2</v>
      </c>
      <c r="AT1187">
        <f t="shared" ca="1" si="116"/>
        <v>2.5460611185608934E-3</v>
      </c>
      <c r="AV1187">
        <v>0.67300000000000004</v>
      </c>
      <c r="AW1187">
        <f t="shared" ca="1" si="113"/>
        <v>-0.66299871572275504</v>
      </c>
      <c r="AX1187">
        <f t="shared" ca="1" si="117"/>
        <v>0.989998715722755</v>
      </c>
      <c r="AY1187">
        <f ca="1">SQRT(AV1187^2*$AE$4^2+AW1187^2*$AE$5^2+AX1187^2*$AE$6^2+2*AV1187*AW1187*$AE$9*$AE$4*$AE$5+2*AW1187*AX1187*$AF$10*$AE$6*$AE$5+2*AV1187*AX1187*$AF$9*$AE$4*$AE$6)</f>
        <v>2.9356708261296924E-2</v>
      </c>
      <c r="AZ1187">
        <f ca="1">AV1187*$AD$4+AW1187*$AD$5+AX1187*$AD$6</f>
        <v>7.2503584808349011E-4</v>
      </c>
    </row>
    <row r="1188" spans="42:52" x14ac:dyDescent="0.2">
      <c r="AP1188">
        <v>0.58750000000000002</v>
      </c>
      <c r="AQ1188">
        <f t="shared" ca="1" si="115"/>
        <v>7.7082816100821731E-3</v>
      </c>
      <c r="AR1188">
        <f t="shared" ca="1" si="114"/>
        <v>0.40479171838991779</v>
      </c>
      <c r="AS1188">
        <f ca="1">SQRT(AP1188^2*$AE$4^2+AQ1188^2*$AE$5^2+AR1188^2*$AE$6^2+2*AP1188*AQ1188*$AE$9*$AE$4*$AE$5+2*AQ1188*AR1188*$AF$10*$AE$5*$AE$6+2*AP1188*AR1188*$AF$9*$AE$4*$AE$6)</f>
        <v>1.7382476116032053E-2</v>
      </c>
      <c r="AT1188">
        <f t="shared" ca="1" si="116"/>
        <v>2.1342514710426851E-3</v>
      </c>
      <c r="AV1188">
        <v>0.67400000000000004</v>
      </c>
      <c r="AW1188">
        <f t="shared" ca="1" si="113"/>
        <v>0.2096583995362048</v>
      </c>
      <c r="AX1188">
        <f t="shared" ca="1" si="117"/>
        <v>0.11634160046379516</v>
      </c>
      <c r="AY1188">
        <f ca="1">SQRT(AV1188^2*$AE$4^2+AW1188^2*$AE$5^2+AX1188^2*$AE$6^2+2*AV1188*AW1188*$AE$9*$AE$4*$AE$5+2*AW1188*AX1188*$AF$10*$AE$6*$AE$5+2*AV1188*AX1188*$AF$9*$AE$4*$AE$6)</f>
        <v>2.1701427172157058E-2</v>
      </c>
      <c r="AZ1188">
        <f ca="1">AV1188*$AD$4+AW1188*$AD$5+AX1188*$AD$6</f>
        <v>2.5100772052540151E-3</v>
      </c>
    </row>
    <row r="1189" spans="42:52" x14ac:dyDescent="0.2">
      <c r="AP1189">
        <v>0.58799999999999997</v>
      </c>
      <c r="AQ1189">
        <f t="shared" ca="1" si="115"/>
        <v>0.11747364859120853</v>
      </c>
      <c r="AR1189">
        <f t="shared" ca="1" si="114"/>
        <v>0.29452635140879152</v>
      </c>
      <c r="AS1189">
        <f ca="1">SQRT(AP1189^2*$AE$4^2+AQ1189^2*$AE$5^2+AR1189^2*$AE$6^2+2*AP1189*AQ1189*$AE$9*$AE$4*$AE$5+2*AQ1189*AR1189*$AF$10*$AE$5*$AE$6+2*AP1189*AR1189*$AF$9*$AE$4*$AE$6)</f>
        <v>1.8905669773483905E-2</v>
      </c>
      <c r="AT1189">
        <f t="shared" ca="1" si="116"/>
        <v>2.3586175370244092E-3</v>
      </c>
      <c r="AV1189">
        <v>0.67500000000000004</v>
      </c>
      <c r="AW1189">
        <f t="shared" ca="1" si="113"/>
        <v>0.57234833894597203</v>
      </c>
      <c r="AX1189">
        <f t="shared" ca="1" si="117"/>
        <v>-0.24734833894597208</v>
      </c>
      <c r="AY1189">
        <f ca="1">SQRT(AV1189^2*$AE$4^2+AW1189^2*$AE$5^2+AX1189^2*$AE$6^2+2*AV1189*AW1189*$AE$9*$AE$4*$AE$5+2*AW1189*AX1189*$AF$10*$AE$6*$AE$5+2*AV1189*AX1189*$AF$9*$AE$4*$AE$6)</f>
        <v>3.2947778034571135E-2</v>
      </c>
      <c r="AZ1189">
        <f ca="1">AV1189*$AD$4+AW1189*$AD$5+AX1189*$AD$6</f>
        <v>3.2517158441220141E-3</v>
      </c>
    </row>
    <row r="1190" spans="42:52" x14ac:dyDescent="0.2">
      <c r="AP1190">
        <v>0.58850000000000002</v>
      </c>
      <c r="AQ1190">
        <f t="shared" ca="1" si="115"/>
        <v>0.17423146095219802</v>
      </c>
      <c r="AR1190">
        <f t="shared" ca="1" si="114"/>
        <v>0.23726853904780196</v>
      </c>
      <c r="AS1190">
        <f ca="1">SQRT(AP1190^2*$AE$4^2+AQ1190^2*$AE$5^2+AR1190^2*$AE$6^2+2*AP1190*AQ1190*$AE$9*$AE$4*$AE$5+2*AQ1190*AR1190*$AF$10*$AE$5*$AE$6+2*AP1190*AR1190*$AF$9*$AE$4*$AE$6)</f>
        <v>2.0062242085412095E-2</v>
      </c>
      <c r="AT1190">
        <f t="shared" ca="1" si="116"/>
        <v>2.4745291196580205E-3</v>
      </c>
      <c r="AV1190">
        <v>0.67600000000000005</v>
      </c>
      <c r="AW1190">
        <f t="shared" ca="1" si="113"/>
        <v>-0.49979363646186659</v>
      </c>
      <c r="AX1190">
        <f t="shared" ca="1" si="117"/>
        <v>0.82379363646186665</v>
      </c>
      <c r="AY1190">
        <f ca="1">SQRT(AV1190^2*$AE$4^2+AW1190^2*$AE$5^2+AX1190^2*$AE$6^2+2*AV1190*AW1190*$AE$9*$AE$4*$AE$5+2*AW1190*AX1190*$AF$10*$AE$6*$AE$5+2*AV1190*AX1190*$AF$9*$AE$4*$AE$6)</f>
        <v>2.4249474130183041E-2</v>
      </c>
      <c r="AZ1190">
        <f ca="1">AV1190*$AD$4+AW1190*$AD$5+AX1190*$AD$6</f>
        <v>1.0576605969375695E-3</v>
      </c>
    </row>
    <row r="1191" spans="42:52" x14ac:dyDescent="0.2">
      <c r="AP1191">
        <v>0.58899999999999997</v>
      </c>
      <c r="AQ1191">
        <f t="shared" ca="1" si="115"/>
        <v>0.16660230178518642</v>
      </c>
      <c r="AR1191">
        <f t="shared" ca="1" si="114"/>
        <v>0.24439769821481361</v>
      </c>
      <c r="AS1191">
        <f ca="1">SQRT(AP1191^2*$AE$4^2+AQ1191^2*$AE$5^2+AR1191^2*$AE$6^2+2*AP1191*AQ1191*$AE$9*$AE$4*$AE$5+2*AQ1191*AR1191*$AF$10*$AE$5*$AE$6+2*AP1191*AR1191*$AF$9*$AE$4*$AE$6)</f>
        <v>1.989926258984847E-2</v>
      </c>
      <c r="AT1191">
        <f t="shared" ca="1" si="116"/>
        <v>2.4587037115652902E-3</v>
      </c>
      <c r="AV1191">
        <v>0.67700000000000005</v>
      </c>
      <c r="AW1191">
        <f t="shared" ca="1" si="113"/>
        <v>1.1911956901388905</v>
      </c>
      <c r="AX1191">
        <f t="shared" ca="1" si="117"/>
        <v>-0.86819569013889053</v>
      </c>
      <c r="AY1191">
        <f ca="1">SQRT(AV1191^2*$AE$4^2+AW1191^2*$AE$5^2+AX1191^2*$AE$6^2+2*AV1191*AW1191*$AE$9*$AE$4*$AE$5+2*AW1191*AX1191*$AF$10*$AE$6*$AE$5+2*AV1191*AX1191*$AF$9*$AE$4*$AE$6)</f>
        <v>5.6463005235732264E-2</v>
      </c>
      <c r="AZ1191">
        <f ca="1">AV1191*$AD$4+AW1191*$AD$5+AX1191*$AD$6</f>
        <v>4.5170255071225098E-3</v>
      </c>
    </row>
    <row r="1192" spans="42:52" x14ac:dyDescent="0.2">
      <c r="AP1192">
        <v>0.58950000000000002</v>
      </c>
      <c r="AQ1192">
        <f t="shared" ca="1" si="115"/>
        <v>3.179229675446852E-2</v>
      </c>
      <c r="AR1192">
        <f t="shared" ca="1" si="114"/>
        <v>0.37870770324553144</v>
      </c>
      <c r="AS1192">
        <f ca="1">SQRT(AP1192^2*$AE$4^2+AQ1192^2*$AE$5^2+AR1192^2*$AE$6^2+2*AP1192*AQ1192*$AE$9*$AE$4*$AE$5+2*AQ1192*AR1192*$AF$10*$AE$5*$AE$6+2*AP1192*AR1192*$AF$9*$AE$4*$AE$6)</f>
        <v>1.7640781784225967E-2</v>
      </c>
      <c r="AT1192">
        <f t="shared" ca="1" si="116"/>
        <v>2.1826638297287679E-3</v>
      </c>
      <c r="AV1192">
        <v>0.67800000000000005</v>
      </c>
      <c r="AW1192">
        <f t="shared" ca="1" si="113"/>
        <v>1.2262239056083608</v>
      </c>
      <c r="AX1192">
        <f t="shared" ca="1" si="117"/>
        <v>-0.90422390560836086</v>
      </c>
      <c r="AY1192">
        <f ca="1">SQRT(AV1192^2*$AE$4^2+AW1192^2*$AE$5^2+AX1192^2*$AE$6^2+2*AV1192*AW1192*$AE$9*$AE$4*$AE$5+2*AW1192*AX1192*$AF$10*$AE$6*$AE$5+2*AV1192*AX1192*$AF$9*$AE$4*$AE$6)</f>
        <v>5.7859752338587145E-2</v>
      </c>
      <c r="AZ1192">
        <f ca="1">AV1192*$AD$4+AW1192*$AD$5+AX1192*$AD$6</f>
        <v>4.5882619129964022E-3</v>
      </c>
    </row>
    <row r="1193" spans="42:52" x14ac:dyDescent="0.2">
      <c r="AP1193">
        <v>0.59</v>
      </c>
      <c r="AQ1193">
        <f t="shared" ca="1" si="115"/>
        <v>0.39298873591316319</v>
      </c>
      <c r="AR1193">
        <f t="shared" ca="1" si="114"/>
        <v>1.7011264086836841E-2</v>
      </c>
      <c r="AS1193">
        <f ca="1">SQRT(AP1193^2*$AE$4^2+AQ1193^2*$AE$5^2+AR1193^2*$AE$6^2+2*AP1193*AQ1193*$AE$9*$AE$4*$AE$5+2*AQ1193*AR1193*$AF$10*$AE$5*$AE$6+2*AP1193*AR1193*$AF$9*$AE$4*$AE$6)</f>
        <v>2.6091219443735977E-2</v>
      </c>
      <c r="AT1193">
        <f t="shared" ca="1" si="116"/>
        <v>2.9214627388418966E-3</v>
      </c>
      <c r="AV1193">
        <v>0.67900000000000005</v>
      </c>
      <c r="AW1193">
        <f t="shared" ca="1" si="113"/>
        <v>0.1438961352143544</v>
      </c>
      <c r="AX1193">
        <f t="shared" ca="1" si="117"/>
        <v>0.17710386478564555</v>
      </c>
      <c r="AY1193">
        <f ca="1">SQRT(AV1193^2*$AE$4^2+AW1193^2*$AE$5^2+AX1193^2*$AE$6^2+2*AV1193*AW1193*$AE$9*$AE$4*$AE$5+2*AW1193*AX1193*$AF$10*$AE$6*$AE$5+2*AV1193*AX1193*$AF$9*$AE$4*$AE$6)</f>
        <v>2.0260030454420336E-2</v>
      </c>
      <c r="AZ1193">
        <f ca="1">AV1193*$AD$4+AW1193*$AD$5+AX1193*$AD$6</f>
        <v>2.3733663320023505E-3</v>
      </c>
    </row>
    <row r="1194" spans="42:52" x14ac:dyDescent="0.2">
      <c r="AP1194">
        <v>0.59050000000000002</v>
      </c>
      <c r="AQ1194">
        <f t="shared" ca="1" si="115"/>
        <v>4.2203308466162735E-2</v>
      </c>
      <c r="AR1194">
        <f t="shared" ca="1" si="114"/>
        <v>0.36729669153383726</v>
      </c>
      <c r="AS1194">
        <f ca="1">SQRT(AP1194^2*$AE$4^2+AQ1194^2*$AE$5^2+AR1194^2*$AE$6^2+2*AP1194*AQ1194*$AE$9*$AE$4*$AE$5+2*AQ1194*AR1194*$AF$10*$AE$5*$AE$6+2*AP1194*AR1194*$AF$9*$AE$4*$AE$6)</f>
        <v>1.777037287840914E-2</v>
      </c>
      <c r="AT1194">
        <f t="shared" ca="1" si="116"/>
        <v>2.2035329599537933E-3</v>
      </c>
      <c r="AV1194">
        <v>0.68</v>
      </c>
      <c r="AW1194">
        <f t="shared" ca="1" si="113"/>
        <v>0.17259114782790752</v>
      </c>
      <c r="AX1194">
        <f t="shared" ca="1" si="117"/>
        <v>0.14740885217209243</v>
      </c>
      <c r="AY1194">
        <f ca="1">SQRT(AV1194^2*$AE$4^2+AW1194^2*$AE$5^2+AX1194^2*$AE$6^2+2*AV1194*AW1194*$AE$9*$AE$4*$AE$5+2*AW1194*AX1194*$AF$10*$AE$6*$AE$5+2*AV1194*AX1194*$AF$9*$AE$4*$AE$6)</f>
        <v>2.089032661259654E-2</v>
      </c>
      <c r="AZ1194">
        <f ca="1">AV1194*$AD$4+AW1194*$AD$5+AX1194*$AD$6</f>
        <v>2.4316448821781354E-3</v>
      </c>
    </row>
    <row r="1195" spans="42:52" x14ac:dyDescent="0.2">
      <c r="AP1195">
        <v>0.59099999999999997</v>
      </c>
      <c r="AQ1195">
        <f t="shared" ca="1" si="115"/>
        <v>0.27494330421418528</v>
      </c>
      <c r="AR1195">
        <f t="shared" ca="1" si="114"/>
        <v>0.13405669578581475</v>
      </c>
      <c r="AS1195">
        <f ca="1">SQRT(AP1195^2*$AE$4^2+AQ1195^2*$AE$5^2+AR1195^2*$AE$6^2+2*AP1195*AQ1195*$AE$9*$AE$4*$AE$5+2*AQ1195*AR1195*$AF$10*$AE$5*$AE$6+2*AP1195*AR1195*$AF$9*$AE$4*$AE$6)</f>
        <v>2.2598606338965717E-2</v>
      </c>
      <c r="AT1195">
        <f t="shared" ca="1" si="116"/>
        <v>2.679507498037588E-3</v>
      </c>
      <c r="AV1195">
        <v>0.68100000000000005</v>
      </c>
      <c r="AW1195">
        <f t="shared" ca="1" si="113"/>
        <v>-0.61475342286290724</v>
      </c>
      <c r="AX1195">
        <f t="shared" ca="1" si="117"/>
        <v>0.93375342286290719</v>
      </c>
      <c r="AY1195">
        <f ca="1">SQRT(AV1195^2*$AE$4^2+AW1195^2*$AE$5^2+AX1195^2*$AE$6^2+2*AV1195*AW1195*$AE$9*$AE$4*$AE$5+2*AW1195*AX1195*$AF$10*$AE$6*$AE$5+2*AV1195*AX1195*$AF$9*$AE$4*$AE$6)</f>
        <v>2.7763385208409545E-2</v>
      </c>
      <c r="AZ1195">
        <f ca="1">AV1195*$AD$4+AW1195*$AD$5+AX1195*$AD$6</f>
        <v>8.2029064070532538E-4</v>
      </c>
    </row>
    <row r="1196" spans="42:52" x14ac:dyDescent="0.2">
      <c r="AP1196">
        <v>0.59150000000000003</v>
      </c>
      <c r="AQ1196">
        <f t="shared" ca="1" si="115"/>
        <v>8.6595773086817998E-2</v>
      </c>
      <c r="AR1196">
        <f t="shared" ca="1" si="114"/>
        <v>0.32190422691318199</v>
      </c>
      <c r="AS1196">
        <f ca="1">SQRT(AP1196^2*$AE$4^2+AQ1196^2*$AE$5^2+AR1196^2*$AE$6^2+2*AP1196*AQ1196*$AE$9*$AE$4*$AE$5+2*AQ1196*AR1196*$AF$10*$AE$5*$AE$6+2*AP1196*AR1196*$AF$9*$AE$4*$AE$6)</f>
        <v>1.8404771524696658E-2</v>
      </c>
      <c r="AT1196">
        <f t="shared" ca="1" si="116"/>
        <v>2.2939288009480707E-3</v>
      </c>
      <c r="AV1196">
        <v>0.68200000000000005</v>
      </c>
      <c r="AW1196">
        <f t="shared" ca="1" si="113"/>
        <v>-0.13555725138298669</v>
      </c>
      <c r="AX1196">
        <f t="shared" ca="1" si="117"/>
        <v>0.45355725138298675</v>
      </c>
      <c r="AY1196">
        <f ca="1">SQRT(AV1196^2*$AE$4^2+AW1196^2*$AE$5^2+AX1196^2*$AE$6^2+2*AV1196*AW1196*$AE$9*$AE$4*$AE$5+2*AW1196*AX1196*$AF$10*$AE$6*$AE$5+2*AV1196*AX1196*$AF$9*$AE$4*$AE$6)</f>
        <v>1.7661056649624102E-2</v>
      </c>
      <c r="AZ1196">
        <f ca="1">AV1196*$AD$4+AW1196*$AD$5+AX1196*$AD$6</f>
        <v>1.8003032867606652E-3</v>
      </c>
    </row>
    <row r="1197" spans="42:52" x14ac:dyDescent="0.2">
      <c r="AP1197">
        <v>0.59199999999999997</v>
      </c>
      <c r="AQ1197">
        <f t="shared" ca="1" si="115"/>
        <v>0.2197654411835227</v>
      </c>
      <c r="AR1197">
        <f t="shared" ca="1" si="114"/>
        <v>0.18823455881647733</v>
      </c>
      <c r="AS1197">
        <f ca="1">SQRT(AP1197^2*$AE$4^2+AQ1197^2*$AE$5^2+AR1197^2*$AE$6^2+2*AP1197*AQ1197*$AE$9*$AE$4*$AE$5+2*AQ1197*AR1197*$AF$10*$AE$5*$AE$6+2*AP1197*AR1197*$AF$9*$AE$4*$AE$6)</f>
        <v>2.1164225556842792E-2</v>
      </c>
      <c r="AT1197">
        <f t="shared" ca="1" si="116"/>
        <v>2.5661805202824854E-3</v>
      </c>
      <c r="AV1197">
        <v>0.68300000000000005</v>
      </c>
      <c r="AW1197">
        <f t="shared" ca="1" si="113"/>
        <v>0.11052334964099497</v>
      </c>
      <c r="AX1197">
        <f t="shared" ca="1" si="117"/>
        <v>0.20647665035900498</v>
      </c>
      <c r="AY1197">
        <f ca="1">SQRT(AV1197^2*$AE$4^2+AW1197^2*$AE$5^2+AX1197^2*$AE$6^2+2*AV1197*AW1197*$AE$9*$AE$4*$AE$5+2*AW1197*AX1197*$AF$10*$AE$6*$AE$5+2*AV1197*AX1197*$AF$9*$AE$4*$AE$6)</f>
        <v>1.9645072786953148E-2</v>
      </c>
      <c r="AZ1197">
        <f ca="1">AV1197*$AD$4+AW1197*$AD$5+AX1197*$AD$6</f>
        <v>2.3033569609226855E-3</v>
      </c>
    </row>
    <row r="1198" spans="42:52" x14ac:dyDescent="0.2">
      <c r="AP1198">
        <v>0.59250000000000003</v>
      </c>
      <c r="AQ1198">
        <f t="shared" ca="1" si="115"/>
        <v>0.35536938958672831</v>
      </c>
      <c r="AR1198">
        <f t="shared" ca="1" si="114"/>
        <v>5.2130610413271661E-2</v>
      </c>
      <c r="AS1198">
        <f ca="1">SQRT(AP1198^2*$AE$4^2+AQ1198^2*$AE$5^2+AR1198^2*$AE$6^2+2*AP1198*AQ1198*$AE$9*$AE$4*$AE$5+2*AQ1198*AR1198*$AF$10*$AE$5*$AE$6+2*AP1198*AR1198*$AF$9*$AE$4*$AE$6)</f>
        <v>2.4946770387351304E-2</v>
      </c>
      <c r="AT1198">
        <f t="shared" ca="1" si="116"/>
        <v>2.8434128242686165E-3</v>
      </c>
      <c r="AV1198">
        <v>0.68400000000000005</v>
      </c>
      <c r="AW1198">
        <f t="shared" ca="1" si="113"/>
        <v>0.82654467376532825</v>
      </c>
      <c r="AX1198">
        <f t="shared" ca="1" si="117"/>
        <v>-0.51054467376532831</v>
      </c>
      <c r="AY1198">
        <f ca="1">SQRT(AV1198^2*$AE$4^2+AW1198^2*$AE$5^2+AX1198^2*$AE$6^2+2*AV1198*AW1198*$AE$9*$AE$4*$AE$5+2*AW1198*AX1198*$AF$10*$AE$6*$AE$5+2*AV1198*AX1198*$AF$9*$AE$4*$AE$6)</f>
        <v>4.2368503007618664E-2</v>
      </c>
      <c r="AZ1198">
        <f ca="1">AV1198*$AD$4+AW1198*$AD$5+AX1198*$AD$6</f>
        <v>3.7679184558723003E-3</v>
      </c>
    </row>
    <row r="1199" spans="42:52" x14ac:dyDescent="0.2">
      <c r="AP1199">
        <v>0.59299999999999997</v>
      </c>
      <c r="AQ1199">
        <f t="shared" ca="1" si="115"/>
        <v>5.5578594038874843E-2</v>
      </c>
      <c r="AR1199">
        <f t="shared" ca="1" si="114"/>
        <v>0.3514214059611252</v>
      </c>
      <c r="AS1199">
        <f ca="1">SQRT(AP1199^2*$AE$4^2+AQ1199^2*$AE$5^2+AR1199^2*$AE$6^2+2*AP1199*AQ1199*$AE$9*$AE$4*$AE$5+2*AQ1199*AR1199*$AF$10*$AE$5*$AE$6+2*AP1199*AR1199*$AF$9*$AE$4*$AE$6)</f>
        <v>1.7960945418090173E-2</v>
      </c>
      <c r="AT1199">
        <f t="shared" ca="1" si="116"/>
        <v>2.229819049857282E-3</v>
      </c>
      <c r="AV1199">
        <v>0.68500000000000005</v>
      </c>
      <c r="AW1199">
        <f t="shared" ca="1" si="113"/>
        <v>0.76709409373433912</v>
      </c>
      <c r="AX1199">
        <f t="shared" ca="1" si="117"/>
        <v>-0.45209409373433918</v>
      </c>
      <c r="AY1199">
        <f ca="1">SQRT(AV1199^2*$AE$4^2+AW1199^2*$AE$5^2+AX1199^2*$AE$6^2+2*AV1199*AW1199*$AE$9*$AE$4*$AE$5+2*AW1199*AX1199*$AF$10*$AE$6*$AE$5+2*AV1199*AX1199*$AF$9*$AE$4*$AE$6)</f>
        <v>4.0140666556314944E-2</v>
      </c>
      <c r="AZ1199">
        <f ca="1">AV1199*$AD$4+AW1199*$AD$5+AX1199*$AD$6</f>
        <v>3.6458494163849808E-3</v>
      </c>
    </row>
    <row r="1200" spans="42:52" x14ac:dyDescent="0.2">
      <c r="AP1200">
        <v>0.59350000000000003</v>
      </c>
      <c r="AQ1200">
        <f t="shared" ca="1" si="115"/>
        <v>8.4497901893762759E-2</v>
      </c>
      <c r="AR1200">
        <f t="shared" ca="1" si="114"/>
        <v>0.3220020981062372</v>
      </c>
      <c r="AS1200">
        <f ca="1">SQRT(AP1200^2*$AE$4^2+AQ1200^2*$AE$5^2+AR1200^2*$AE$6^2+2*AP1200*AQ1200*$AE$9*$AE$4*$AE$5+2*AQ1200*AR1200*$AF$10*$AE$5*$AE$6+2*AP1200*AR1200*$AF$9*$AE$4*$AE$6)</f>
        <v>1.8387760989814563E-2</v>
      </c>
      <c r="AT1200">
        <f t="shared" ca="1" si="116"/>
        <v>2.2887725131241418E-3</v>
      </c>
      <c r="AV1200">
        <v>0.68600000000000005</v>
      </c>
      <c r="AW1200">
        <f t="shared" ca="1" si="113"/>
        <v>0.97590707615715078</v>
      </c>
      <c r="AX1200">
        <f t="shared" ca="1" si="117"/>
        <v>-0.66190707615715083</v>
      </c>
      <c r="AY1200">
        <f ca="1">SQRT(AV1200^2*$AE$4^2+AW1200^2*$AE$5^2+AX1200^2*$AE$6^2+2*AV1200*AW1200*$AE$9*$AE$4*$AE$5+2*AW1200*AX1200*$AF$10*$AE$6*$AE$5+2*AV1200*AX1200*$AF$9*$AE$4*$AE$6)</f>
        <v>4.8111932506013151E-2</v>
      </c>
      <c r="AZ1200">
        <f ca="1">AV1200*$AD$4+AW1200*$AD$5+AX1200*$AD$6</f>
        <v>4.0726528211284425E-3</v>
      </c>
    </row>
    <row r="1201" spans="42:52" x14ac:dyDescent="0.2">
      <c r="AP1201">
        <v>0.59399999999999997</v>
      </c>
      <c r="AQ1201">
        <f t="shared" ca="1" si="115"/>
        <v>0.2236321240090649</v>
      </c>
      <c r="AR1201">
        <f t="shared" ca="1" si="114"/>
        <v>0.18236787599093512</v>
      </c>
      <c r="AS1201">
        <f ca="1">SQRT(AP1201^2*$AE$4^2+AQ1201^2*$AE$5^2+AR1201^2*$AE$6^2+2*AP1201*AQ1201*$AE$9*$AE$4*$AE$5+2*AQ1201*AR1201*$AF$10*$AE$5*$AE$6+2*AP1201*AR1201*$AF$9*$AE$4*$AE$6)</f>
        <v>2.127857720983695E-2</v>
      </c>
      <c r="AT1201">
        <f t="shared" ca="1" si="116"/>
        <v>2.5732278254958999E-3</v>
      </c>
      <c r="AV1201">
        <v>0.68700000000000006</v>
      </c>
      <c r="AW1201">
        <f t="shared" ca="1" si="113"/>
        <v>0.32445883640619355</v>
      </c>
      <c r="AX1201">
        <f t="shared" ca="1" si="117"/>
        <v>-1.1458836406193607E-2</v>
      </c>
      <c r="AY1201">
        <f ca="1">SQRT(AV1201^2*$AE$4^2+AW1201^2*$AE$5^2+AX1201^2*$AE$6^2+2*AV1201*AW1201*$AE$9*$AE$4*$AE$5+2*AW1201*AX1201*$AF$10*$AE$6*$AE$5+2*AV1201*AX1201*$AF$9*$AE$4*$AE$6)</f>
        <v>2.4953407710510488E-2</v>
      </c>
      <c r="AZ1201">
        <f ca="1">AV1201*$AD$4+AW1201*$AD$5+AX1201*$AD$6</f>
        <v>2.7393451046577007E-3</v>
      </c>
    </row>
    <row r="1202" spans="42:52" x14ac:dyDescent="0.2">
      <c r="AP1202">
        <v>0.59450000000000003</v>
      </c>
      <c r="AQ1202">
        <f t="shared" ca="1" si="115"/>
        <v>0.14865936113470396</v>
      </c>
      <c r="AR1202">
        <f t="shared" ca="1" si="114"/>
        <v>0.25684063886529601</v>
      </c>
      <c r="AS1202">
        <f ca="1">SQRT(AP1202^2*$AE$4^2+AQ1202^2*$AE$5^2+AR1202^2*$AE$6^2+2*AP1202*AQ1202*$AE$9*$AE$4*$AE$5+2*AQ1202*AR1202*$AF$10*$AE$5*$AE$6+2*AP1202*AR1202*$AF$9*$AE$4*$AE$6)</f>
        <v>1.9567949278548519E-2</v>
      </c>
      <c r="AT1202">
        <f t="shared" ca="1" si="116"/>
        <v>2.4196160999768977E-3</v>
      </c>
      <c r="AV1202">
        <v>0.68799999999999994</v>
      </c>
      <c r="AW1202">
        <f t="shared" ca="1" si="113"/>
        <v>1.2487109988312777</v>
      </c>
      <c r="AX1202">
        <f t="shared" ca="1" si="117"/>
        <v>-0.93671099883127762</v>
      </c>
      <c r="AY1202">
        <f ca="1">SQRT(AV1202^2*$AE$4^2+AW1202^2*$AE$5^2+AX1202^2*$AE$6^2+2*AV1202*AW1202*$AE$9*$AE$4*$AE$5+2*AW1202*AX1202*$AF$10*$AE$6*$AE$5+2*AV1202*AX1202*$AF$9*$AE$4*$AE$6)</f>
        <v>5.8844041718519084E-2</v>
      </c>
      <c r="AZ1202">
        <f ca="1">AV1202*$AD$4+AW1202*$AD$5+AX1202*$AD$6</f>
        <v>4.6299509275694508E-3</v>
      </c>
    </row>
    <row r="1203" spans="42:52" x14ac:dyDescent="0.2">
      <c r="AP1203">
        <v>0.59499999999999997</v>
      </c>
      <c r="AQ1203">
        <f t="shared" ca="1" si="115"/>
        <v>0.22379272007827591</v>
      </c>
      <c r="AR1203">
        <f t="shared" ca="1" si="114"/>
        <v>0.18120727992172411</v>
      </c>
      <c r="AS1203">
        <f ca="1">SQRT(AP1203^2*$AE$4^2+AQ1203^2*$AE$5^2+AR1203^2*$AE$6^2+2*AP1203*AQ1203*$AE$9*$AE$4*$AE$5+2*AQ1203*AR1203*$AF$10*$AE$5*$AE$6+2*AP1203*AR1203*$AF$9*$AE$4*$AE$6)</f>
        <v>2.1291658158492377E-2</v>
      </c>
      <c r="AT1203">
        <f t="shared" ca="1" si="116"/>
        <v>2.573124406796991E-3</v>
      </c>
      <c r="AV1203">
        <v>0.68899999999999995</v>
      </c>
      <c r="AW1203">
        <f t="shared" ca="1" si="113"/>
        <v>1.0156675876316301</v>
      </c>
      <c r="AX1203">
        <f t="shared" ca="1" si="117"/>
        <v>-0.70466758763163007</v>
      </c>
      <c r="AY1203">
        <f ca="1">SQRT(AV1203^2*$AE$4^2+AW1203^2*$AE$5^2+AX1203^2*$AE$6^2+2*AV1203*AW1203*$AE$9*$AE$4*$AE$5+2*AW1203*AX1203*$AF$10*$AE$6*$AE$5+2*AV1203*AX1203*$AF$9*$AE$4*$AE$6)</f>
        <v>4.9684079677485171E-2</v>
      </c>
      <c r="AZ1203">
        <f ca="1">AV1203*$AD$4+AW1203*$AD$5+AX1203*$AD$6</f>
        <v>4.1527075935452358E-3</v>
      </c>
    </row>
    <row r="1204" spans="42:52" x14ac:dyDescent="0.2">
      <c r="AP1204">
        <v>0.59550000000000003</v>
      </c>
      <c r="AQ1204">
        <f t="shared" ca="1" si="115"/>
        <v>0.17769482951287541</v>
      </c>
      <c r="AR1204">
        <f t="shared" ca="1" si="114"/>
        <v>0.22680517048712456</v>
      </c>
      <c r="AS1204">
        <f ca="1">SQRT(AP1204^2*$AE$4^2+AQ1204^2*$AE$5^2+AR1204^2*$AE$6^2+2*AP1204*AQ1204*$AE$9*$AE$4*$AE$5+2*AQ1204*AR1204*$AF$10*$AE$5*$AE$6+2*AP1204*AR1204*$AF$9*$AE$4*$AE$6)</f>
        <v>2.0201163098911585E-2</v>
      </c>
      <c r="AT1204">
        <f t="shared" ca="1" si="116"/>
        <v>2.4785912292406859E-3</v>
      </c>
      <c r="AV1204">
        <v>0.69</v>
      </c>
      <c r="AW1204">
        <f t="shared" ca="1" si="113"/>
        <v>0.35644355154283169</v>
      </c>
      <c r="AX1204">
        <f t="shared" ca="1" si="117"/>
        <v>-4.644355154283164E-2</v>
      </c>
      <c r="AY1204">
        <f ca="1">SQRT(AV1204^2*$AE$4^2+AW1204^2*$AE$5^2+AX1204^2*$AE$6^2+2*AV1204*AW1204*$AE$9*$AE$4*$AE$5+2*AW1204*AX1204*$AF$10*$AE$6*$AE$5+2*AV1204*AX1204*$AF$9*$AE$4*$AE$6)</f>
        <v>2.5943936528981585E-2</v>
      </c>
      <c r="AZ1204">
        <f ca="1">AV1204*$AD$4+AW1204*$AD$5+AX1204*$AD$6</f>
        <v>2.803490447173717E-3</v>
      </c>
    </row>
    <row r="1205" spans="42:52" x14ac:dyDescent="0.2">
      <c r="AP1205">
        <v>0.59599999999999997</v>
      </c>
      <c r="AQ1205">
        <f t="shared" ca="1" si="115"/>
        <v>0.30647023010449348</v>
      </c>
      <c r="AR1205">
        <f t="shared" ca="1" si="114"/>
        <v>9.7529769895506546E-2</v>
      </c>
      <c r="AS1205">
        <f ca="1">SQRT(AP1205^2*$AE$4^2+AQ1205^2*$AE$5^2+AR1205^2*$AE$6^2+2*AP1205*AQ1205*$AE$9*$AE$4*$AE$5+2*AQ1205*AR1205*$AF$10*$AE$5*$AE$6+2*AP1205*AR1205*$AF$9*$AE$4*$AE$6)</f>
        <v>2.3530705925215913E-2</v>
      </c>
      <c r="AT1205">
        <f t="shared" ca="1" si="116"/>
        <v>2.7418521921560805E-3</v>
      </c>
      <c r="AV1205">
        <v>0.69099999999999995</v>
      </c>
      <c r="AW1205">
        <f t="shared" ca="1" si="113"/>
        <v>-0.62365556660760635</v>
      </c>
      <c r="AX1205">
        <f t="shared" ca="1" si="117"/>
        <v>0.93265556660760651</v>
      </c>
      <c r="AY1205">
        <f ca="1">SQRT(AV1205^2*$AE$4^2+AW1205^2*$AE$5^2+AX1205^2*$AE$6^2+2*AV1205*AW1205*$AE$9*$AE$4*$AE$5+2*AW1205*AX1205*$AF$10*$AE$6*$AE$5+2*AV1205*AX1205*$AF$9*$AE$4*$AE$6)</f>
        <v>2.8041184131018738E-2</v>
      </c>
      <c r="AZ1205">
        <f ca="1">AV1205*$AD$4+AW1205*$AD$5+AX1205*$AD$6</f>
        <v>7.977566685284617E-4</v>
      </c>
    </row>
    <row r="1206" spans="42:52" x14ac:dyDescent="0.2">
      <c r="AP1206">
        <v>0.59650000000000003</v>
      </c>
      <c r="AQ1206">
        <f t="shared" ca="1" si="115"/>
        <v>0.38735297677244324</v>
      </c>
      <c r="AR1206">
        <f t="shared" ca="1" si="114"/>
        <v>1.6147023227556734E-2</v>
      </c>
      <c r="AS1206">
        <f ca="1">SQRT(AP1206^2*$AE$4^2+AQ1206^2*$AE$5^2+AR1206^2*$AE$6^2+2*AP1206*AQ1206*$AE$9*$AE$4*$AE$5+2*AQ1206*AR1206*$AF$10*$AE$5*$AE$6+2*AP1206*AR1206*$AF$9*$AE$4*$AE$6)</f>
        <v>2.5974272196342411E-2</v>
      </c>
      <c r="AT1206">
        <f t="shared" ca="1" si="116"/>
        <v>2.9071238576084259E-3</v>
      </c>
      <c r="AV1206">
        <v>0.69199999999999995</v>
      </c>
      <c r="AW1206">
        <f t="shared" ca="1" si="113"/>
        <v>0.18227680511465372</v>
      </c>
      <c r="AX1206">
        <f t="shared" ca="1" si="117"/>
        <v>0.12572319488534633</v>
      </c>
      <c r="AY1206">
        <f ca="1">SQRT(AV1206^2*$AE$4^2+AW1206^2*$AE$5^2+AX1206^2*$AE$6^2+2*AV1206*AW1206*$AE$9*$AE$4*$AE$5+2*AW1206*AX1206*$AF$10*$AE$6*$AE$5+2*AV1206*AX1206*$AF$9*$AE$4*$AE$6)</f>
        <v>2.1233740129701806E-2</v>
      </c>
      <c r="AZ1206">
        <f ca="1">AV1206*$AD$4+AW1206*$AD$5+AX1206*$AD$6</f>
        <v>2.446277908167305E-3</v>
      </c>
    </row>
    <row r="1207" spans="42:52" x14ac:dyDescent="0.2">
      <c r="AP1207">
        <v>0.59699999999999998</v>
      </c>
      <c r="AQ1207">
        <f t="shared" ca="1" si="115"/>
        <v>0.1770570252669178</v>
      </c>
      <c r="AR1207">
        <f t="shared" ca="1" si="114"/>
        <v>0.22594297473308222</v>
      </c>
      <c r="AS1207">
        <f ca="1">SQRT(AP1207^2*$AE$4^2+AQ1207^2*$AE$5^2+AR1207^2*$AE$6^2+2*AP1207*AQ1207*$AE$9*$AE$4*$AE$5+2*AQ1207*AR1207*$AF$10*$AE$5*$AE$6+2*AP1207*AR1207*$AF$9*$AE$4*$AE$6)</f>
        <v>2.0200206263463111E-2</v>
      </c>
      <c r="AT1207">
        <f t="shared" ca="1" si="116"/>
        <v>2.4766382673509666E-3</v>
      </c>
      <c r="AV1207">
        <v>0.69299999999999995</v>
      </c>
      <c r="AW1207">
        <f t="shared" ca="1" si="113"/>
        <v>-0.15260317768532572</v>
      </c>
      <c r="AX1207">
        <f t="shared" ca="1" si="117"/>
        <v>0.45960317768532566</v>
      </c>
      <c r="AY1207">
        <f ca="1">SQRT(AV1207^2*$AE$4^2+AW1207^2*$AE$5^2+AX1207^2*$AE$6^2+2*AV1207*AW1207*$AE$9*$AE$4*$AE$5+2*AW1207*AX1207*$AF$10*$AE$6*$AE$5+2*AV1207*AX1207*$AF$9*$AE$4*$AE$6)</f>
        <v>1.7808190749744393E-2</v>
      </c>
      <c r="AZ1207">
        <f ca="1">AV1207*$AD$4+AW1207*$AD$5+AX1207*$AD$6</f>
        <v>1.7606749763837666E-3</v>
      </c>
    </row>
    <row r="1208" spans="42:52" x14ac:dyDescent="0.2">
      <c r="AP1208">
        <v>0.59750000000000003</v>
      </c>
      <c r="AQ1208">
        <f t="shared" ca="1" si="115"/>
        <v>0.3819820995091488</v>
      </c>
      <c r="AR1208">
        <f t="shared" ca="1" si="114"/>
        <v>2.0517900490851171E-2</v>
      </c>
      <c r="AS1208">
        <f ca="1">SQRT(AP1208^2*$AE$4^2+AQ1208^2*$AE$5^2+AR1208^2*$AE$6^2+2*AP1208*AQ1208*$AE$9*$AE$4*$AE$5+2*AQ1208*AR1208*$AF$10*$AE$5*$AE$6+2*AP1208*AR1208*$AF$9*$AE$4*$AE$6)</f>
        <v>2.5815224642073274E-2</v>
      </c>
      <c r="AT1208">
        <f t="shared" ca="1" si="116"/>
        <v>2.8957029373433752E-3</v>
      </c>
      <c r="AV1208">
        <v>0.69399999999999995</v>
      </c>
      <c r="AW1208">
        <f t="shared" ca="1" si="113"/>
        <v>0.84668739133222126</v>
      </c>
      <c r="AX1208">
        <f t="shared" ca="1" si="117"/>
        <v>-0.54068739133222121</v>
      </c>
      <c r="AY1208">
        <f ca="1">SQRT(AV1208^2*$AE$4^2+AW1208^2*$AE$5^2+AX1208^2*$AE$6^2+2*AV1208*AW1208*$AE$9*$AE$4*$AE$5+2*AW1208*AX1208*$AF$10*$AE$6*$AE$5+2*AV1208*AX1208*$AF$9*$AE$4*$AE$6)</f>
        <v>4.3229718724037677E-2</v>
      </c>
      <c r="AZ1208">
        <f ca="1">AV1208*$AD$4+AW1208*$AD$5+AX1208*$AD$6</f>
        <v>3.8048108324496878E-3</v>
      </c>
    </row>
    <row r="1209" spans="42:52" x14ac:dyDescent="0.2">
      <c r="AP1209">
        <v>0.59799999999999998</v>
      </c>
      <c r="AQ1209">
        <f t="shared" ca="1" si="115"/>
        <v>3.9826544623426469E-2</v>
      </c>
      <c r="AR1209">
        <f t="shared" ca="1" si="114"/>
        <v>0.36217345537657353</v>
      </c>
      <c r="AS1209">
        <f ca="1">SQRT(AP1209^2*$AE$4^2+AQ1209^2*$AE$5^2+AR1209^2*$AE$6^2+2*AP1209*AQ1209*$AE$9*$AE$4*$AE$5+2*AQ1209*AR1209*$AF$10*$AE$5*$AE$6+2*AP1209*AR1209*$AF$9*$AE$4*$AE$6)</f>
        <v>1.7799476967461387E-2</v>
      </c>
      <c r="AT1209">
        <f t="shared" ca="1" si="116"/>
        <v>2.1954300448500633E-3</v>
      </c>
      <c r="AV1209">
        <v>0.69499999999999995</v>
      </c>
      <c r="AW1209">
        <f t="shared" ca="1" si="113"/>
        <v>0.36061280222138692</v>
      </c>
      <c r="AX1209">
        <f t="shared" ca="1" si="117"/>
        <v>-5.561280222138687E-2</v>
      </c>
      <c r="AY1209">
        <f ca="1">SQRT(AV1209^2*$AE$4^2+AW1209^2*$AE$5^2+AX1209^2*$AE$6^2+2*AV1209*AW1209*$AE$9*$AE$4*$AE$5+2*AW1209*AX1209*$AF$10*$AE$6*$AE$5+2*AV1209*AX1209*$AF$9*$AE$4*$AE$6)</f>
        <v>2.6123784616853329E-2</v>
      </c>
      <c r="AZ1209">
        <f ca="1">AV1209*$AD$4+AW1209*$AD$5+AX1209*$AD$6</f>
        <v>2.8098608079738983E-3</v>
      </c>
    </row>
    <row r="1210" spans="42:52" x14ac:dyDescent="0.2">
      <c r="AP1210">
        <v>0.59850000000000003</v>
      </c>
      <c r="AQ1210">
        <f t="shared" ca="1" si="115"/>
        <v>0.40134030526941561</v>
      </c>
      <c r="AR1210">
        <f t="shared" ca="1" si="114"/>
        <v>1.5969473058435879E-4</v>
      </c>
      <c r="AS1210">
        <f ca="1">SQRT(AP1210^2*$AE$4^2+AQ1210^2*$AE$5^2+AR1210^2*$AE$6^2+2*AP1210*AQ1210*$AE$9*$AE$4*$AE$5+2*AQ1210*AR1210*$AF$10*$AE$5*$AE$6+2*AP1210*AR1210*$AF$9*$AE$4*$AE$6)</f>
        <v>2.6435506711592859E-2</v>
      </c>
      <c r="AT1210">
        <f t="shared" ca="1" si="116"/>
        <v>2.9348781998717495E-3</v>
      </c>
      <c r="AV1210">
        <v>0.69599999999999995</v>
      </c>
      <c r="AW1210">
        <f t="shared" ca="1" si="113"/>
        <v>-0.65169516329607058</v>
      </c>
      <c r="AX1210">
        <f t="shared" ca="1" si="117"/>
        <v>0.95569516329607063</v>
      </c>
      <c r="AY1210">
        <f ca="1">SQRT(AV1210^2*$AE$4^2+AW1210^2*$AE$5^2+AX1210^2*$AE$6^2+2*AV1210*AW1210*$AE$9*$AE$4*$AE$5+2*AW1210*AX1210*$AF$10*$AE$6*$AE$5+2*AV1210*AX1210*$AF$9*$AE$4*$AE$6)</f>
        <v>2.8951328798582001E-2</v>
      </c>
      <c r="AZ1210">
        <f ca="1">AV1210*$AD$4+AW1210*$AD$5+AX1210*$AD$6</f>
        <v>7.3822710382818752E-4</v>
      </c>
    </row>
    <row r="1211" spans="42:52" x14ac:dyDescent="0.2">
      <c r="AP1211">
        <v>0.59899999999999998</v>
      </c>
      <c r="AQ1211">
        <f t="shared" ca="1" si="115"/>
        <v>0.19979071942618543</v>
      </c>
      <c r="AR1211">
        <f t="shared" ca="1" si="114"/>
        <v>0.2012092805738146</v>
      </c>
      <c r="AS1211">
        <f ca="1">SQRT(AP1211^2*$AE$4^2+AQ1211^2*$AE$5^2+AR1211^2*$AE$6^2+2*AP1211*AQ1211*$AE$9*$AE$4*$AE$5+2*AQ1211*AR1211*$AF$10*$AE$5*$AE$6+2*AP1211*AR1211*$AF$9*$AE$4*$AE$6)</f>
        <v>2.0742623370314548E-2</v>
      </c>
      <c r="AT1211">
        <f t="shared" ca="1" si="116"/>
        <v>2.5222878431498809E-3</v>
      </c>
      <c r="AV1211">
        <v>0.69699999999999995</v>
      </c>
      <c r="AW1211">
        <f t="shared" ca="1" si="113"/>
        <v>0.27318257050376971</v>
      </c>
      <c r="AX1211">
        <f t="shared" ca="1" si="117"/>
        <v>2.9817429496230341E-2</v>
      </c>
      <c r="AY1211">
        <f ca="1">SQRT(AV1211^2*$AE$4^2+AW1211^2*$AE$5^2+AX1211^2*$AE$6^2+2*AV1211*AW1211*$AE$9*$AE$4*$AE$5+2*AW1211*AX1211*$AF$10*$AE$6*$AE$5+2*AV1211*AX1211*$AF$9*$AE$4*$AE$6)</f>
        <v>2.3596334780227372E-2</v>
      </c>
      <c r="AZ1211">
        <f ca="1">AV1211*$AD$4+AW1211*$AD$5+AX1211*$AD$6</f>
        <v>2.6301128578881052E-3</v>
      </c>
    </row>
    <row r="1212" spans="42:52" x14ac:dyDescent="0.2">
      <c r="AP1212">
        <v>0.59950000000000003</v>
      </c>
      <c r="AQ1212">
        <f t="shared" ca="1" si="115"/>
        <v>0.20065125102241671</v>
      </c>
      <c r="AR1212">
        <f t="shared" ca="1" si="114"/>
        <v>0.19984874897758326</v>
      </c>
      <c r="AS1212">
        <f ca="1">SQRT(AP1212^2*$AE$4^2+AQ1212^2*$AE$5^2+AR1212^2*$AE$6^2+2*AP1212*AQ1212*$AE$9*$AE$4*$AE$5+2*AQ1212*AR1212*$AF$10*$AE$5*$AE$6+2*AP1212*AR1212*$AF$9*$AE$4*$AE$6)</f>
        <v>2.0767589866045037E-2</v>
      </c>
      <c r="AT1212">
        <f t="shared" ca="1" si="116"/>
        <v>2.5238325067782666E-3</v>
      </c>
      <c r="AV1212">
        <v>0.69799999999999995</v>
      </c>
      <c r="AW1212">
        <f t="shared" ca="1" si="113"/>
        <v>1.102458671885763</v>
      </c>
      <c r="AX1212">
        <f t="shared" ca="1" si="117"/>
        <v>-0.80045867188576292</v>
      </c>
      <c r="AY1212">
        <f ca="1">SQRT(AV1212^2*$AE$4^2+AW1212^2*$AE$5^2+AX1212^2*$AE$6^2+2*AV1212*AW1212*$AE$9*$AE$4*$AE$5+2*AW1212*AX1212*$AF$10*$AE$6*$AE$5+2*AV1212*AX1212*$AF$9*$AE$4*$AE$6)</f>
        <v>5.3161387360591013E-2</v>
      </c>
      <c r="AZ1212">
        <f ca="1">AV1212*$AD$4+AW1212*$AD$5+AX1212*$AD$6</f>
        <v>4.3263958205078954E-3</v>
      </c>
    </row>
    <row r="1213" spans="42:52" x14ac:dyDescent="0.2">
      <c r="AP1213">
        <v>0.6</v>
      </c>
      <c r="AQ1213">
        <f t="shared" ca="1" si="115"/>
        <v>0.10831492214312895</v>
      </c>
      <c r="AR1213">
        <f t="shared" ca="1" si="114"/>
        <v>0.29168507785687109</v>
      </c>
      <c r="AS1213">
        <f ca="1">SQRT(AP1213^2*$AE$4^2+AQ1213^2*$AE$5^2+AR1213^2*$AE$6^2+2*AP1213*AQ1213*$AE$9*$AE$4*$AE$5+2*AQ1213*AR1213*$AF$10*$AE$5*$AE$6+2*AP1213*AR1213*$AF$9*$AE$4*$AE$6)</f>
        <v>1.8841738493224573E-2</v>
      </c>
      <c r="AT1213">
        <f t="shared" ca="1" si="116"/>
        <v>2.3346945889336558E-3</v>
      </c>
      <c r="AV1213">
        <v>0.69899999999999995</v>
      </c>
      <c r="AW1213">
        <f t="shared" ca="1" si="113"/>
        <v>0.65377312371015062</v>
      </c>
      <c r="AX1213">
        <f t="shared" ca="1" si="117"/>
        <v>-0.35277312371015057</v>
      </c>
      <c r="AY1213">
        <f ca="1">SQRT(AV1213^2*$AE$4^2+AW1213^2*$AE$5^2+AX1213^2*$AE$6^2+2*AV1213*AW1213*$AE$9*$AE$4*$AE$5+2*AW1213*AX1213*$AF$10*$AE$6*$AE$5+2*AV1213*AX1213*$AF$9*$AE$4*$AE$6)</f>
        <v>3.6102537446834393E-2</v>
      </c>
      <c r="AZ1213">
        <f ca="1">AV1213*$AD$4+AW1213*$AD$5+AX1213*$AD$6</f>
        <v>3.407944497897717E-3</v>
      </c>
    </row>
    <row r="1214" spans="42:52" x14ac:dyDescent="0.2">
      <c r="AP1214">
        <v>0.60050000000000003</v>
      </c>
      <c r="AQ1214">
        <f t="shared" ca="1" si="115"/>
        <v>1.5891616750142817E-2</v>
      </c>
      <c r="AR1214">
        <f t="shared" ca="1" si="114"/>
        <v>0.38360838324985713</v>
      </c>
      <c r="AS1214">
        <f ca="1">SQRT(AP1214^2*$AE$4^2+AQ1214^2*$AE$5^2+AR1214^2*$AE$6^2+2*AP1214*AQ1214*$AE$9*$AE$4*$AE$5+2*AQ1214*AR1214*$AF$10*$AE$5*$AE$6+2*AP1214*AR1214*$AF$9*$AE$4*$AE$6)</f>
        <v>1.7555344521955618E-2</v>
      </c>
      <c r="AT1214">
        <f t="shared" ca="1" si="116"/>
        <v>2.1453787154575472E-3</v>
      </c>
      <c r="AV1214">
        <v>0.7</v>
      </c>
      <c r="AW1214">
        <f t="shared" ca="1" si="113"/>
        <v>-0.68480488296643593</v>
      </c>
      <c r="AX1214">
        <f t="shared" ca="1" si="117"/>
        <v>0.98480488296643598</v>
      </c>
      <c r="AY1214">
        <f ca="1">SQRT(AV1214^2*$AE$4^2+AW1214^2*$AE$5^2+AX1214^2*$AE$6^2+2*AV1214*AW1214*$AE$9*$AE$4*$AE$5+2*AW1214*AX1214*$AF$10*$AE$6*$AE$5+2*AV1214*AX1214*$AF$9*$AE$4*$AE$6)</f>
        <v>3.0048274340392613E-2</v>
      </c>
      <c r="AZ1214">
        <f ca="1">AV1214*$AD$4+AW1214*$AD$5+AX1214*$AD$6</f>
        <v>6.6875597068083588E-4</v>
      </c>
    </row>
    <row r="1215" spans="42:52" x14ac:dyDescent="0.2">
      <c r="AP1215">
        <v>0.60099999999999998</v>
      </c>
      <c r="AQ1215">
        <f t="shared" ca="1" si="115"/>
        <v>5.7131135466827111E-2</v>
      </c>
      <c r="AR1215">
        <f t="shared" ca="1" si="114"/>
        <v>0.34186886453317289</v>
      </c>
      <c r="AS1215">
        <f ca="1">SQRT(AP1215^2*$AE$4^2+AQ1215^2*$AE$5^2+AR1215^2*$AE$6^2+2*AP1215*AQ1215*$AE$9*$AE$4*$AE$5+2*AQ1215*AR1215*$AF$10*$AE$5*$AE$6+2*AP1215*AR1215*$AF$9*$AE$4*$AE$6)</f>
        <v>1.8045515537936596E-2</v>
      </c>
      <c r="AT1215">
        <f t="shared" ca="1" si="116"/>
        <v>2.2295395687527016E-3</v>
      </c>
      <c r="AV1215">
        <v>0.70099999999999996</v>
      </c>
      <c r="AW1215">
        <f t="shared" ca="1" si="113"/>
        <v>-0.52333887604421758</v>
      </c>
      <c r="AX1215">
        <f t="shared" ca="1" si="117"/>
        <v>0.82233887604421751</v>
      </c>
      <c r="AY1215">
        <f ca="1">SQRT(AV1215^2*$AE$4^2+AW1215^2*$AE$5^2+AX1215^2*$AE$6^2+2*AV1215*AW1215*$AE$9*$AE$4*$AE$5+2*AW1215*AX1215*$AF$10*$AE$6*$AE$5+2*AV1215*AX1215*$AF$9*$AE$4*$AE$6)</f>
        <v>2.4939543083180391E-2</v>
      </c>
      <c r="AZ1215">
        <f ca="1">AV1215*$AD$4+AW1215*$AD$5+AX1215*$AD$6</f>
        <v>9.9868654658299321E-4</v>
      </c>
    </row>
    <row r="1216" spans="42:52" x14ac:dyDescent="0.2">
      <c r="AP1216">
        <v>0.60150000000000003</v>
      </c>
      <c r="AQ1216">
        <f t="shared" ca="1" si="115"/>
        <v>5.8713245963251004E-2</v>
      </c>
      <c r="AR1216">
        <f t="shared" ca="1" si="114"/>
        <v>0.33978675403674896</v>
      </c>
      <c r="AS1216">
        <f ca="1">SQRT(AP1216^2*$AE$4^2+AQ1216^2*$AE$5^2+AR1216^2*$AE$6^2+2*AP1216*AQ1216*$AE$9*$AE$4*$AE$5+2*AQ1216*AR1216*$AF$10*$AE$5*$AE$6+2*AP1216*AR1216*$AF$9*$AE$4*$AE$6)</f>
        <v>1.8071191345571759E-2</v>
      </c>
      <c r="AT1216">
        <f t="shared" ca="1" si="116"/>
        <v>2.2325605967856731E-3</v>
      </c>
      <c r="AV1216">
        <v>0.70199999999999996</v>
      </c>
      <c r="AW1216">
        <f t="shared" ca="1" si="113"/>
        <v>0.52206223357880033</v>
      </c>
      <c r="AX1216">
        <f t="shared" ca="1" si="117"/>
        <v>-0.22406223357880029</v>
      </c>
      <c r="AY1216">
        <f ca="1">SQRT(AV1216^2*$AE$4^2+AW1216^2*$AE$5^2+AX1216^2*$AE$6^2+2*AV1216*AW1216*$AE$9*$AE$4*$AE$5+2*AW1216*AX1216*$AF$10*$AE$6*$AE$5+2*AV1216*AX1216*$AF$9*$AE$4*$AE$6)</f>
        <v>3.1472448028397493E-2</v>
      </c>
      <c r="AZ1216">
        <f ca="1">AV1216*$AD$4+AW1216*$AD$5+AX1216*$AD$6</f>
        <v>3.1371654617488101E-3</v>
      </c>
    </row>
    <row r="1217" spans="42:52" x14ac:dyDescent="0.2">
      <c r="AP1217">
        <v>0.60199999999999998</v>
      </c>
      <c r="AQ1217">
        <f t="shared" ca="1" si="115"/>
        <v>0.23232826207368623</v>
      </c>
      <c r="AR1217">
        <f t="shared" ca="1" si="114"/>
        <v>0.16567173792631379</v>
      </c>
      <c r="AS1217">
        <f ca="1">SQRT(AP1217^2*$AE$4^2+AQ1217^2*$AE$5^2+AR1217^2*$AE$6^2+2*AP1217*AQ1217*$AE$9*$AE$4*$AE$5+2*AQ1217*AR1217*$AF$10*$AE$5*$AE$6+2*AP1217*AR1217*$AF$9*$AE$4*$AE$6)</f>
        <v>2.157113918302082E-2</v>
      </c>
      <c r="AT1217">
        <f t="shared" ca="1" si="116"/>
        <v>2.5875642814597115E-3</v>
      </c>
      <c r="AV1217">
        <v>0.70299999999999996</v>
      </c>
      <c r="AW1217">
        <f t="shared" ca="1" si="113"/>
        <v>0.20223677082962543</v>
      </c>
      <c r="AX1217">
        <f t="shared" ca="1" si="117"/>
        <v>9.4763229170374608E-2</v>
      </c>
      <c r="AY1217">
        <f ca="1">SQRT(AV1217^2*$AE$4^2+AW1217^2*$AE$5^2+AX1217^2*$AE$6^2+2*AV1217*AW1217*$AE$9*$AE$4*$AE$5+2*AW1217*AX1217*$AF$10*$AE$6*$AE$5+2*AV1217*AX1217*$AF$9*$AE$4*$AE$6)</f>
        <v>2.1820491772677211E-2</v>
      </c>
      <c r="AZ1217">
        <f ca="1">AV1217*$AD$4+AW1217*$AD$5+AX1217*$AD$6</f>
        <v>2.4823643695495406E-3</v>
      </c>
    </row>
    <row r="1218" spans="42:52" x14ac:dyDescent="0.2">
      <c r="AP1218">
        <v>0.60250000000000004</v>
      </c>
      <c r="AQ1218">
        <f t="shared" ca="1" si="115"/>
        <v>6.962299990043215E-2</v>
      </c>
      <c r="AR1218">
        <f t="shared" ca="1" si="114"/>
        <v>0.32787700009956783</v>
      </c>
      <c r="AS1218">
        <f ca="1">SQRT(AP1218^2*$AE$4^2+AQ1218^2*$AE$5^2+AR1218^2*$AE$6^2+2*AP1218*AQ1218*$AE$9*$AE$4*$AE$5+2*AQ1218*AR1218*$AF$10*$AE$5*$AE$6+2*AP1218*AR1218*$AF$9*$AE$4*$AE$6)</f>
        <v>1.8234491052291562E-2</v>
      </c>
      <c r="AT1218">
        <f t="shared" ca="1" si="116"/>
        <v>2.2544501632631667E-3</v>
      </c>
      <c r="AV1218">
        <v>0.70399999999999996</v>
      </c>
      <c r="AW1218">
        <f t="shared" ca="1" si="113"/>
        <v>1.1541078833190785</v>
      </c>
      <c r="AX1218">
        <f t="shared" ca="1" si="117"/>
        <v>-0.8581078833190785</v>
      </c>
      <c r="AY1218">
        <f ca="1">SQRT(AV1218^2*$AE$4^2+AW1218^2*$AE$5^2+AX1218^2*$AE$6^2+2*AV1218*AW1218*$AE$9*$AE$4*$AE$5+2*AW1218*AX1218*$AF$10*$AE$6*$AE$5+2*AV1218*AX1218*$AF$9*$AE$4*$AE$6)</f>
        <v>5.524938176156062E-2</v>
      </c>
      <c r="AZ1218">
        <f ca="1">AV1218*$AD$4+AW1218*$AD$5+AX1218*$AD$6</f>
        <v>4.4294790991881534E-3</v>
      </c>
    </row>
    <row r="1219" spans="42:52" x14ac:dyDescent="0.2">
      <c r="AP1219">
        <v>0.60299999999999998</v>
      </c>
      <c r="AQ1219">
        <f t="shared" ca="1" si="115"/>
        <v>0.32578770774988824</v>
      </c>
      <c r="AR1219">
        <f t="shared" ca="1" si="114"/>
        <v>7.1212292250111775E-2</v>
      </c>
      <c r="AS1219">
        <f ca="1">SQRT(AP1219^2*$AE$4^2+AQ1219^2*$AE$5^2+AR1219^2*$AE$6^2+2*AP1219*AQ1219*$AE$9*$AE$4*$AE$5+2*AQ1219*AR1219*$AF$10*$AE$5*$AE$6+2*AP1219*AR1219*$AF$9*$AE$4*$AE$6)</f>
        <v>2.4158421619570762E-2</v>
      </c>
      <c r="AT1219">
        <f t="shared" ca="1" si="116"/>
        <v>2.7783521159720106E-3</v>
      </c>
      <c r="AV1219">
        <v>0.70499999999999996</v>
      </c>
      <c r="AW1219">
        <f t="shared" ref="AW1219:AW1282" ca="1" si="118">RAND()*2-AV1219</f>
        <v>-0.53299429957016653</v>
      </c>
      <c r="AX1219">
        <f t="shared" ca="1" si="117"/>
        <v>0.82799429957016646</v>
      </c>
      <c r="AY1219">
        <f ca="1">SQRT(AV1219^2*$AE$4^2+AW1219^2*$AE$5^2+AX1219^2*$AE$6^2+2*AV1219*AW1219*$AE$9*$AE$4*$AE$5+2*AW1219*AX1219*$AF$10*$AE$6*$AE$5+2*AV1219*AX1219*$AF$9*$AE$4*$AE$6)</f>
        <v>2.5224721231367028E-2</v>
      </c>
      <c r="AZ1219">
        <f ca="1">AV1219*$AD$4+AW1219*$AD$5+AX1219*$AD$6</f>
        <v>9.7720335758558685E-4</v>
      </c>
    </row>
    <row r="1220" spans="42:52" x14ac:dyDescent="0.2">
      <c r="AP1220">
        <v>0.60350000000000004</v>
      </c>
      <c r="AQ1220">
        <f t="shared" ca="1" si="115"/>
        <v>0.13396019517438493</v>
      </c>
      <c r="AR1220">
        <f t="shared" ca="1" si="114"/>
        <v>0.26253980482561501</v>
      </c>
      <c r="AS1220">
        <f ca="1">SQRT(AP1220^2*$AE$4^2+AQ1220^2*$AE$5^2+AR1220^2*$AE$6^2+2*AP1220*AQ1220*$AE$9*$AE$4*$AE$5+2*AQ1220*AR1220*$AF$10*$AE$5*$AE$6+2*AP1220*AR1220*$AF$9*$AE$4*$AE$6)</f>
        <v>1.9351127783910217E-2</v>
      </c>
      <c r="AT1220">
        <f t="shared" ca="1" si="116"/>
        <v>2.3856533094429372E-3</v>
      </c>
      <c r="AV1220">
        <v>0.70599999999999996</v>
      </c>
      <c r="AW1220">
        <f t="shared" ca="1" si="118"/>
        <v>-0.5776536829584562</v>
      </c>
      <c r="AX1220">
        <f t="shared" ca="1" si="117"/>
        <v>0.87165368295845624</v>
      </c>
      <c r="AY1220">
        <f ca="1">SQRT(AV1220^2*$AE$4^2+AW1220^2*$AE$5^2+AX1220^2*$AE$6^2+2*AV1220*AW1220*$AE$9*$AE$4*$AE$5+2*AW1220*AX1220*$AF$10*$AE$6*$AE$5+2*AV1220*AX1220*$AF$9*$AE$4*$AE$6)</f>
        <v>2.6576252892156441E-2</v>
      </c>
      <c r="AZ1220">
        <f ca="1">AV1220*$AD$4+AW1220*$AD$5+AX1220*$AD$6</f>
        <v>8.8539739288977866E-4</v>
      </c>
    </row>
    <row r="1221" spans="42:52" x14ac:dyDescent="0.2">
      <c r="AP1221">
        <v>0.60399999999999998</v>
      </c>
      <c r="AQ1221">
        <f t="shared" ca="1" si="115"/>
        <v>0.39456122207629002</v>
      </c>
      <c r="AR1221">
        <f t="shared" ca="1" si="114"/>
        <v>1.4387779237099996E-3</v>
      </c>
      <c r="AS1221">
        <f ca="1">SQRT(AP1221^2*$AE$4^2+AQ1221^2*$AE$5^2+AR1221^2*$AE$6^2+2*AP1221*AQ1221*$AE$9*$AE$4*$AE$5+2*AQ1221*AR1221*$AF$10*$AE$5*$AE$6+2*AP1221*AR1221*$AF$9*$AE$4*$AE$6)</f>
        <v>2.6272238629585349E-2</v>
      </c>
      <c r="AT1221">
        <f t="shared" ca="1" si="116"/>
        <v>2.9186320568511158E-3</v>
      </c>
      <c r="AV1221">
        <v>0.70699999999999996</v>
      </c>
      <c r="AW1221">
        <f t="shared" ca="1" si="118"/>
        <v>-6.8261152629879307E-3</v>
      </c>
      <c r="AX1221">
        <f t="shared" ca="1" si="117"/>
        <v>0.29982611526298786</v>
      </c>
      <c r="AY1221">
        <f ca="1">SQRT(AV1221^2*$AE$4^2+AW1221^2*$AE$5^2+AX1221^2*$AE$6^2+2*AV1221*AW1221*$AE$9*$AE$4*$AE$5+2*AW1221*AX1221*$AF$10*$AE$6*$AE$5+2*AV1221*AX1221*$AF$9*$AE$4*$AE$6)</f>
        <v>1.8231705709116128E-2</v>
      </c>
      <c r="AZ1221">
        <f ca="1">AV1221*$AD$4+AW1221*$AD$5+AX1221*$AD$6</f>
        <v>2.0528896502239264E-3</v>
      </c>
    </row>
    <row r="1222" spans="42:52" x14ac:dyDescent="0.2">
      <c r="AP1222">
        <v>0.60450000000000004</v>
      </c>
      <c r="AQ1222">
        <f t="shared" ca="1" si="115"/>
        <v>9.8078417885038328E-3</v>
      </c>
      <c r="AR1222">
        <f t="shared" ca="1" si="114"/>
        <v>0.38569215821149611</v>
      </c>
      <c r="AS1222">
        <f ca="1">SQRT(AP1222^2*$AE$4^2+AQ1222^2*$AE$5^2+AR1222^2*$AE$6^2+2*AP1222*AQ1222*$AE$9*$AE$4*$AE$5+2*AQ1222*AR1222*$AF$10*$AE$5*$AE$6+2*AP1222*AR1222*$AF$9*$AE$4*$AE$6)</f>
        <v>1.7526710153852352E-2</v>
      </c>
      <c r="AT1222">
        <f t="shared" ca="1" si="116"/>
        <v>2.1312031885947023E-3</v>
      </c>
      <c r="AV1222">
        <v>0.70799999999999996</v>
      </c>
      <c r="AW1222">
        <f t="shared" ca="1" si="118"/>
        <v>0.8115139861531746</v>
      </c>
      <c r="AX1222">
        <f t="shared" ca="1" si="117"/>
        <v>-0.51951398615317457</v>
      </c>
      <c r="AY1222">
        <f ca="1">SQRT(AV1222^2*$AE$4^2+AW1222^2*$AE$5^2+AX1222^2*$AE$6^2+2*AV1222*AW1222*$AE$9*$AE$4*$AE$5+2*AW1222*AX1222*$AF$10*$AE$6*$AE$5+2*AV1222*AX1222*$AF$9*$AE$4*$AE$6)</f>
        <v>4.2036021141367355E-2</v>
      </c>
      <c r="AZ1222">
        <f ca="1">AV1222*$AD$4+AW1222*$AD$5+AX1222*$AD$6</f>
        <v>3.7267973451165274E-3</v>
      </c>
    </row>
    <row r="1223" spans="42:52" x14ac:dyDescent="0.2">
      <c r="AP1223">
        <v>0.60499999999999998</v>
      </c>
      <c r="AQ1223">
        <f t="shared" ca="1" si="115"/>
        <v>5.3855652911819381E-2</v>
      </c>
      <c r="AR1223">
        <f t="shared" ca="1" si="114"/>
        <v>0.34114434708818064</v>
      </c>
      <c r="AS1223">
        <f ca="1">SQRT(AP1223^2*$AE$4^2+AQ1223^2*$AE$5^2+AR1223^2*$AE$6^2+2*AP1223*AQ1223*$AE$9*$AE$4*$AE$5+2*AQ1223*AR1223*$AF$10*$AE$5*$AE$6+2*AP1223*AR1223*$AF$9*$AE$4*$AE$6)</f>
        <v>1.8033517910872199E-2</v>
      </c>
      <c r="AT1223">
        <f t="shared" ca="1" si="116"/>
        <v>2.2211098625419179E-3</v>
      </c>
      <c r="AV1223">
        <v>0.70899999999999996</v>
      </c>
      <c r="AW1223">
        <f t="shared" ca="1" si="118"/>
        <v>-3.0759652230768597E-2</v>
      </c>
      <c r="AX1223">
        <f t="shared" ca="1" si="117"/>
        <v>0.32175965223076874</v>
      </c>
      <c r="AY1223">
        <f ca="1">SQRT(AV1223^2*$AE$4^2+AW1223^2*$AE$5^2+AX1223^2*$AE$6^2+2*AV1223*AW1223*$AE$9*$AE$4*$AE$5+2*AW1223*AX1223*$AF$10*$AE$6*$AE$5+2*AV1223*AX1223*$AF$9*$AE$4*$AE$6)</f>
        <v>1.8056442050032914E-2</v>
      </c>
      <c r="AZ1223">
        <f ca="1">AV1223*$AD$4+AW1223*$AD$5+AX1223*$AD$6</f>
        <v>2.0030571673343937E-3</v>
      </c>
    </row>
    <row r="1224" spans="42:52" x14ac:dyDescent="0.2">
      <c r="AP1224">
        <v>0.60550000000000004</v>
      </c>
      <c r="AQ1224">
        <f t="shared" ca="1" si="115"/>
        <v>0.36780692107954455</v>
      </c>
      <c r="AR1224">
        <f t="shared" ref="AR1224:AR1287" ca="1" si="119">1-AP1224-AQ1224</f>
        <v>2.6693078920455415E-2</v>
      </c>
      <c r="AS1224">
        <f ca="1">SQRT(AP1224^2*$AE$4^2+AQ1224^2*$AE$5^2+AR1224^2*$AE$6^2+2*AP1224*AQ1224*$AE$9*$AE$4*$AE$5+2*AQ1224*AR1224*$AF$10*$AE$5*$AE$6+2*AP1224*AR1224*$AF$9*$AE$4*$AE$6)</f>
        <v>2.5450182935406816E-2</v>
      </c>
      <c r="AT1224">
        <f t="shared" ca="1" si="116"/>
        <v>2.8632442368120769E-3</v>
      </c>
      <c r="AV1224">
        <v>0.71</v>
      </c>
      <c r="AW1224">
        <f t="shared" ca="1" si="118"/>
        <v>1.1384629040700665</v>
      </c>
      <c r="AX1224">
        <f t="shared" ca="1" si="117"/>
        <v>-0.84846290407006641</v>
      </c>
      <c r="AY1224">
        <f ca="1">SQRT(AV1224^2*$AE$4^2+AW1224^2*$AE$5^2+AX1224^2*$AE$6^2+2*AV1224*AW1224*$AE$9*$AE$4*$AE$5+2*AW1224*AX1224*$AF$10*$AE$6*$AE$5+2*AV1224*AX1224*$AF$9*$AE$4*$AE$6)</f>
        <v>5.46896864781471E-2</v>
      </c>
      <c r="AZ1224">
        <f ca="1">AV1224*$AD$4+AW1224*$AD$5+AX1224*$AD$6</f>
        <v>4.3948771604483154E-3</v>
      </c>
    </row>
    <row r="1225" spans="42:52" x14ac:dyDescent="0.2">
      <c r="AP1225">
        <v>0.60599999999999998</v>
      </c>
      <c r="AQ1225">
        <f t="shared" ca="1" si="115"/>
        <v>9.1645518515277666E-3</v>
      </c>
      <c r="AR1225">
        <f t="shared" ca="1" si="119"/>
        <v>0.38483544814847226</v>
      </c>
      <c r="AS1225">
        <f ca="1">SQRT(AP1225^2*$AE$4^2+AQ1225^2*$AE$5^2+AR1225^2*$AE$6^2+2*AP1225*AQ1225*$AE$9*$AE$4*$AE$5+2*AQ1225*AR1225*$AF$10*$AE$5*$AE$6+2*AP1225*AR1225*$AF$9*$AE$4*$AE$6)</f>
        <v>1.7531987746832935E-2</v>
      </c>
      <c r="AT1225">
        <f t="shared" ca="1" si="116"/>
        <v>2.1292390028749184E-3</v>
      </c>
      <c r="AV1225">
        <v>0.71099999999999997</v>
      </c>
      <c r="AW1225">
        <f t="shared" ca="1" si="118"/>
        <v>-8.8080109367254633E-2</v>
      </c>
      <c r="AX1225">
        <f t="shared" ca="1" si="117"/>
        <v>0.37708010936725456</v>
      </c>
      <c r="AY1225">
        <f ca="1">SQRT(AV1225^2*$AE$4^2+AW1225^2*$AE$5^2+AX1225^2*$AE$6^2+2*AV1225*AW1225*$AE$9*$AE$4*$AE$5+2*AW1225*AX1225*$AF$10*$AE$6*$AE$5+2*AV1225*AX1225*$AF$9*$AE$4*$AE$6)</f>
        <v>1.7828048418219531E-2</v>
      </c>
      <c r="AZ1225">
        <f ca="1">AV1225*$AD$4+AW1225*$AD$5+AX1225*$AD$6</f>
        <v>1.8849143991764639E-3</v>
      </c>
    </row>
    <row r="1226" spans="42:52" x14ac:dyDescent="0.2">
      <c r="AP1226">
        <v>0.60650000000000004</v>
      </c>
      <c r="AQ1226">
        <f t="shared" ca="1" si="115"/>
        <v>0.31088995322316088</v>
      </c>
      <c r="AR1226">
        <f t="shared" ca="1" si="119"/>
        <v>8.2610046776839086E-2</v>
      </c>
      <c r="AS1226">
        <f ca="1">SQRT(AP1226^2*$AE$4^2+AQ1226^2*$AE$5^2+AR1226^2*$AE$6^2+2*AP1226*AQ1226*$AE$9*$AE$4*$AE$5+2*AQ1226*AR1226*$AF$10*$AE$5*$AE$6+2*AP1226*AR1226*$AF$9*$AE$4*$AE$6)</f>
        <v>2.3756455849323441E-2</v>
      </c>
      <c r="AT1226">
        <f t="shared" ca="1" si="116"/>
        <v>2.7463590169023717E-3</v>
      </c>
      <c r="AV1226">
        <v>0.71199999999999997</v>
      </c>
      <c r="AW1226">
        <f t="shared" ca="1" si="118"/>
        <v>0.97705888583105316</v>
      </c>
      <c r="AX1226">
        <f t="shared" ca="1" si="117"/>
        <v>-0.68905888583105313</v>
      </c>
      <c r="AY1226">
        <f ca="1">SQRT(AV1226^2*$AE$4^2+AW1226^2*$AE$5^2+AX1226^2*$AE$6^2+2*AV1226*AW1226*$AE$9*$AE$4*$AE$5+2*AW1226*AX1226*$AF$10*$AE$6*$AE$5+2*AV1226*AX1226*$AF$9*$AE$4*$AE$6)</f>
        <v>4.840601516310581E-2</v>
      </c>
      <c r="AZ1226">
        <f ca="1">AV1226*$AD$4+AW1226*$AD$5+AX1226*$AD$6</f>
        <v>4.063777410492209E-3</v>
      </c>
    </row>
    <row r="1227" spans="42:52" x14ac:dyDescent="0.2">
      <c r="AP1227">
        <v>0.60699999999999998</v>
      </c>
      <c r="AQ1227">
        <f t="shared" ca="1" si="115"/>
        <v>5.764797829779221E-2</v>
      </c>
      <c r="AR1227">
        <f t="shared" ca="1" si="119"/>
        <v>0.33535202170220779</v>
      </c>
      <c r="AS1227">
        <f ca="1">SQRT(AP1227^2*$AE$4^2+AQ1227^2*$AE$5^2+AR1227^2*$AE$6^2+2*AP1227*AQ1227*$AE$9*$AE$4*$AE$5+2*AQ1227*AR1227*$AF$10*$AE$5*$AE$6+2*AP1227*AR1227*$AF$9*$AE$4*$AE$6)</f>
        <v>1.8101128111957035E-2</v>
      </c>
      <c r="AT1227">
        <f t="shared" ca="1" si="116"/>
        <v>2.2280050309938957E-3</v>
      </c>
      <c r="AV1227">
        <v>0.71299999999999997</v>
      </c>
      <c r="AW1227">
        <f t="shared" ca="1" si="118"/>
        <v>-0.30912025530450726</v>
      </c>
      <c r="AX1227">
        <f t="shared" ca="1" si="117"/>
        <v>0.59612025530450741</v>
      </c>
      <c r="AY1227">
        <f ca="1">SQRT(AV1227^2*$AE$4^2+AW1227^2*$AE$5^2+AX1227^2*$AE$6^2+2*AV1227*AW1227*$AE$9*$AE$4*$AE$5+2*AW1227*AX1227*$AF$10*$AE$6*$AE$5+2*AV1227*AX1227*$AF$9*$AE$4*$AE$6)</f>
        <v>1.9765276341489554E-2</v>
      </c>
      <c r="AZ1227">
        <f ca="1">AV1227*$AD$4+AW1227*$AD$5+AX1227*$AD$6</f>
        <v>1.4317979769791233E-3</v>
      </c>
    </row>
    <row r="1228" spans="42:52" x14ac:dyDescent="0.2">
      <c r="AP1228">
        <v>0.60750000000000004</v>
      </c>
      <c r="AQ1228">
        <f t="shared" ca="1" si="115"/>
        <v>0.15722559296069913</v>
      </c>
      <c r="AR1228">
        <f t="shared" ca="1" si="119"/>
        <v>0.23527440703930083</v>
      </c>
      <c r="AS1228">
        <f ca="1">SQRT(AP1228^2*$AE$4^2+AQ1228^2*$AE$5^2+AR1228^2*$AE$6^2+2*AP1228*AQ1228*$AE$9*$AE$4*$AE$5+2*AQ1228*AR1228*$AF$10*$AE$5*$AE$6+2*AP1228*AR1228*$AF$9*$AE$4*$AE$6)</f>
        <v>1.986160812385809E-2</v>
      </c>
      <c r="AT1228">
        <f t="shared" ca="1" si="116"/>
        <v>2.4315267584267275E-3</v>
      </c>
      <c r="AV1228">
        <v>0.71399999999999997</v>
      </c>
      <c r="AW1228">
        <f t="shared" ca="1" si="118"/>
        <v>1.1006146186715058</v>
      </c>
      <c r="AX1228">
        <f t="shared" ca="1" si="117"/>
        <v>-0.81461461867150575</v>
      </c>
      <c r="AY1228">
        <f ca="1">SQRT(AV1228^2*$AE$4^2+AW1228^2*$AE$5^2+AX1228^2*$AE$6^2+2*AV1228*AW1228*$AE$9*$AE$4*$AE$5+2*AW1228*AX1228*$AF$10*$AE$6*$AE$5+2*AV1228*AX1228*$AF$9*$AE$4*$AE$6)</f>
        <v>5.3240562408658133E-2</v>
      </c>
      <c r="AZ1228">
        <f ca="1">AV1228*$AD$4+AW1228*$AD$5+AX1228*$AD$6</f>
        <v>4.3157108300494523E-3</v>
      </c>
    </row>
    <row r="1229" spans="42:52" x14ac:dyDescent="0.2">
      <c r="AP1229">
        <v>0.60799999999999998</v>
      </c>
      <c r="AQ1229">
        <f t="shared" ca="1" si="115"/>
        <v>0.20365936803272827</v>
      </c>
      <c r="AR1229">
        <f t="shared" ca="1" si="119"/>
        <v>0.18834063196727174</v>
      </c>
      <c r="AS1229">
        <f ca="1">SQRT(AP1229^2*$AE$4^2+AQ1229^2*$AE$5^2+AR1229^2*$AE$6^2+2*AP1229*AQ1229*$AE$9*$AE$4*$AE$5+2*AQ1229*AR1229*$AF$10*$AE$5*$AE$6+2*AP1229*AR1229*$AF$9*$AE$4*$AE$6)</f>
        <v>2.0916957874776161E-2</v>
      </c>
      <c r="AT1229">
        <f t="shared" ca="1" si="116"/>
        <v>2.5263151608218848E-3</v>
      </c>
      <c r="AV1229">
        <v>0.71499999999999997</v>
      </c>
      <c r="AW1229">
        <f t="shared" ca="1" si="118"/>
        <v>-0.1162674413746857</v>
      </c>
      <c r="AX1229">
        <f t="shared" ca="1" si="117"/>
        <v>0.40126744137468584</v>
      </c>
      <c r="AY1229">
        <f ca="1">SQRT(AV1229^2*$AE$4^2+AW1229^2*$AE$5^2+AX1229^2*$AE$6^2+2*AV1229*AW1229*$AE$9*$AE$4*$AE$5+2*AW1229*AX1229*$AF$10*$AE$6*$AE$5+2*AV1229*AX1229*$AF$9*$AE$4*$AE$6)</f>
        <v>1.7853936161235887E-2</v>
      </c>
      <c r="AZ1229">
        <f ca="1">AV1229*$AD$4+AW1229*$AD$5+AX1229*$AD$6</f>
        <v>1.8255145665191726E-3</v>
      </c>
    </row>
    <row r="1230" spans="42:52" x14ac:dyDescent="0.2">
      <c r="AP1230">
        <v>0.60850000000000004</v>
      </c>
      <c r="AQ1230">
        <f t="shared" ca="1" si="115"/>
        <v>0.15407802907365542</v>
      </c>
      <c r="AR1230">
        <f t="shared" ca="1" si="119"/>
        <v>0.23742197092634454</v>
      </c>
      <c r="AS1230">
        <f ca="1">SQRT(AP1230^2*$AE$4^2+AQ1230^2*$AE$5^2+AR1230^2*$AE$6^2+2*AP1230*AQ1230*$AE$9*$AE$4*$AE$5+2*AQ1230*AR1230*$AF$10*$AE$5*$AE$6+2*AP1230*AR1230*$AF$9*$AE$4*$AE$6)</f>
        <v>1.9804142306664167E-2</v>
      </c>
      <c r="AT1230">
        <f t="shared" ca="1" si="116"/>
        <v>2.4246547803883122E-3</v>
      </c>
      <c r="AV1230">
        <v>0.71599999999999997</v>
      </c>
      <c r="AW1230">
        <f t="shared" ca="1" si="118"/>
        <v>0.30976998165125025</v>
      </c>
      <c r="AX1230">
        <f t="shared" ca="1" si="117"/>
        <v>-2.5769981651250218E-2</v>
      </c>
      <c r="AY1230">
        <f ca="1">SQRT(AV1230^2*$AE$4^2+AW1230^2*$AE$5^2+AX1230^2*$AE$6^2+2*AV1230*AW1230*$AE$9*$AE$4*$AE$5+2*AW1230*AX1230*$AF$10*$AE$6*$AE$5+2*AV1230*AX1230*$AF$9*$AE$4*$AE$6)</f>
        <v>2.4832082435055049E-2</v>
      </c>
      <c r="AZ1230">
        <f ca="1">AV1230*$AD$4+AW1230*$AD$5+AX1230*$AD$6</f>
        <v>2.6967633837141815E-3</v>
      </c>
    </row>
    <row r="1231" spans="42:52" x14ac:dyDescent="0.2">
      <c r="AP1231">
        <v>0.60899999999999999</v>
      </c>
      <c r="AQ1231">
        <f t="shared" ref="AQ1231:AQ1294" ca="1" si="120">RAND()*(1-AP1231)</f>
        <v>0.20926500568270337</v>
      </c>
      <c r="AR1231">
        <f t="shared" ca="1" si="119"/>
        <v>0.18173499431729664</v>
      </c>
      <c r="AS1231">
        <f ca="1">SQRT(AP1231^2*$AE$4^2+AQ1231^2*$AE$5^2+AR1231^2*$AE$6^2+2*AP1231*AQ1231*$AE$9*$AE$4*$AE$5+2*AQ1231*AR1231*$AF$10*$AE$5*$AE$6+2*AP1231*AR1231*$AF$9*$AE$4*$AE$6)</f>
        <v>2.1061499543000812E-2</v>
      </c>
      <c r="AT1231">
        <f t="shared" ref="AT1231:AT1294" ca="1" si="121">AP1231*$AD$4+AQ1231*$AD$5+AR1231*$AD$6</f>
        <v>2.5373524026511339E-3</v>
      </c>
      <c r="AV1231">
        <v>0.71699999999999997</v>
      </c>
      <c r="AW1231">
        <f t="shared" ca="1" si="118"/>
        <v>0.77736988349736247</v>
      </c>
      <c r="AX1231">
        <f t="shared" ca="1" si="117"/>
        <v>-0.49436988349736244</v>
      </c>
      <c r="AY1231">
        <f ca="1">SQRT(AV1231^2*$AE$4^2+AW1231^2*$AE$5^2+AX1231^2*$AE$6^2+2*AV1231*AW1231*$AE$9*$AE$4*$AE$5+2*AW1231*AX1231*$AF$10*$AE$6*$AE$5+2*AV1231*AX1231*$AF$9*$AE$4*$AE$6)</f>
        <v>4.0842770863440708E-2</v>
      </c>
      <c r="AZ1231">
        <f ca="1">AV1231*$AD$4+AW1231*$AD$5+AX1231*$AD$6</f>
        <v>3.6530498375142322E-3</v>
      </c>
    </row>
    <row r="1232" spans="42:52" x14ac:dyDescent="0.2">
      <c r="AP1232">
        <v>0.60950000000000004</v>
      </c>
      <c r="AQ1232">
        <f t="shared" ca="1" si="120"/>
        <v>2.4114272050799887E-4</v>
      </c>
      <c r="AR1232">
        <f t="shared" ca="1" si="119"/>
        <v>0.39025885727949194</v>
      </c>
      <c r="AS1232">
        <f ca="1">SQRT(AP1232^2*$AE$4^2+AQ1232^2*$AE$5^2+AR1232^2*$AE$6^2+2*AP1232*AQ1232*$AE$9*$AE$4*$AE$5+2*AQ1232*AR1232*$AF$10*$AE$5*$AE$6+2*AP1232*AR1232*$AF$9*$AE$4*$AE$6)</f>
        <v>1.7478344935147223E-2</v>
      </c>
      <c r="AT1232">
        <f t="shared" ca="1" si="121"/>
        <v>2.1094695301898188E-3</v>
      </c>
      <c r="AV1232">
        <v>0.71799999999999997</v>
      </c>
      <c r="AW1232">
        <f t="shared" ca="1" si="118"/>
        <v>-0.12294854715291503</v>
      </c>
      <c r="AX1232">
        <f t="shared" ca="1" si="117"/>
        <v>0.40494854715291506</v>
      </c>
      <c r="AY1232">
        <f ca="1">SQRT(AV1232^2*$AE$4^2+AW1232^2*$AE$5^2+AX1232^2*$AE$6^2+2*AV1232*AW1232*$AE$9*$AE$4*$AE$5+2*AW1232*AX1232*$AF$10*$AE$6*$AE$5+2*AV1232*AX1232*$AF$9*$AE$4*$AE$6)</f>
        <v>1.7886523977413863E-2</v>
      </c>
      <c r="AZ1232">
        <f ca="1">AV1232*$AD$4+AW1232*$AD$5+AX1232*$AD$6</f>
        <v>1.8105488906038731E-3</v>
      </c>
    </row>
    <row r="1233" spans="42:52" x14ac:dyDescent="0.2">
      <c r="AP1233">
        <v>0.61</v>
      </c>
      <c r="AQ1233">
        <f t="shared" ca="1" si="120"/>
        <v>0.12185547851371605</v>
      </c>
      <c r="AR1233">
        <f t="shared" ca="1" si="119"/>
        <v>0.26814452148628398</v>
      </c>
      <c r="AS1233">
        <f ca="1">SQRT(AP1233^2*$AE$4^2+AQ1233^2*$AE$5^2+AR1233^2*$AE$6^2+2*AP1233*AQ1233*$AE$9*$AE$4*$AE$5+2*AQ1233*AR1233*$AF$10*$AE$5*$AE$6+2*AP1233*AR1233*$AF$9*$AE$4*$AE$6)</f>
        <v>1.9175510917224272E-2</v>
      </c>
      <c r="AT1233">
        <f t="shared" ca="1" si="121"/>
        <v>2.3580788158395947E-3</v>
      </c>
      <c r="AV1233">
        <v>0.71899999999999997</v>
      </c>
      <c r="AW1233">
        <f t="shared" ca="1" si="118"/>
        <v>0.41687759555155124</v>
      </c>
      <c r="AX1233">
        <f t="shared" ca="1" si="117"/>
        <v>-0.13587759555155121</v>
      </c>
      <c r="AY1233">
        <f ca="1">SQRT(AV1233^2*$AE$4^2+AW1233^2*$AE$5^2+AX1233^2*$AE$6^2+2*AV1233*AW1233*$AE$9*$AE$4*$AE$5+2*AW1233*AX1233*$AF$10*$AE$6*$AE$5+2*AV1233*AX1233*$AF$9*$AE$4*$AE$6)</f>
        <v>2.8146027690547949E-2</v>
      </c>
      <c r="AZ1233">
        <f ca="1">AV1233*$AD$4+AW1233*$AD$5+AX1233*$AD$6</f>
        <v>2.9146116320030008E-3</v>
      </c>
    </row>
    <row r="1234" spans="42:52" x14ac:dyDescent="0.2">
      <c r="AP1234">
        <v>0.61050000000000004</v>
      </c>
      <c r="AQ1234">
        <f t="shared" ca="1" si="120"/>
        <v>5.0431929199506134E-2</v>
      </c>
      <c r="AR1234">
        <f t="shared" ca="1" si="119"/>
        <v>0.33906807080049384</v>
      </c>
      <c r="AS1234">
        <f ca="1">SQRT(AP1234^2*$AE$4^2+AQ1234^2*$AE$5^2+AR1234^2*$AE$6^2+2*AP1234*AQ1234*$AE$9*$AE$4*$AE$5+2*AQ1234*AR1234*$AF$10*$AE$5*$AE$6+2*AP1234*AR1234*$AF$9*$AE$4*$AE$6)</f>
        <v>1.8032693088172198E-2</v>
      </c>
      <c r="AT1234">
        <f t="shared" ca="1" si="121"/>
        <v>2.2117288500021464E-3</v>
      </c>
      <c r="AV1234">
        <v>0.72</v>
      </c>
      <c r="AW1234">
        <f t="shared" ca="1" si="118"/>
        <v>0.21574375317909489</v>
      </c>
      <c r="AX1234">
        <f t="shared" ca="1" si="117"/>
        <v>6.4256246820905139E-2</v>
      </c>
      <c r="AY1234">
        <f ca="1">SQRT(AV1234^2*$AE$4^2+AW1234^2*$AE$5^2+AX1234^2*$AE$6^2+2*AV1234*AW1234*$AE$9*$AE$4*$AE$5+2*AW1234*AX1234*$AF$10*$AE$6*$AE$5+2*AV1234*AX1234*$AF$9*$AE$4*$AE$6)</f>
        <v>2.2333360857420687E-2</v>
      </c>
      <c r="AZ1234">
        <f ca="1">AV1234*$AD$4+AW1234*$AD$5+AX1234*$AD$6</f>
        <v>2.5026558937906369E-3</v>
      </c>
    </row>
    <row r="1235" spans="42:52" x14ac:dyDescent="0.2">
      <c r="AP1235">
        <v>0.61099999999999999</v>
      </c>
      <c r="AQ1235">
        <f t="shared" ca="1" si="120"/>
        <v>0.3257114130017662</v>
      </c>
      <c r="AR1235">
        <f t="shared" ca="1" si="119"/>
        <v>6.3288586998233809E-2</v>
      </c>
      <c r="AS1235">
        <f ca="1">SQRT(AP1235^2*$AE$4^2+AQ1235^2*$AE$5^2+AR1235^2*$AE$6^2+2*AP1235*AQ1235*$AE$9*$AE$4*$AE$5+2*AQ1235*AR1235*$AF$10*$AE$5*$AE$6+2*AP1235*AR1235*$AF$9*$AE$4*$AE$6)</f>
        <v>2.4231853790611567E-2</v>
      </c>
      <c r="AT1235">
        <f t="shared" ca="1" si="121"/>
        <v>2.7747400045055734E-3</v>
      </c>
      <c r="AV1235">
        <v>0.72099999999999997</v>
      </c>
      <c r="AW1235">
        <f t="shared" ca="1" si="118"/>
        <v>1.7874797990398483E-2</v>
      </c>
      <c r="AX1235">
        <f t="shared" ca="1" si="117"/>
        <v>0.26112520200960154</v>
      </c>
      <c r="AY1235">
        <f ca="1">SQRT(AV1235^2*$AE$4^2+AW1235^2*$AE$5^2+AX1235^2*$AE$6^2+2*AV1235*AW1235*$AE$9*$AE$4*$AE$5+2*AW1235*AX1235*$AF$10*$AE$6*$AE$5+2*AV1235*AX1235*$AF$9*$AE$4*$AE$6)</f>
        <v>1.8619652985421429E-2</v>
      </c>
      <c r="AZ1235">
        <f ca="1">AV1235*$AD$4+AW1235*$AD$5+AX1235*$AD$6</f>
        <v>2.0973801779871929E-3</v>
      </c>
    </row>
    <row r="1236" spans="42:52" x14ac:dyDescent="0.2">
      <c r="AP1236">
        <v>0.61150000000000004</v>
      </c>
      <c r="AQ1236">
        <f t="shared" ca="1" si="120"/>
        <v>7.1903095652391599E-2</v>
      </c>
      <c r="AR1236">
        <f t="shared" ca="1" si="119"/>
        <v>0.31659690434760834</v>
      </c>
      <c r="AS1236">
        <f ca="1">SQRT(AP1236^2*$AE$4^2+AQ1236^2*$AE$5^2+AR1236^2*$AE$6^2+2*AP1236*AQ1236*$AE$9*$AE$4*$AE$5+2*AQ1236*AR1236*$AF$10*$AE$5*$AE$6+2*AP1236*AR1236*$AF$9*$AE$4*$AE$6)</f>
        <v>1.8342844764943432E-2</v>
      </c>
      <c r="AT1236">
        <f t="shared" ca="1" si="121"/>
        <v>2.2552272710292492E-3</v>
      </c>
      <c r="AV1236">
        <v>0.72199999999999998</v>
      </c>
      <c r="AW1236">
        <f t="shared" ca="1" si="118"/>
        <v>0.85926264266458219</v>
      </c>
      <c r="AX1236">
        <f t="shared" ca="1" si="117"/>
        <v>-0.58126264266458216</v>
      </c>
      <c r="AY1236">
        <f ca="1">SQRT(AV1236^2*$AE$4^2+AW1236^2*$AE$5^2+AX1236^2*$AE$6^2+2*AV1236*AW1236*$AE$9*$AE$4*$AE$5+2*AW1236*AX1236*$AF$10*$AE$6*$AE$5+2*AV1236*AX1236*$AF$9*$AE$4*$AE$6)</f>
        <v>4.3983193263329966E-2</v>
      </c>
      <c r="AZ1236">
        <f ca="1">AV1236*$AD$4+AW1236*$AD$5+AX1236*$AD$6</f>
        <v>3.8184440019504804E-3</v>
      </c>
    </row>
    <row r="1237" spans="42:52" x14ac:dyDescent="0.2">
      <c r="AP1237">
        <v>0.61199999999999999</v>
      </c>
      <c r="AQ1237">
        <f t="shared" ca="1" si="120"/>
        <v>0.29849905154126988</v>
      </c>
      <c r="AR1237">
        <f t="shared" ca="1" si="119"/>
        <v>8.9500948458730134E-2</v>
      </c>
      <c r="AS1237">
        <f ca="1">SQRT(AP1237^2*$AE$4^2+AQ1237^2*$AE$5^2+AR1237^2*$AE$6^2+2*AP1237*AQ1237*$AE$9*$AE$4*$AE$5+2*AQ1237*AR1237*$AF$10*$AE$5*$AE$6+2*AP1237*AR1237*$AF$9*$AE$4*$AE$6)</f>
        <v>2.3453039303269179E-2</v>
      </c>
      <c r="AT1237">
        <f t="shared" ca="1" si="121"/>
        <v>2.7186309845698459E-3</v>
      </c>
      <c r="AV1237">
        <v>0.72299999999999998</v>
      </c>
      <c r="AW1237">
        <f t="shared" ca="1" si="118"/>
        <v>1.2557080668728613</v>
      </c>
      <c r="AX1237">
        <f t="shared" ca="1" si="117"/>
        <v>-0.97870806687286127</v>
      </c>
      <c r="AY1237">
        <f ca="1">SQRT(AV1237^2*$AE$4^2+AW1237^2*$AE$5^2+AX1237^2*$AE$6^2+2*AV1237*AW1237*$AE$9*$AE$4*$AE$5+2*AW1237*AX1237*$AF$10*$AE$6*$AE$5+2*AV1237*AX1237*$AF$9*$AE$4*$AE$6)</f>
        <v>5.9446929110267957E-2</v>
      </c>
      <c r="AZ1237">
        <f ca="1">AV1237*$AD$4+AW1237*$AD$5+AX1237*$AD$6</f>
        <v>4.6291470164574371E-3</v>
      </c>
    </row>
    <row r="1238" spans="42:52" x14ac:dyDescent="0.2">
      <c r="AP1238">
        <v>0.61250000000000004</v>
      </c>
      <c r="AQ1238">
        <f t="shared" ca="1" si="120"/>
        <v>0.11398552423938725</v>
      </c>
      <c r="AR1238">
        <f t="shared" ca="1" si="119"/>
        <v>0.27351447576061272</v>
      </c>
      <c r="AS1238">
        <f ca="1">SQRT(AP1238^2*$AE$4^2+AQ1238^2*$AE$5^2+AR1238^2*$AE$6^2+2*AP1238*AQ1238*$AE$9*$AE$4*$AE$5+2*AQ1238*AR1238*$AF$10*$AE$5*$AE$6+2*AP1238*AR1238*$AF$9*$AE$4*$AE$6)</f>
        <v>1.9051601723273772E-2</v>
      </c>
      <c r="AT1238">
        <f t="shared" ca="1" si="121"/>
        <v>2.3408967335602779E-3</v>
      </c>
      <c r="AV1238">
        <v>0.72399999999999998</v>
      </c>
      <c r="AW1238">
        <f t="shared" ca="1" si="118"/>
        <v>-0.15240718862644331</v>
      </c>
      <c r="AX1238">
        <f t="shared" ref="AX1238:AX1301" ca="1" si="122">1-AW1238-AV1238</f>
        <v>0.42840718862644334</v>
      </c>
      <c r="AY1238">
        <f ca="1">SQRT(AV1238^2*$AE$4^2+AW1238^2*$AE$5^2+AX1238^2*$AE$6^2+2*AV1238*AW1238*$AE$9*$AE$4*$AE$5+2*AW1238*AX1238*$AF$10*$AE$6*$AE$5+2*AV1238*AX1238*$AF$9*$AE$4*$AE$6)</f>
        <v>1.8022142716078229E-2</v>
      </c>
      <c r="AZ1238">
        <f ca="1">AV1238*$AD$4+AW1238*$AD$5+AX1238*$AD$6</f>
        <v>1.7476839314239986E-3</v>
      </c>
    </row>
    <row r="1239" spans="42:52" x14ac:dyDescent="0.2">
      <c r="AP1239">
        <v>0.61299999999999999</v>
      </c>
      <c r="AQ1239">
        <f t="shared" ca="1" si="120"/>
        <v>0.20358715846485431</v>
      </c>
      <c r="AR1239">
        <f t="shared" ca="1" si="119"/>
        <v>0.1834128415351457</v>
      </c>
      <c r="AS1239">
        <f ca="1">SQRT(AP1239^2*$AE$4^2+AQ1239^2*$AE$5^2+AR1239^2*$AE$6^2+2*AP1239*AQ1239*$AE$9*$AE$4*$AE$5+2*AQ1239*AR1239*$AF$10*$AE$5*$AE$6+2*AP1239*AR1239*$AF$9*$AE$4*$AE$6)</f>
        <v>2.0961362068970334E-2</v>
      </c>
      <c r="AT1239">
        <f t="shared" ca="1" si="121"/>
        <v>2.5240074118136708E-3</v>
      </c>
      <c r="AV1239">
        <v>0.72499999999999998</v>
      </c>
      <c r="AW1239">
        <f t="shared" ca="1" si="118"/>
        <v>-0.41123844952242783</v>
      </c>
      <c r="AX1239">
        <f t="shared" ca="1" si="122"/>
        <v>0.68623844952242774</v>
      </c>
      <c r="AY1239">
        <f ca="1">SQRT(AV1239^2*$AE$4^2+AW1239^2*$AE$5^2+AX1239^2*$AE$6^2+2*AV1239*AW1239*$AE$9*$AE$4*$AE$5+2*AW1239*AX1239*$AF$10*$AE$6*$AE$5+2*AV1239*AX1239*$AF$9*$AE$4*$AE$6)</f>
        <v>2.1964073446251467E-2</v>
      </c>
      <c r="AZ1239">
        <f ca="1">AV1239*$AD$4+AW1239*$AD$5+AX1239*$AD$6</f>
        <v>1.2176781574887653E-3</v>
      </c>
    </row>
    <row r="1240" spans="42:52" x14ac:dyDescent="0.2">
      <c r="AP1240">
        <v>0.61350000000000005</v>
      </c>
      <c r="AQ1240">
        <f t="shared" ca="1" si="120"/>
        <v>4.2785445526868561E-2</v>
      </c>
      <c r="AR1240">
        <f t="shared" ca="1" si="119"/>
        <v>0.34371455447313137</v>
      </c>
      <c r="AS1240">
        <f ca="1">SQRT(AP1240^2*$AE$4^2+AQ1240^2*$AE$5^2+AR1240^2*$AE$6^2+2*AP1240*AQ1240*$AE$9*$AE$4*$AE$5+2*AQ1240*AR1240*$AF$10*$AE$5*$AE$6+2*AP1240*AR1240*$AF$9*$AE$4*$AE$6)</f>
        <v>1.7958987529424163E-2</v>
      </c>
      <c r="AT1240">
        <f t="shared" ca="1" si="121"/>
        <v>2.1947879922184512E-3</v>
      </c>
      <c r="AV1240">
        <v>0.72599999999999998</v>
      </c>
      <c r="AW1240">
        <f t="shared" ca="1" si="118"/>
        <v>0.90818569450201525</v>
      </c>
      <c r="AX1240">
        <f t="shared" ca="1" si="122"/>
        <v>-0.63418569450201523</v>
      </c>
      <c r="AY1240">
        <f ca="1">SQRT(AV1240^2*$AE$4^2+AW1240^2*$AE$5^2+AX1240^2*$AE$6^2+2*AV1240*AW1240*$AE$9*$AE$4*$AE$5+2*AW1240*AX1240*$AF$10*$AE$6*$AE$5+2*AV1240*AX1240*$AF$9*$AE$4*$AE$6)</f>
        <v>4.5890271951252087E-2</v>
      </c>
      <c r="AZ1240">
        <f ca="1">AV1240*$AD$4+AW1240*$AD$5+AX1240*$AD$6</f>
        <v>3.9168135080336784E-3</v>
      </c>
    </row>
    <row r="1241" spans="42:52" x14ac:dyDescent="0.2">
      <c r="AP1241">
        <v>0.61399999999999999</v>
      </c>
      <c r="AQ1241">
        <f t="shared" ca="1" si="120"/>
        <v>0.30684611730209715</v>
      </c>
      <c r="AR1241">
        <f t="shared" ca="1" si="119"/>
        <v>7.9153882697902855E-2</v>
      </c>
      <c r="AS1241">
        <f ca="1">SQRT(AP1241^2*$AE$4^2+AQ1241^2*$AE$5^2+AR1241^2*$AE$6^2+2*AP1241*AQ1241*$AE$9*$AE$4*$AE$5+2*AQ1241*AR1241*$AF$10*$AE$5*$AE$6+2*AP1241*AR1241*$AF$9*$AE$4*$AE$6)</f>
        <v>2.3710913333374106E-2</v>
      </c>
      <c r="AT1241">
        <f t="shared" ca="1" si="121"/>
        <v>2.7348452400402616E-3</v>
      </c>
      <c r="AV1241">
        <v>0.72699999999999998</v>
      </c>
      <c r="AW1241">
        <f t="shared" ca="1" si="118"/>
        <v>0.90863865066585492</v>
      </c>
      <c r="AX1241">
        <f t="shared" ca="1" si="122"/>
        <v>-0.6356386506658549</v>
      </c>
      <c r="AY1241">
        <f ca="1">SQRT(AV1241^2*$AE$4^2+AW1241^2*$AE$5^2+AX1241^2*$AE$6^2+2*AV1241*AW1241*$AE$9*$AE$4*$AE$5+2*AW1241*AX1241*$AF$10*$AE$6*$AE$5+2*AV1241*AX1241*$AF$9*$AE$4*$AE$6)</f>
        <v>4.5917504068878276E-2</v>
      </c>
      <c r="AZ1241">
        <f ca="1">AV1241*$AD$4+AW1241*$AD$5+AX1241*$AD$6</f>
        <v>3.9173082637505071E-3</v>
      </c>
    </row>
    <row r="1242" spans="42:52" x14ac:dyDescent="0.2">
      <c r="AP1242">
        <v>0.61450000000000005</v>
      </c>
      <c r="AQ1242">
        <f t="shared" ca="1" si="120"/>
        <v>0.16504910581265922</v>
      </c>
      <c r="AR1242">
        <f t="shared" ca="1" si="119"/>
        <v>0.22045089418734073</v>
      </c>
      <c r="AS1242">
        <f ca="1">SQRT(AP1242^2*$AE$4^2+AQ1242^2*$AE$5^2+AR1242^2*$AE$6^2+2*AP1242*AQ1242*$AE$9*$AE$4*$AE$5+2*AQ1242*AR1242*$AF$10*$AE$5*$AE$6+2*AP1242*AR1242*$AF$9*$AE$4*$AE$6)</f>
        <v>2.0092847614036909E-2</v>
      </c>
      <c r="AT1242">
        <f t="shared" ca="1" si="121"/>
        <v>2.4445098076721072E-3</v>
      </c>
      <c r="AV1242">
        <v>0.72799999999999998</v>
      </c>
      <c r="AW1242">
        <f t="shared" ca="1" si="118"/>
        <v>-0.57326845584349284</v>
      </c>
      <c r="AX1242">
        <f t="shared" ca="1" si="122"/>
        <v>0.84526845584349286</v>
      </c>
      <c r="AY1242">
        <f ca="1">SQRT(AV1242^2*$AE$4^2+AW1242^2*$AE$5^2+AX1242^2*$AE$6^2+2*AV1242*AW1242*$AE$9*$AE$4*$AE$5+2*AW1242*AX1242*$AF$10*$AE$6*$AE$5+2*AV1242*AX1242*$AF$9*$AE$4*$AE$6)</f>
        <v>2.6440721394808665E-2</v>
      </c>
      <c r="AZ1242">
        <f ca="1">AV1242*$AD$4+AW1242*$AD$5+AX1242*$AD$6</f>
        <v>8.8486562242652187E-4</v>
      </c>
    </row>
    <row r="1243" spans="42:52" x14ac:dyDescent="0.2">
      <c r="AP1243">
        <v>0.61499999999999999</v>
      </c>
      <c r="AQ1243">
        <f t="shared" ca="1" si="120"/>
        <v>8.4599487350276462E-2</v>
      </c>
      <c r="AR1243">
        <f t="shared" ca="1" si="119"/>
        <v>0.30040051264972356</v>
      </c>
      <c r="AS1243">
        <f ca="1">SQRT(AP1243^2*$AE$4^2+AQ1243^2*$AE$5^2+AR1243^2*$AE$6^2+2*AP1243*AQ1243*$AE$9*$AE$4*$AE$5+2*AQ1243*AR1243*$AF$10*$AE$5*$AE$6+2*AP1243*AR1243*$AF$9*$AE$4*$AE$6)</f>
        <v>1.85692331786519E-2</v>
      </c>
      <c r="AT1243">
        <f t="shared" ca="1" si="121"/>
        <v>2.2796923295499566E-3</v>
      </c>
      <c r="AV1243">
        <v>0.72899999999999998</v>
      </c>
      <c r="AW1243">
        <f t="shared" ca="1" si="118"/>
        <v>0.60545369806920613</v>
      </c>
      <c r="AX1243">
        <f t="shared" ca="1" si="122"/>
        <v>-0.33445369806920611</v>
      </c>
      <c r="AY1243">
        <f ca="1">SQRT(AV1243^2*$AE$4^2+AW1243^2*$AE$5^2+AX1243^2*$AE$6^2+2*AV1243*AW1243*$AE$9*$AE$4*$AE$5+2*AW1243*AX1243*$AF$10*$AE$6*$AE$5+2*AV1243*AX1243*$AF$9*$AE$4*$AE$6)</f>
        <v>3.4674169981193256E-2</v>
      </c>
      <c r="AZ1243">
        <f ca="1">AV1243*$AD$4+AW1243*$AD$5+AX1243*$AD$6</f>
        <v>3.2961219762326667E-3</v>
      </c>
    </row>
    <row r="1244" spans="42:52" x14ac:dyDescent="0.2">
      <c r="AP1244">
        <v>0.61550000000000005</v>
      </c>
      <c r="AQ1244">
        <f t="shared" ca="1" si="120"/>
        <v>0.37868412160720266</v>
      </c>
      <c r="AR1244">
        <f t="shared" ca="1" si="119"/>
        <v>5.8158783927972912E-3</v>
      </c>
      <c r="AS1244">
        <f ca="1">SQRT(AP1244^2*$AE$4^2+AQ1244^2*$AE$5^2+AR1244^2*$AE$6^2+2*AP1244*AQ1244*$AE$9*$AE$4*$AE$5+2*AQ1244*AR1244*$AF$10*$AE$5*$AE$6+2*AP1244*AR1244*$AF$9*$AE$4*$AE$6)</f>
        <v>2.5882995817074785E-2</v>
      </c>
      <c r="AT1244">
        <f t="shared" ca="1" si="121"/>
        <v>2.8811791860822709E-3</v>
      </c>
      <c r="AV1244">
        <v>0.73</v>
      </c>
      <c r="AW1244">
        <f t="shared" ca="1" si="118"/>
        <v>0.17324854629395592</v>
      </c>
      <c r="AX1244">
        <f t="shared" ca="1" si="122"/>
        <v>9.6751453706044099E-2</v>
      </c>
      <c r="AY1244">
        <f ca="1">SQRT(AV1244^2*$AE$4^2+AW1244^2*$AE$5^2+AX1244^2*$AE$6^2+2*AV1244*AW1244*$AE$9*$AE$4*$AE$5+2*AW1244*AX1244*$AF$10*$AE$6*$AE$5+2*AV1244*AX1244*$AF$9*$AE$4*$AE$6)</f>
        <v>2.1428728240287503E-2</v>
      </c>
      <c r="AZ1244">
        <f ca="1">AV1244*$AD$4+AW1244*$AD$5+AX1244*$AD$6</f>
        <v>2.411389863832845E-3</v>
      </c>
    </row>
    <row r="1245" spans="42:52" x14ac:dyDescent="0.2">
      <c r="AP1245">
        <v>0.61599999999999999</v>
      </c>
      <c r="AQ1245">
        <f t="shared" ca="1" si="120"/>
        <v>0.27512124483839451</v>
      </c>
      <c r="AR1245">
        <f t="shared" ca="1" si="119"/>
        <v>0.1088787551616055</v>
      </c>
      <c r="AS1245">
        <f ca="1">SQRT(AP1245^2*$AE$4^2+AQ1245^2*$AE$5^2+AR1245^2*$AE$6^2+2*AP1245*AQ1245*$AE$9*$AE$4*$AE$5+2*AQ1245*AR1245*$AF$10*$AE$5*$AE$6+2*AP1245*AR1245*$AF$9*$AE$4*$AE$6)</f>
        <v>2.2836899387012288E-2</v>
      </c>
      <c r="AT1245">
        <f t="shared" ca="1" si="121"/>
        <v>2.6690715338315713E-3</v>
      </c>
      <c r="AV1245">
        <v>0.73099999999999998</v>
      </c>
      <c r="AW1245">
        <f t="shared" ca="1" si="118"/>
        <v>0.30566117697076456</v>
      </c>
      <c r="AX1245">
        <f t="shared" ca="1" si="122"/>
        <v>-3.6661176970764542E-2</v>
      </c>
      <c r="AY1245">
        <f ca="1">SQRT(AV1245^2*$AE$4^2+AW1245^2*$AE$5^2+AX1245^2*$AE$6^2+2*AV1245*AW1245*$AE$9*$AE$4*$AE$5+2*AW1245*AX1245*$AF$10*$AE$6*$AE$5+2*AV1245*AX1245*$AF$9*$AE$4*$AE$6)</f>
        <v>2.4876398125033353E-2</v>
      </c>
      <c r="AZ1245">
        <f ca="1">AV1245*$AD$4+AW1245*$AD$5+AX1245*$AD$6</f>
        <v>2.6818766692612512E-3</v>
      </c>
    </row>
    <row r="1246" spans="42:52" x14ac:dyDescent="0.2">
      <c r="AP1246">
        <v>0.61650000000000005</v>
      </c>
      <c r="AQ1246">
        <f t="shared" ca="1" si="120"/>
        <v>0.22090614696809918</v>
      </c>
      <c r="AR1246">
        <f t="shared" ca="1" si="119"/>
        <v>0.16259385303190077</v>
      </c>
      <c r="AS1246">
        <f ca="1">SQRT(AP1246^2*$AE$4^2+AQ1246^2*$AE$5^2+AR1246^2*$AE$6^2+2*AP1246*AQ1246*$AE$9*$AE$4*$AE$5+2*AQ1246*AR1246*$AF$10*$AE$5*$AE$6+2*AP1246*AR1246*$AF$9*$AE$4*$AE$6)</f>
        <v>2.1417897587600751E-2</v>
      </c>
      <c r="AT1246">
        <f t="shared" ca="1" si="121"/>
        <v>2.5579303929238028E-3</v>
      </c>
      <c r="AV1246">
        <v>0.73199999999999998</v>
      </c>
      <c r="AW1246">
        <f t="shared" ca="1" si="118"/>
        <v>0.28956203648522316</v>
      </c>
      <c r="AX1246">
        <f t="shared" ca="1" si="122"/>
        <v>-2.1562036485223146E-2</v>
      </c>
      <c r="AY1246">
        <f ca="1">SQRT(AV1246^2*$AE$4^2+AW1246^2*$AE$5^2+AX1246^2*$AE$6^2+2*AV1246*AW1246*$AE$9*$AE$4*$AE$5+2*AW1246*AX1246*$AF$10*$AE$6*$AE$5+2*AV1246*AX1246*$AF$9*$AE$4*$AE$6)</f>
        <v>2.4428914242668673E-2</v>
      </c>
      <c r="AZ1246">
        <f ca="1">AV1246*$AD$4+AW1246*$AD$5+AX1246*$AD$6</f>
        <v>2.648505514669614E-3</v>
      </c>
    </row>
    <row r="1247" spans="42:52" x14ac:dyDescent="0.2">
      <c r="AP1247">
        <v>0.61699999999999999</v>
      </c>
      <c r="AQ1247">
        <f t="shared" ca="1" si="120"/>
        <v>0.14273146785496557</v>
      </c>
      <c r="AR1247">
        <f t="shared" ca="1" si="119"/>
        <v>0.24026853214503444</v>
      </c>
      <c r="AS1247">
        <f ca="1">SQRT(AP1247^2*$AE$4^2+AQ1247^2*$AE$5^2+AR1247^2*$AE$6^2+2*AP1247*AQ1247*$AE$9*$AE$4*$AE$5+2*AQ1247*AR1247*$AF$10*$AE$5*$AE$6+2*AP1247*AR1247*$AF$9*$AE$4*$AE$6)</f>
        <v>1.9646204648982691E-2</v>
      </c>
      <c r="AT1247">
        <f t="shared" ca="1" si="121"/>
        <v>2.3977674847688812E-3</v>
      </c>
      <c r="AV1247">
        <v>0.73299999999999998</v>
      </c>
      <c r="AW1247">
        <f t="shared" ca="1" si="118"/>
        <v>0.82337398652441507</v>
      </c>
      <c r="AX1247">
        <f t="shared" ca="1" si="122"/>
        <v>-0.55637398652441505</v>
      </c>
      <c r="AY1247">
        <f ca="1">SQRT(AV1247^2*$AE$4^2+AW1247^2*$AE$5^2+AX1247^2*$AE$6^2+2*AV1247*AW1247*$AE$9*$AE$4*$AE$5+2*AW1247*AX1247*$AF$10*$AE$6*$AE$5+2*AV1247*AX1247*$AF$9*$AE$4*$AE$6)</f>
        <v>4.2733285231633264E-2</v>
      </c>
      <c r="AZ1247">
        <f ca="1">AV1247*$AD$4+AW1247*$AD$5+AX1247*$AD$6</f>
        <v>3.7402631013989476E-3</v>
      </c>
    </row>
    <row r="1248" spans="42:52" x14ac:dyDescent="0.2">
      <c r="AP1248">
        <v>0.61750000000000005</v>
      </c>
      <c r="AQ1248">
        <f t="shared" ca="1" si="120"/>
        <v>2.0088468844293248E-2</v>
      </c>
      <c r="AR1248">
        <f t="shared" ca="1" si="119"/>
        <v>0.36241153115570668</v>
      </c>
      <c r="AS1248">
        <f ca="1">SQRT(AP1248^2*$AE$4^2+AQ1248^2*$AE$5^2+AR1248^2*$AE$6^2+2*AP1248*AQ1248*$AE$9*$AE$4*$AE$5+2*AQ1248*AR1248*$AF$10*$AE$5*$AE$6+2*AP1248*AR1248*$AF$9*$AE$4*$AE$6)</f>
        <v>1.7729543916688736E-2</v>
      </c>
      <c r="AT1248">
        <f t="shared" ca="1" si="121"/>
        <v>2.1466215328873189E-3</v>
      </c>
      <c r="AV1248">
        <v>0.73399999999999999</v>
      </c>
      <c r="AW1248">
        <f t="shared" ca="1" si="118"/>
        <v>-0.23038589359559869</v>
      </c>
      <c r="AX1248">
        <f t="shared" ca="1" si="122"/>
        <v>0.4963858935955987</v>
      </c>
      <c r="AY1248">
        <f ca="1">SQRT(AV1248^2*$AE$4^2+AW1248^2*$AE$5^2+AX1248^2*$AE$6^2+2*AV1248*AW1248*$AE$9*$AE$4*$AE$5+2*AW1248*AX1248*$AF$10*$AE$6*$AE$5+2*AV1248*AX1248*$AF$9*$AE$4*$AE$6)</f>
        <v>1.8708062960325875E-2</v>
      </c>
      <c r="AZ1248">
        <f ca="1">AV1248*$AD$4+AW1248*$AD$5+AX1248*$AD$6</f>
        <v>1.5838179771787389E-3</v>
      </c>
    </row>
    <row r="1249" spans="42:52" x14ac:dyDescent="0.2">
      <c r="AP1249">
        <v>0.61799999999999999</v>
      </c>
      <c r="AQ1249">
        <f t="shared" ca="1" si="120"/>
        <v>0.12392092788445845</v>
      </c>
      <c r="AR1249">
        <f t="shared" ca="1" si="119"/>
        <v>0.25807907211554154</v>
      </c>
      <c r="AS1249">
        <f ca="1">SQRT(AP1249^2*$AE$4^2+AQ1249^2*$AE$5^2+AR1249^2*$AE$6^2+2*AP1249*AQ1249*$AE$9*$AE$4*$AE$5+2*AQ1249*AR1249*$AF$10*$AE$5*$AE$6+2*AP1249*AR1249*$AF$9*$AE$4*$AE$6)</f>
        <v>1.9285325994363681E-2</v>
      </c>
      <c r="AT1249">
        <f t="shared" ca="1" si="121"/>
        <v>2.3588487543194318E-3</v>
      </c>
      <c r="AV1249">
        <v>0.73499999999999999</v>
      </c>
      <c r="AW1249">
        <f t="shared" ca="1" si="118"/>
        <v>0.41179805802090808</v>
      </c>
      <c r="AX1249">
        <f t="shared" ca="1" si="122"/>
        <v>-0.14679805802090806</v>
      </c>
      <c r="AY1249">
        <f ca="1">SQRT(AV1249^2*$AE$4^2+AW1249^2*$AE$5^2+AX1249^2*$AE$6^2+2*AV1249*AW1249*$AE$9*$AE$4*$AE$5+2*AW1249*AX1249*$AF$10*$AE$6*$AE$5+2*AV1249*AX1249*$AF$9*$AE$4*$AE$6)</f>
        <v>2.8155671597291005E-2</v>
      </c>
      <c r="AZ1249">
        <f ca="1">AV1249*$AD$4+AW1249*$AD$5+AX1249*$AD$6</f>
        <v>2.8973067779717297E-3</v>
      </c>
    </row>
    <row r="1250" spans="42:52" x14ac:dyDescent="0.2">
      <c r="AP1250">
        <v>0.61850000000000005</v>
      </c>
      <c r="AQ1250">
        <f t="shared" ca="1" si="120"/>
        <v>3.2818060404209121E-2</v>
      </c>
      <c r="AR1250">
        <f t="shared" ca="1" si="119"/>
        <v>0.34868193959579086</v>
      </c>
      <c r="AS1250">
        <f ca="1">SQRT(AP1250^2*$AE$4^2+AQ1250^2*$AE$5^2+AR1250^2*$AE$6^2+2*AP1250*AQ1250*$AE$9*$AE$4*$AE$5+2*AQ1250*AR1250*$AF$10*$AE$5*$AE$6+2*AP1250*AR1250*$AF$9*$AE$4*$AE$6)</f>
        <v>1.7878895943493747E-2</v>
      </c>
      <c r="AT1250">
        <f t="shared" ca="1" si="121"/>
        <v>2.1722345223856541E-3</v>
      </c>
      <c r="AV1250">
        <v>0.73599999999999999</v>
      </c>
      <c r="AW1250">
        <f t="shared" ca="1" si="118"/>
        <v>-0.11462137116517912</v>
      </c>
      <c r="AX1250">
        <f t="shared" ca="1" si="122"/>
        <v>0.37862137116517913</v>
      </c>
      <c r="AY1250">
        <f ca="1">SQRT(AV1250^2*$AE$4^2+AW1250^2*$AE$5^2+AX1250^2*$AE$6^2+2*AV1250*AW1250*$AE$9*$AE$4*$AE$5+2*AW1250*AX1250*$AF$10*$AE$6*$AE$5+2*AV1250*AX1250*$AF$9*$AE$4*$AE$6)</f>
        <v>1.8019005888477723E-2</v>
      </c>
      <c r="AZ1250">
        <f ca="1">AV1250*$AD$4+AW1250*$AD$5+AX1250*$AD$6</f>
        <v>1.8198104293449752E-3</v>
      </c>
    </row>
    <row r="1251" spans="42:52" x14ac:dyDescent="0.2">
      <c r="AP1251">
        <v>0.61899999999999999</v>
      </c>
      <c r="AQ1251">
        <f t="shared" ca="1" si="120"/>
        <v>0.14618506766825029</v>
      </c>
      <c r="AR1251">
        <f t="shared" ca="1" si="119"/>
        <v>0.23481493233174972</v>
      </c>
      <c r="AS1251">
        <f ca="1">SQRT(AP1251^2*$AE$4^2+AQ1251^2*$AE$5^2+AR1251^2*$AE$6^2+2*AP1251*AQ1251*$AE$9*$AE$4*$AE$5+2*AQ1251*AR1251*$AF$10*$AE$5*$AE$6+2*AP1251*AR1251*$AF$9*$AE$4*$AE$6)</f>
        <v>1.9734848392876526E-2</v>
      </c>
      <c r="AT1251">
        <f t="shared" ca="1" si="121"/>
        <v>2.4039696141390536E-3</v>
      </c>
      <c r="AV1251">
        <v>0.73699999999999999</v>
      </c>
      <c r="AW1251">
        <f t="shared" ca="1" si="118"/>
        <v>-0.65286107598904575</v>
      </c>
      <c r="AX1251">
        <f t="shared" ca="1" si="122"/>
        <v>0.91586107598904587</v>
      </c>
      <c r="AY1251">
        <f ca="1">SQRT(AV1251^2*$AE$4^2+AW1251^2*$AE$5^2+AX1251^2*$AE$6^2+2*AV1251*AW1251*$AE$9*$AE$4*$AE$5+2*AW1251*AX1251*$AF$10*$AE$6*$AE$5+2*AV1251*AX1251*$AF$9*$AE$4*$AE$6)</f>
        <v>2.8955074832235944E-2</v>
      </c>
      <c r="AZ1251">
        <f ca="1">AV1251*$AD$4+AW1251*$AD$5+AX1251*$AD$6</f>
        <v>7.181295678404915E-4</v>
      </c>
    </row>
    <row r="1252" spans="42:52" x14ac:dyDescent="0.2">
      <c r="AP1252">
        <v>0.61950000000000005</v>
      </c>
      <c r="AQ1252">
        <f t="shared" ca="1" si="120"/>
        <v>0.35055400481866367</v>
      </c>
      <c r="AR1252">
        <f t="shared" ca="1" si="119"/>
        <v>2.9945995181336282E-2</v>
      </c>
      <c r="AS1252">
        <f ca="1">SQRT(AP1252^2*$AE$4^2+AQ1252^2*$AE$5^2+AR1252^2*$AE$6^2+2*AP1252*AQ1252*$AE$9*$AE$4*$AE$5+2*AQ1252*AR1252*$AF$10*$AE$5*$AE$6+2*AP1252*AR1252*$AF$9*$AE$4*$AE$6)</f>
        <v>2.5056099724104643E-2</v>
      </c>
      <c r="AT1252">
        <f t="shared" ca="1" si="121"/>
        <v>2.8218964168709171E-3</v>
      </c>
      <c r="AV1252">
        <v>0.73799999999999999</v>
      </c>
      <c r="AW1252">
        <f t="shared" ca="1" si="118"/>
        <v>-0.48406053926567383</v>
      </c>
      <c r="AX1252">
        <f t="shared" ca="1" si="122"/>
        <v>0.74606053926567384</v>
      </c>
      <c r="AY1252">
        <f ca="1">SQRT(AV1252^2*$AE$4^2+AW1252^2*$AE$5^2+AX1252^2*$AE$6^2+2*AV1252*AW1252*$AE$9*$AE$4*$AE$5+2*AW1252*AX1252*$AF$10*$AE$6*$AE$5+2*AV1252*AX1252*$AF$9*$AE$4*$AE$6)</f>
        <v>2.3861968640352751E-2</v>
      </c>
      <c r="AZ1252">
        <f ca="1">AV1252*$AD$4+AW1252*$AD$5+AX1252*$AD$6</f>
        <v>1.0630667337633711E-3</v>
      </c>
    </row>
    <row r="1253" spans="42:52" x14ac:dyDescent="0.2">
      <c r="AP1253">
        <v>0.62</v>
      </c>
      <c r="AQ1253">
        <f t="shared" ca="1" si="120"/>
        <v>0.31653443862155628</v>
      </c>
      <c r="AR1253">
        <f t="shared" ca="1" si="119"/>
        <v>6.3465561378443724E-2</v>
      </c>
      <c r="AS1253">
        <f ca="1">SQRT(AP1253^2*$AE$4^2+AQ1253^2*$AE$5^2+AR1253^2*$AE$6^2+2*AP1253*AQ1253*$AE$9*$AE$4*$AE$5+2*AQ1253*AR1253*$AF$10*$AE$5*$AE$6+2*AP1253*AR1253*$AF$9*$AE$4*$AE$6)</f>
        <v>2.4048958508450031E-2</v>
      </c>
      <c r="AT1253">
        <f t="shared" ca="1" si="121"/>
        <v>2.7520757248925927E-3</v>
      </c>
      <c r="AV1253">
        <v>0.73899999999999999</v>
      </c>
      <c r="AW1253">
        <f t="shared" ca="1" si="118"/>
        <v>-0.64037600497177516</v>
      </c>
      <c r="AX1253">
        <f t="shared" ca="1" si="122"/>
        <v>0.90137600497177528</v>
      </c>
      <c r="AY1253">
        <f ca="1">SQRT(AV1253^2*$AE$4^2+AW1253^2*$AE$5^2+AX1253^2*$AE$6^2+2*AV1253*AW1253*$AE$9*$AE$4*$AE$5+2*AW1253*AX1253*$AF$10*$AE$6*$AE$5+2*AV1253*AX1253*$AF$9*$AE$4*$AE$6)</f>
        <v>2.8549335607592163E-2</v>
      </c>
      <c r="AZ1253">
        <f ca="1">AV1253*$AD$4+AW1253*$AD$5+AX1253*$AD$6</f>
        <v>7.428102622061819E-4</v>
      </c>
    </row>
    <row r="1254" spans="42:52" x14ac:dyDescent="0.2">
      <c r="AP1254">
        <v>0.62050000000000005</v>
      </c>
      <c r="AQ1254">
        <f t="shared" ca="1" si="120"/>
        <v>2.8811922100646566E-4</v>
      </c>
      <c r="AR1254">
        <f t="shared" ca="1" si="119"/>
        <v>0.37921188077899348</v>
      </c>
      <c r="AS1254">
        <f ca="1">SQRT(AP1254^2*$AE$4^2+AQ1254^2*$AE$5^2+AR1254^2*$AE$6^2+2*AP1254*AQ1254*$AE$9*$AE$4*$AE$5+2*AQ1254*AR1254*$AF$10*$AE$5*$AE$6+2*AP1254*AR1254*$AF$9*$AE$4*$AE$6)</f>
        <v>1.7562430205739242E-2</v>
      </c>
      <c r="AT1254">
        <f t="shared" ca="1" si="121"/>
        <v>2.104813629985131E-3</v>
      </c>
      <c r="AV1254">
        <v>0.74</v>
      </c>
      <c r="AW1254">
        <f t="shared" ca="1" si="118"/>
        <v>0.87433104031486408</v>
      </c>
      <c r="AX1254">
        <f t="shared" ca="1" si="122"/>
        <v>-0.61433104031486407</v>
      </c>
      <c r="AY1254">
        <f ca="1">SQRT(AV1254^2*$AE$4^2+AW1254^2*$AE$5^2+AX1254^2*$AE$6^2+2*AV1254*AW1254*$AE$9*$AE$4*$AE$5+2*AW1254*AX1254*$AF$10*$AE$6*$AE$5+2*AV1254*AX1254*$AF$9*$AE$4*$AE$6)</f>
        <v>4.4736191956981183E-2</v>
      </c>
      <c r="AZ1254">
        <f ca="1">AV1254*$AD$4+AW1254*$AD$5+AX1254*$AD$6</f>
        <v>3.8414982107701379E-3</v>
      </c>
    </row>
    <row r="1255" spans="42:52" x14ac:dyDescent="0.2">
      <c r="AP1255">
        <v>0.621</v>
      </c>
      <c r="AQ1255">
        <f t="shared" ca="1" si="120"/>
        <v>0.18799819455853065</v>
      </c>
      <c r="AR1255">
        <f t="shared" ca="1" si="119"/>
        <v>0.19100180544146936</v>
      </c>
      <c r="AS1255">
        <f ca="1">SQRT(AP1255^2*$AE$4^2+AQ1255^2*$AE$5^2+AR1255^2*$AE$6^2+2*AP1255*AQ1255*$AE$9*$AE$4*$AE$5+2*AQ1255*AR1255*$AF$10*$AE$5*$AE$6+2*AP1255*AR1255*$AF$9*$AE$4*$AE$6)</f>
        <v>2.0668109133401651E-2</v>
      </c>
      <c r="AT1255">
        <f t="shared" ca="1" si="121"/>
        <v>2.4886560788162744E-3</v>
      </c>
      <c r="AV1255">
        <v>0.74099999999999999</v>
      </c>
      <c r="AW1255">
        <f t="shared" ca="1" si="118"/>
        <v>0.27346811902304091</v>
      </c>
      <c r="AX1255">
        <f t="shared" ca="1" si="122"/>
        <v>-1.4468119023040904E-2</v>
      </c>
      <c r="AY1255">
        <f ca="1">SQRT(AV1255^2*$AE$4^2+AW1255^2*$AE$5^2+AX1255^2*$AE$6^2+2*AV1255*AW1255*$AE$9*$AE$4*$AE$5+2*AW1255*AX1255*$AF$10*$AE$6*$AE$5+2*AV1255*AX1255*$AF$9*$AE$4*$AE$6)</f>
        <v>2.4079706819102261E-2</v>
      </c>
      <c r="AZ1255">
        <f ca="1">AV1255*$AD$4+AW1255*$AD$5+AX1255*$AD$6</f>
        <v>2.6116890355507411E-3</v>
      </c>
    </row>
    <row r="1256" spans="42:52" x14ac:dyDescent="0.2">
      <c r="AP1256">
        <v>0.62150000000000005</v>
      </c>
      <c r="AQ1256">
        <f t="shared" ca="1" si="120"/>
        <v>0.34927237260118427</v>
      </c>
      <c r="AR1256">
        <f t="shared" ca="1" si="119"/>
        <v>2.9227627398815681E-2</v>
      </c>
      <c r="AS1256">
        <f ca="1">SQRT(AP1256^2*$AE$4^2+AQ1256^2*$AE$5^2+AR1256^2*$AE$6^2+2*AP1256*AQ1256*$AE$9*$AE$4*$AE$5+2*AQ1256*AR1256*$AF$10*$AE$5*$AE$6+2*AP1256*AR1256*$AF$9*$AE$4*$AE$6)</f>
        <v>2.5036557083004861E-2</v>
      </c>
      <c r="AT1256">
        <f t="shared" ca="1" si="121"/>
        <v>2.8184101697990857E-3</v>
      </c>
      <c r="AV1256">
        <v>0.74199999999999999</v>
      </c>
      <c r="AW1256">
        <f t="shared" ca="1" si="118"/>
        <v>0.96772171288507303</v>
      </c>
      <c r="AX1256">
        <f t="shared" ca="1" si="122"/>
        <v>-0.70972171288507302</v>
      </c>
      <c r="AY1256">
        <f ca="1">SQRT(AV1256^2*$AE$4^2+AW1256^2*$AE$5^2+AX1256^2*$AE$6^2+2*AV1256*AW1256*$AE$9*$AE$4*$AE$5+2*AW1256*AX1256*$AF$10*$AE$6*$AE$5+2*AV1256*AX1256*$AF$9*$AE$4*$AE$6)</f>
        <v>4.8338428992191269E-2</v>
      </c>
      <c r="AZ1256">
        <f ca="1">AV1256*$AD$4+AW1256*$AD$5+AX1256*$AD$6</f>
        <v>4.0317133328088769E-3</v>
      </c>
    </row>
    <row r="1257" spans="42:52" x14ac:dyDescent="0.2">
      <c r="AP1257">
        <v>0.622</v>
      </c>
      <c r="AQ1257">
        <f t="shared" ca="1" si="120"/>
        <v>0.37335796302863272</v>
      </c>
      <c r="AR1257">
        <f t="shared" ca="1" si="119"/>
        <v>4.6420369713672804E-3</v>
      </c>
      <c r="AS1257">
        <f ca="1">SQRT(AP1257^2*$AE$4^2+AQ1257^2*$AE$5^2+AR1257^2*$AE$6^2+2*AP1257*AQ1257*$AE$9*$AE$4*$AE$5+2*AQ1257*AR1257*$AF$10*$AE$5*$AE$6+2*AP1257*AR1257*$AF$9*$AE$4*$AE$6)</f>
        <v>2.5779906813892434E-2</v>
      </c>
      <c r="AT1257">
        <f t="shared" ca="1" si="121"/>
        <v>2.8674737535949813E-3</v>
      </c>
      <c r="AV1257">
        <v>0.74299999999999999</v>
      </c>
      <c r="AW1257">
        <f t="shared" ca="1" si="118"/>
        <v>-0.15659193657185122</v>
      </c>
      <c r="AX1257">
        <f t="shared" ca="1" si="122"/>
        <v>0.41359193657185134</v>
      </c>
      <c r="AY1257">
        <f ca="1">SQRT(AV1257^2*$AE$4^2+AW1257^2*$AE$5^2+AX1257^2*$AE$6^2+2*AV1257*AW1257*$AE$9*$AE$4*$AE$5+2*AW1257*AX1257*$AF$10*$AE$6*$AE$5+2*AV1257*AX1257*$AF$9*$AE$4*$AE$6)</f>
        <v>1.8180988597689025E-2</v>
      </c>
      <c r="AZ1257">
        <f ca="1">AV1257*$AD$4+AW1257*$AD$5+AX1257*$AD$6</f>
        <v>1.7309138301131568E-3</v>
      </c>
    </row>
    <row r="1258" spans="42:52" x14ac:dyDescent="0.2">
      <c r="AP1258">
        <v>0.62250000000000005</v>
      </c>
      <c r="AQ1258">
        <f t="shared" ca="1" si="120"/>
        <v>0.2686750318813344</v>
      </c>
      <c r="AR1258">
        <f t="shared" ca="1" si="119"/>
        <v>0.10882496811866554</v>
      </c>
      <c r="AS1258">
        <f ca="1">SQRT(AP1258^2*$AE$4^2+AQ1258^2*$AE$5^2+AR1258^2*$AE$6^2+2*AP1258*AQ1258*$AE$9*$AE$4*$AE$5+2*AQ1258*AR1258*$AF$10*$AE$5*$AE$6+2*AP1258*AR1258*$AF$9*$AE$4*$AE$6)</f>
        <v>2.2722536404006073E-2</v>
      </c>
      <c r="AT1258">
        <f t="shared" ca="1" si="121"/>
        <v>2.6530744483938399E-3</v>
      </c>
      <c r="AV1258">
        <v>0.74399999999999999</v>
      </c>
      <c r="AW1258">
        <f t="shared" ca="1" si="118"/>
        <v>0.91156845617898608</v>
      </c>
      <c r="AX1258">
        <f t="shared" ca="1" si="122"/>
        <v>-0.65556845617898607</v>
      </c>
      <c r="AY1258">
        <f ca="1">SQRT(AV1258^2*$AE$4^2+AW1258^2*$AE$5^2+AX1258^2*$AE$6^2+2*AV1258*AW1258*$AE$9*$AE$4*$AE$5+2*AW1258*AX1258*$AF$10*$AE$6*$AE$5+2*AV1258*AX1258*$AF$9*$AE$4*$AE$6)</f>
        <v>4.6198602019705728E-2</v>
      </c>
      <c r="AZ1258">
        <f ca="1">AV1258*$AD$4+AW1258*$AD$5+AX1258*$AD$6</f>
        <v>3.91595867933667E-3</v>
      </c>
    </row>
    <row r="1259" spans="42:52" x14ac:dyDescent="0.2">
      <c r="AP1259">
        <v>0.623</v>
      </c>
      <c r="AQ1259">
        <f t="shared" ca="1" si="120"/>
        <v>0.1159058068401905</v>
      </c>
      <c r="AR1259">
        <f t="shared" ca="1" si="119"/>
        <v>0.26109419315980953</v>
      </c>
      <c r="AS1259">
        <f ca="1">SQRT(AP1259^2*$AE$4^2+AQ1259^2*$AE$5^2+AR1259^2*$AE$6^2+2*AP1259*AQ1259*$AE$9*$AE$4*$AE$5+2*AQ1259*AR1259*$AF$10*$AE$5*$AE$6+2*AP1259*AR1259*$AF$9*$AE$4*$AE$6)</f>
        <v>1.9179789897786743E-2</v>
      </c>
      <c r="AT1259">
        <f t="shared" ca="1" si="121"/>
        <v>2.3402896546004487E-3</v>
      </c>
      <c r="AV1259">
        <v>0.745</v>
      </c>
      <c r="AW1259">
        <f t="shared" ca="1" si="118"/>
        <v>3.6726080621884982E-5</v>
      </c>
      <c r="AX1259">
        <f t="shared" ca="1" si="122"/>
        <v>0.25496327391937812</v>
      </c>
      <c r="AY1259">
        <f ca="1">SQRT(AV1259^2*$AE$4^2+AW1259^2*$AE$5^2+AX1259^2*$AE$6^2+2*AV1259*AW1259*$AE$9*$AE$4*$AE$5+2*AW1259*AX1259*$AF$10*$AE$6*$AE$5+2*AV1259*AX1259*$AF$9*$AE$4*$AE$6)</f>
        <v>1.8661630604792805E-2</v>
      </c>
      <c r="AZ1259">
        <f ca="1">AV1259*$AD$4+AW1259*$AD$5+AX1259*$AD$6</f>
        <v>2.0505151045879782E-3</v>
      </c>
    </row>
    <row r="1260" spans="42:52" x14ac:dyDescent="0.2">
      <c r="AP1260">
        <v>0.62350000000000005</v>
      </c>
      <c r="AQ1260">
        <f t="shared" ca="1" si="120"/>
        <v>0.3737606511946403</v>
      </c>
      <c r="AR1260">
        <f t="shared" ca="1" si="119"/>
        <v>2.7393488053596426E-3</v>
      </c>
      <c r="AS1260">
        <f ca="1">SQRT(AP1260^2*$AE$4^2+AQ1260^2*$AE$5^2+AR1260^2*$AE$6^2+2*AP1260*AQ1260*$AE$9*$AE$4*$AE$5+2*AQ1260*AR1260*$AF$10*$AE$5*$AE$6+2*AP1260*AR1260*$AF$9*$AE$4*$AE$6)</f>
        <v>2.5806925517354105E-2</v>
      </c>
      <c r="AT1260">
        <f t="shared" ca="1" si="121"/>
        <v>2.8676496593313203E-3</v>
      </c>
      <c r="AV1260">
        <v>0.746</v>
      </c>
      <c r="AW1260">
        <f t="shared" ca="1" si="118"/>
        <v>0.44528644423823516</v>
      </c>
      <c r="AX1260">
        <f t="shared" ca="1" si="122"/>
        <v>-0.19128644423823515</v>
      </c>
      <c r="AY1260">
        <f ca="1">SQRT(AV1260^2*$AE$4^2+AW1260^2*$AE$5^2+AX1260^2*$AE$6^2+2*AV1260*AW1260*$AE$9*$AE$4*$AE$5+2*AW1260*AX1260*$AF$10*$AE$6*$AE$5+2*AV1260*AX1260*$AF$9*$AE$4*$AE$6)</f>
        <v>2.9360353962567323E-2</v>
      </c>
      <c r="AZ1260">
        <f ca="1">AV1260*$AD$4+AW1260*$AD$5+AX1260*$AD$6</f>
        <v>2.9610726497061946E-3</v>
      </c>
    </row>
    <row r="1261" spans="42:52" x14ac:dyDescent="0.2">
      <c r="AP1261">
        <v>0.624</v>
      </c>
      <c r="AQ1261">
        <f t="shared" ca="1" si="120"/>
        <v>0.25309149482925652</v>
      </c>
      <c r="AR1261">
        <f t="shared" ca="1" si="119"/>
        <v>0.12290850517074348</v>
      </c>
      <c r="AS1261">
        <f ca="1">SQRT(AP1261^2*$AE$4^2+AQ1261^2*$AE$5^2+AR1261^2*$AE$6^2+2*AP1261*AQ1261*$AE$9*$AE$4*$AE$5+2*AQ1261*AR1261*$AF$10*$AE$5*$AE$6+2*AP1261*AR1261*$AF$9*$AE$4*$AE$6)</f>
        <v>2.2317905058482648E-2</v>
      </c>
      <c r="AT1261">
        <f t="shared" ca="1" si="121"/>
        <v>2.6205422277293545E-3</v>
      </c>
      <c r="AV1261">
        <v>0.747</v>
      </c>
      <c r="AW1261">
        <f t="shared" ca="1" si="118"/>
        <v>0.37694663063181133</v>
      </c>
      <c r="AX1261">
        <f t="shared" ca="1" si="122"/>
        <v>-0.12394663063181133</v>
      </c>
      <c r="AY1261">
        <f ca="1">SQRT(AV1261^2*$AE$4^2+AW1261^2*$AE$5^2+AX1261^2*$AE$6^2+2*AV1261*AW1261*$AE$9*$AE$4*$AE$5+2*AW1261*AX1261*$AF$10*$AE$6*$AE$5+2*AV1261*AX1261*$AF$9*$AE$4*$AE$6)</f>
        <v>2.7188193611937361E-2</v>
      </c>
      <c r="AZ1261">
        <f ca="1">AV1261*$AD$4+AW1261*$AD$5+AX1261*$AD$6</f>
        <v>2.8208160661660842E-3</v>
      </c>
    </row>
    <row r="1262" spans="42:52" x14ac:dyDescent="0.2">
      <c r="AP1262">
        <v>0.62450000000000006</v>
      </c>
      <c r="AQ1262">
        <f t="shared" ca="1" si="120"/>
        <v>7.2353731856526979E-2</v>
      </c>
      <c r="AR1262">
        <f t="shared" ca="1" si="119"/>
        <v>0.30314626814347295</v>
      </c>
      <c r="AS1262">
        <f ca="1">SQRT(AP1262^2*$AE$4^2+AQ1262^2*$AE$5^2+AR1262^2*$AE$6^2+2*AP1262*AQ1262*$AE$9*$AE$4*$AE$5+2*AQ1262*AR1262*$AF$10*$AE$5*$AE$6+2*AP1262*AR1262*$AF$9*$AE$4*$AE$6)</f>
        <v>1.8460038128465892E-2</v>
      </c>
      <c r="AT1262">
        <f t="shared" ca="1" si="121"/>
        <v>2.2505332636623193E-3</v>
      </c>
      <c r="AV1262">
        <v>0.748</v>
      </c>
      <c r="AW1262">
        <f t="shared" ca="1" si="118"/>
        <v>0.6556055544175694</v>
      </c>
      <c r="AX1262">
        <f t="shared" ca="1" si="122"/>
        <v>-0.4036055544175694</v>
      </c>
      <c r="AY1262">
        <f ca="1">SQRT(AV1262^2*$AE$4^2+AW1262^2*$AE$5^2+AX1262^2*$AE$6^2+2*AV1262*AW1262*$AE$9*$AE$4*$AE$5+2*AW1262*AX1262*$AF$10*$AE$6*$AE$5+2*AV1262*AX1262*$AF$9*$AE$4*$AE$6)</f>
        <v>3.6674121962226247E-2</v>
      </c>
      <c r="AZ1262">
        <f ca="1">AV1262*$AD$4+AW1262*$AD$5+AX1262*$AD$6</f>
        <v>3.3905256196418488E-3</v>
      </c>
    </row>
    <row r="1263" spans="42:52" x14ac:dyDescent="0.2">
      <c r="AP1263">
        <v>0.625</v>
      </c>
      <c r="AQ1263">
        <f t="shared" ca="1" si="120"/>
        <v>0.10555742578737524</v>
      </c>
      <c r="AR1263">
        <f t="shared" ca="1" si="119"/>
        <v>0.26944257421262474</v>
      </c>
      <c r="AS1263">
        <f ca="1">SQRT(AP1263^2*$AE$4^2+AQ1263^2*$AE$5^2+AR1263^2*$AE$6^2+2*AP1263*AQ1263*$AE$9*$AE$4*$AE$5+2*AQ1263*AR1263*$AF$10*$AE$5*$AE$6+2*AP1263*AR1263*$AF$9*$AE$4*$AE$6)</f>
        <v>1.9010366349670481E-2</v>
      </c>
      <c r="AT1263">
        <f t="shared" ca="1" si="121"/>
        <v>2.3182526638161373E-3</v>
      </c>
      <c r="AV1263">
        <v>0.749</v>
      </c>
      <c r="AW1263">
        <f t="shared" ca="1" si="118"/>
        <v>5.5153950665549289E-2</v>
      </c>
      <c r="AX1263">
        <f t="shared" ca="1" si="122"/>
        <v>0.19584604933445071</v>
      </c>
      <c r="AY1263">
        <f ca="1">SQRT(AV1263^2*$AE$4^2+AW1263^2*$AE$5^2+AX1263^2*$AE$6^2+2*AV1263*AW1263*$AE$9*$AE$4*$AE$5+2*AW1263*AX1263*$AF$10*$AE$6*$AE$5+2*AV1263*AX1263*$AF$9*$AE$4*$AE$6)</f>
        <v>1.9394278982393542E-2</v>
      </c>
      <c r="AZ1263">
        <f ca="1">AV1263*$AD$4+AW1263*$AD$5+AX1263*$AD$6</f>
        <v>2.1615580080748603E-3</v>
      </c>
    </row>
    <row r="1264" spans="42:52" x14ac:dyDescent="0.2">
      <c r="AP1264">
        <v>0.62549999999999994</v>
      </c>
      <c r="AQ1264">
        <f t="shared" ca="1" si="120"/>
        <v>0.25207329080350188</v>
      </c>
      <c r="AR1264">
        <f t="shared" ca="1" si="119"/>
        <v>0.12242670919649817</v>
      </c>
      <c r="AS1264">
        <f ca="1">SQRT(AP1264^2*$AE$4^2+AQ1264^2*$AE$5^2+AR1264^2*$AE$6^2+2*AP1264*AQ1264*$AE$9*$AE$4*$AE$5+2*AQ1264*AR1264*$AF$10*$AE$5*$AE$6+2*AP1264*AR1264*$AF$9*$AE$4*$AE$6)</f>
        <v>2.2305278692298768E-2</v>
      </c>
      <c r="AT1264">
        <f t="shared" ca="1" si="121"/>
        <v>2.6178109605229827E-3</v>
      </c>
      <c r="AV1264">
        <v>0.75</v>
      </c>
      <c r="AW1264">
        <f t="shared" ca="1" si="118"/>
        <v>-0.54589850323705824</v>
      </c>
      <c r="AX1264">
        <f t="shared" ca="1" si="122"/>
        <v>0.79589850323705824</v>
      </c>
      <c r="AY1264">
        <f ca="1">SQRT(AV1264^2*$AE$4^2+AW1264^2*$AE$5^2+AX1264^2*$AE$6^2+2*AV1264*AW1264*$AE$9*$AE$4*$AE$5+2*AW1264*AX1264*$AF$10*$AE$6*$AE$5+2*AV1264*AX1264*$AF$9*$AE$4*$AE$6)</f>
        <v>2.5630465032853988E-2</v>
      </c>
      <c r="AZ1264">
        <f ca="1">AV1264*$AD$4+AW1264*$AD$5+AX1264*$AD$6</f>
        <v>9.3136104546312796E-4</v>
      </c>
    </row>
    <row r="1265" spans="42:52" x14ac:dyDescent="0.2">
      <c r="AP1265">
        <v>0.626</v>
      </c>
      <c r="AQ1265">
        <f t="shared" ca="1" si="120"/>
        <v>0.363160748484332</v>
      </c>
      <c r="AR1265">
        <f t="shared" ca="1" si="119"/>
        <v>1.0839251515668002E-2</v>
      </c>
      <c r="AS1265">
        <f ca="1">SQRT(AP1265^2*$AE$4^2+AQ1265^2*$AE$5^2+AR1265^2*$AE$6^2+2*AP1265*AQ1265*$AE$9*$AE$4*$AE$5+2*AQ1265*AR1265*$AF$10*$AE$5*$AE$6+2*AP1265*AR1265*$AF$9*$AE$4*$AE$6)</f>
        <v>2.5503804910336603E-2</v>
      </c>
      <c r="AT1265">
        <f t="shared" ca="1" si="121"/>
        <v>2.8448820496811814E-3</v>
      </c>
      <c r="AV1265">
        <v>0.751</v>
      </c>
      <c r="AW1265">
        <f t="shared" ca="1" si="118"/>
        <v>1.104994492606822</v>
      </c>
      <c r="AX1265">
        <f t="shared" ca="1" si="122"/>
        <v>-0.85599449260682203</v>
      </c>
      <c r="AY1265">
        <f ca="1">SQRT(AV1265^2*$AE$4^2+AW1265^2*$AE$5^2+AX1265^2*$AE$6^2+2*AV1265*AW1265*$AE$9*$AE$4*$AE$5+2*AW1265*AX1265*$AF$10*$AE$6*$AE$5+2*AV1265*AX1265*$AF$9*$AE$4*$AE$6)</f>
        <v>5.3768246960097493E-2</v>
      </c>
      <c r="AZ1265">
        <f ca="1">AV1265*$AD$4+AW1265*$AD$5+AX1265*$AD$6</f>
        <v>4.3086880863753719E-3</v>
      </c>
    </row>
    <row r="1266" spans="42:52" x14ac:dyDescent="0.2">
      <c r="AP1266">
        <v>0.62649999999999995</v>
      </c>
      <c r="AQ1266">
        <f t="shared" ca="1" si="120"/>
        <v>0.28149680087762247</v>
      </c>
      <c r="AR1266">
        <f t="shared" ca="1" si="119"/>
        <v>9.2003199122377588E-2</v>
      </c>
      <c r="AS1266">
        <f ca="1">SQRT(AP1266^2*$AE$4^2+AQ1266^2*$AE$5^2+AR1266^2*$AE$6^2+2*AP1266*AQ1266*$AE$9*$AE$4*$AE$5+2*AQ1266*AR1266*$AF$10*$AE$5*$AE$6+2*AP1266*AR1266*$AF$9*$AE$4*$AE$6)</f>
        <v>2.3113754006740546E-2</v>
      </c>
      <c r="AT1266">
        <f t="shared" ca="1" si="121"/>
        <v>2.6775800306118713E-3</v>
      </c>
      <c r="AV1266">
        <v>0.752</v>
      </c>
      <c r="AW1266">
        <f t="shared" ca="1" si="118"/>
        <v>0.64464979220855434</v>
      </c>
      <c r="AX1266">
        <f t="shared" ca="1" si="122"/>
        <v>-0.39664979220855434</v>
      </c>
      <c r="AY1266">
        <f ca="1">SQRT(AV1266^2*$AE$4^2+AW1266^2*$AE$5^2+AX1266^2*$AE$6^2+2*AV1266*AW1266*$AE$9*$AE$4*$AE$5+2*AW1266*AX1266*$AF$10*$AE$6*$AE$5+2*AV1266*AX1266*$AF$9*$AE$4*$AE$6)</f>
        <v>3.6320475952489037E-2</v>
      </c>
      <c r="AZ1266">
        <f ca="1">AV1266*$AD$4+AW1266*$AD$5+AX1266*$AD$6</f>
        <v>3.3663819125152785E-3</v>
      </c>
    </row>
    <row r="1267" spans="42:52" x14ac:dyDescent="0.2">
      <c r="AP1267">
        <v>0.627</v>
      </c>
      <c r="AQ1267">
        <f t="shared" ca="1" si="120"/>
        <v>4.7211697142751745E-2</v>
      </c>
      <c r="AR1267">
        <f t="shared" ca="1" si="119"/>
        <v>0.32578830285724825</v>
      </c>
      <c r="AS1267">
        <f ca="1">SQRT(AP1267^2*$AE$4^2+AQ1267^2*$AE$5^2+AR1267^2*$AE$6^2+2*AP1267*AQ1267*$AE$9*$AE$4*$AE$5+2*AQ1267*AR1267*$AF$10*$AE$5*$AE$6+2*AP1267*AR1267*$AF$9*$AE$4*$AE$6)</f>
        <v>1.8126985873103085E-2</v>
      </c>
      <c r="AT1267">
        <f t="shared" ca="1" si="121"/>
        <v>2.1980121702961644E-3</v>
      </c>
      <c r="AV1267">
        <v>0.753</v>
      </c>
      <c r="AW1267">
        <f t="shared" ca="1" si="118"/>
        <v>-0.54137902226737922</v>
      </c>
      <c r="AX1267">
        <f t="shared" ca="1" si="122"/>
        <v>0.7883790222673791</v>
      </c>
      <c r="AY1267">
        <f ca="1">SQRT(AV1267^2*$AE$4^2+AW1267^2*$AE$5^2+AX1267^2*$AE$6^2+2*AV1267*AW1267*$AE$9*$AE$4*$AE$5+2*AW1267*AX1267*$AF$10*$AE$6*$AE$5+2*AV1267*AX1267*$AF$9*$AE$4*$AE$6)</f>
        <v>2.5500602126856401E-2</v>
      </c>
      <c r="AZ1267">
        <f ca="1">AV1267*$AD$4+AW1267*$AD$5+AX1267*$AD$6</f>
        <v>9.3931198695539043E-4</v>
      </c>
    </row>
    <row r="1268" spans="42:52" x14ac:dyDescent="0.2">
      <c r="AP1268">
        <v>0.62749999999999995</v>
      </c>
      <c r="AQ1268">
        <f t="shared" ca="1" si="120"/>
        <v>0.26368296892630477</v>
      </c>
      <c r="AR1268">
        <f t="shared" ca="1" si="119"/>
        <v>0.10881703107369528</v>
      </c>
      <c r="AS1268">
        <f ca="1">SQRT(AP1268^2*$AE$4^2+AQ1268^2*$AE$5^2+AR1268^2*$AE$6^2+2*AP1268*AQ1268*$AE$9*$AE$4*$AE$5+2*AQ1268*AR1268*$AF$10*$AE$5*$AE$6+2*AP1268*AR1268*$AF$9*$AE$4*$AE$6)</f>
        <v>2.2635174308573595E-2</v>
      </c>
      <c r="AT1268">
        <f t="shared" ca="1" si="121"/>
        <v>2.6407005840728905E-3</v>
      </c>
      <c r="AV1268">
        <v>0.754</v>
      </c>
      <c r="AW1268">
        <f t="shared" ca="1" si="118"/>
        <v>-0.53001469015630698</v>
      </c>
      <c r="AX1268">
        <f t="shared" ca="1" si="122"/>
        <v>0.77601469015630697</v>
      </c>
      <c r="AY1268">
        <f ca="1">SQRT(AV1268^2*$AE$4^2+AW1268^2*$AE$5^2+AX1268^2*$AE$6^2+2*AV1268*AW1268*$AE$9*$AE$4*$AE$5+2*AW1268*AX1268*$AF$10*$AE$6*$AE$5+2*AV1268*AX1268*$AF$9*$AE$4*$AE$6)</f>
        <v>2.5171837904114699E-2</v>
      </c>
      <c r="AZ1268">
        <f ca="1">AV1268*$AD$4+AW1268*$AD$5+AX1268*$AD$6</f>
        <v>9.6213162918046356E-4</v>
      </c>
    </row>
    <row r="1269" spans="42:52" x14ac:dyDescent="0.2">
      <c r="AP1269">
        <v>0.628</v>
      </c>
      <c r="AQ1269">
        <f t="shared" ca="1" si="120"/>
        <v>0.28052995179559925</v>
      </c>
      <c r="AR1269">
        <f t="shared" ca="1" si="119"/>
        <v>9.1470048204400745E-2</v>
      </c>
      <c r="AS1269">
        <f ca="1">SQRT(AP1269^2*$AE$4^2+AQ1269^2*$AE$5^2+AR1269^2*$AE$6^2+2*AP1269*AQ1269*$AE$9*$AE$4*$AE$5+2*AQ1269*AR1269*$AF$10*$AE$5*$AE$6+2*AP1269*AR1269*$AF$9*$AE$4*$AE$6)</f>
        <v>2.3101409187543488E-2</v>
      </c>
      <c r="AT1269">
        <f t="shared" ca="1" si="121"/>
        <v>2.6749538366149634E-3</v>
      </c>
      <c r="AV1269">
        <v>0.755</v>
      </c>
      <c r="AW1269">
        <f t="shared" ca="1" si="118"/>
        <v>0.17535564668427328</v>
      </c>
      <c r="AX1269">
        <f t="shared" ca="1" si="122"/>
        <v>6.9644353315726715E-2</v>
      </c>
      <c r="AY1269">
        <f ca="1">SQRT(AV1269^2*$AE$4^2+AW1269^2*$AE$5^2+AX1269^2*$AE$6^2+2*AV1269*AW1269*$AE$9*$AE$4*$AE$5+2*AW1269*AX1269*$AF$10*$AE$6*$AE$5+2*AV1269*AX1269*$AF$9*$AE$4*$AE$6)</f>
        <v>2.1751067993658228E-2</v>
      </c>
      <c r="AZ1269">
        <f ca="1">AV1269*$AD$4+AW1269*$AD$5+AX1269*$AD$6</f>
        <v>2.4049009978702497E-3</v>
      </c>
    </row>
    <row r="1270" spans="42:52" x14ac:dyDescent="0.2">
      <c r="AP1270">
        <v>0.62849999999999995</v>
      </c>
      <c r="AQ1270">
        <f t="shared" ca="1" si="120"/>
        <v>0.32876788712384175</v>
      </c>
      <c r="AR1270">
        <f t="shared" ca="1" si="119"/>
        <v>4.2732112876158301E-2</v>
      </c>
      <c r="AS1270">
        <f ca="1">SQRT(AP1270^2*$AE$4^2+AQ1270^2*$AE$5^2+AR1270^2*$AE$6^2+2*AP1270*AQ1270*$AE$9*$AE$4*$AE$5+2*AQ1270*AR1270*$AF$10*$AE$5*$AE$6+2*AP1270*AR1270*$AF$9*$AE$4*$AE$6)</f>
        <v>2.4490514201502295E-2</v>
      </c>
      <c r="AT1270">
        <f t="shared" ca="1" si="121"/>
        <v>2.7734335858354366E-3</v>
      </c>
      <c r="AV1270">
        <v>0.75600000000000001</v>
      </c>
      <c r="AW1270">
        <f t="shared" ca="1" si="118"/>
        <v>-0.587145776252322</v>
      </c>
      <c r="AX1270">
        <f t="shared" ca="1" si="122"/>
        <v>0.831145776252322</v>
      </c>
      <c r="AY1270">
        <f ca="1">SQRT(AV1270^2*$AE$4^2+AW1270^2*$AE$5^2+AX1270^2*$AE$6^2+2*AV1270*AW1270*$AE$9*$AE$4*$AE$5+2*AW1270*AX1270*$AF$10*$AE$6*$AE$5+2*AV1270*AX1270*$AF$9*$AE$4*$AE$6)</f>
        <v>2.6873544358720153E-2</v>
      </c>
      <c r="AZ1270">
        <f ca="1">AV1270*$AD$4+AW1270*$AD$5+AX1270*$AD$6</f>
        <v>8.443763178388802E-4</v>
      </c>
    </row>
    <row r="1271" spans="42:52" x14ac:dyDescent="0.2">
      <c r="AP1271">
        <v>0.629</v>
      </c>
      <c r="AQ1271">
        <f t="shared" ca="1" si="120"/>
        <v>0.18101953752346933</v>
      </c>
      <c r="AR1271">
        <f t="shared" ca="1" si="119"/>
        <v>0.18998046247653066</v>
      </c>
      <c r="AS1271">
        <f ca="1">SQRT(AP1271^2*$AE$4^2+AQ1271^2*$AE$5^2+AR1271^2*$AE$6^2+2*AP1271*AQ1271*$AE$9*$AE$4*$AE$5+2*AQ1271*AR1271*$AF$10*$AE$5*$AE$6+2*AP1271*AR1271*$AF$9*$AE$4*$AE$6)</f>
        <v>2.0582765747301945E-2</v>
      </c>
      <c r="AT1271">
        <f t="shared" ca="1" si="121"/>
        <v>2.4709216004329695E-3</v>
      </c>
      <c r="AV1271">
        <v>0.75700000000000001</v>
      </c>
      <c r="AW1271">
        <f t="shared" ca="1" si="118"/>
        <v>0.38875772076575121</v>
      </c>
      <c r="AX1271">
        <f t="shared" ca="1" si="122"/>
        <v>-0.14575772076575122</v>
      </c>
      <c r="AY1271">
        <f ca="1">SQRT(AV1271^2*$AE$4^2+AW1271^2*$AE$5^2+AX1271^2*$AE$6^2+2*AV1271*AW1271*$AE$9*$AE$4*$AE$5+2*AW1271*AX1271*$AF$10*$AE$6*$AE$5+2*AV1271*AX1271*$AF$9*$AE$4*$AE$6)</f>
        <v>2.7667617997262629E-2</v>
      </c>
      <c r="AZ1271">
        <f ca="1">AV1271*$AD$4+AW1271*$AD$5+AX1271*$AD$6</f>
        <v>2.8406617716573352E-3</v>
      </c>
    </row>
    <row r="1272" spans="42:52" x14ac:dyDescent="0.2">
      <c r="AP1272">
        <v>0.62949999999999995</v>
      </c>
      <c r="AQ1272">
        <f t="shared" ca="1" si="120"/>
        <v>0.26267228438418694</v>
      </c>
      <c r="AR1272">
        <f t="shared" ca="1" si="119"/>
        <v>0.10782771561581311</v>
      </c>
      <c r="AS1272">
        <f ca="1">SQRT(AP1272^2*$AE$4^2+AQ1272^2*$AE$5^2+AR1272^2*$AE$6^2+2*AP1272*AQ1272*$AE$9*$AE$4*$AE$5+2*AQ1272*AR1272*$AF$10*$AE$5*$AE$6+2*AP1272*AR1272*$AF$9*$AE$4*$AE$6)</f>
        <v>2.2627190952854832E-2</v>
      </c>
      <c r="AT1272">
        <f t="shared" ca="1" si="121"/>
        <v>2.637768701192283E-3</v>
      </c>
      <c r="AV1272">
        <v>0.75800000000000001</v>
      </c>
      <c r="AW1272">
        <f t="shared" ca="1" si="118"/>
        <v>0.81739976598414388</v>
      </c>
      <c r="AX1272">
        <f t="shared" ca="1" si="122"/>
        <v>-0.57539976598414388</v>
      </c>
      <c r="AY1272">
        <f ca="1">SQRT(AV1272^2*$AE$4^2+AW1272^2*$AE$5^2+AX1272^2*$AE$6^2+2*AV1272*AW1272*$AE$9*$AE$4*$AE$5+2*AW1272*AX1272*$AF$10*$AE$6*$AE$5+2*AV1272*AX1272*$AF$9*$AE$4*$AE$6)</f>
        <v>4.2761938355902453E-2</v>
      </c>
      <c r="AZ1272">
        <f ca="1">AV1272*$AD$4+AW1272*$AD$5+AX1272*$AD$6</f>
        <v>3.7172396963017313E-3</v>
      </c>
    </row>
    <row r="1273" spans="42:52" x14ac:dyDescent="0.2">
      <c r="AP1273">
        <v>0.63</v>
      </c>
      <c r="AQ1273">
        <f t="shared" ca="1" si="120"/>
        <v>0.16835513395463933</v>
      </c>
      <c r="AR1273">
        <f t="shared" ca="1" si="119"/>
        <v>0.20164486604536067</v>
      </c>
      <c r="AS1273">
        <f ca="1">SQRT(AP1273^2*$AE$4^2+AQ1273^2*$AE$5^2+AR1273^2*$AE$6^2+2*AP1273*AQ1273*$AE$9*$AE$4*$AE$5+2*AQ1273*AR1273*$AF$10*$AE$5*$AE$6+2*AP1273*AR1273*$AF$9*$AE$4*$AE$6)</f>
        <v>2.0308434378396942E-2</v>
      </c>
      <c r="AT1273">
        <f t="shared" ca="1" si="121"/>
        <v>2.4445779840933436E-3</v>
      </c>
      <c r="AV1273">
        <v>0.75900000000000001</v>
      </c>
      <c r="AW1273">
        <f t="shared" ca="1" si="118"/>
        <v>-0.22010326204790986</v>
      </c>
      <c r="AX1273">
        <f t="shared" ca="1" si="122"/>
        <v>0.46110326204790997</v>
      </c>
      <c r="AY1273">
        <f ca="1">SQRT(AV1273^2*$AE$4^2+AW1273^2*$AE$5^2+AX1273^2*$AE$6^2+2*AV1273*AW1273*$AE$9*$AE$4*$AE$5+2*AW1273*AX1273*$AF$10*$AE$6*$AE$5+2*AV1273*AX1273*$AF$9*$AE$4*$AE$6)</f>
        <v>1.8755077826852682E-2</v>
      </c>
      <c r="AZ1273">
        <f ca="1">AV1273*$AD$4+AW1273*$AD$5+AX1273*$AD$6</f>
        <v>1.5940564062993301E-3</v>
      </c>
    </row>
    <row r="1274" spans="42:52" x14ac:dyDescent="0.2">
      <c r="AP1274">
        <v>0.63049999999999995</v>
      </c>
      <c r="AQ1274">
        <f t="shared" ca="1" si="120"/>
        <v>0.20749019231996446</v>
      </c>
      <c r="AR1274">
        <f t="shared" ca="1" si="119"/>
        <v>0.16200980768003559</v>
      </c>
      <c r="AS1274">
        <f ca="1">SQRT(AP1274^2*$AE$4^2+AQ1274^2*$AE$5^2+AR1274^2*$AE$6^2+2*AP1274*AQ1274*$AE$9*$AE$4*$AE$5+2*AQ1274*AR1274*$AF$10*$AE$5*$AE$6+2*AP1274*AR1274*$AF$9*$AE$4*$AE$6)</f>
        <v>2.1220106754025882E-2</v>
      </c>
      <c r="AT1274">
        <f t="shared" ca="1" si="121"/>
        <v>2.5244330707526134E-3</v>
      </c>
      <c r="AV1274">
        <v>0.76</v>
      </c>
      <c r="AW1274">
        <f t="shared" ca="1" si="118"/>
        <v>1.021350214247801</v>
      </c>
      <c r="AX1274">
        <f t="shared" ca="1" si="122"/>
        <v>-0.78135021424780104</v>
      </c>
      <c r="AY1274">
        <f ca="1">SQRT(AV1274^2*$AE$4^2+AW1274^2*$AE$5^2+AX1274^2*$AE$6^2+2*AV1274*AW1274*$AE$9*$AE$4*$AE$5+2*AW1274*AX1274*$AF$10*$AE$6*$AE$5+2*AV1274*AX1274*$AF$9*$AE$4*$AE$6)</f>
        <v>5.0593187607388304E-2</v>
      </c>
      <c r="AZ1274">
        <f ca="1">AV1274*$AD$4+AW1274*$AD$5+AX1274*$AD$6</f>
        <v>4.1336622606162731E-3</v>
      </c>
    </row>
    <row r="1275" spans="42:52" x14ac:dyDescent="0.2">
      <c r="AP1275">
        <v>0.63100000000000001</v>
      </c>
      <c r="AQ1275">
        <f t="shared" ca="1" si="120"/>
        <v>0.22900044945673195</v>
      </c>
      <c r="AR1275">
        <f t="shared" ca="1" si="119"/>
        <v>0.13999955054326804</v>
      </c>
      <c r="AS1275">
        <f ca="1">SQRT(AP1275^2*$AE$4^2+AQ1275^2*$AE$5^2+AR1275^2*$AE$6^2+2*AP1275*AQ1275*$AE$9*$AE$4*$AE$5+2*AQ1275*AR1275*$AF$10*$AE$5*$AE$6+2*AP1275*AR1275*$AF$9*$AE$4*$AE$6)</f>
        <v>2.1759303942599027E-2</v>
      </c>
      <c r="AT1275">
        <f t="shared" ca="1" si="121"/>
        <v>2.5682274727593926E-3</v>
      </c>
      <c r="AV1275">
        <v>0.76100000000000001</v>
      </c>
      <c r="AW1275">
        <f t="shared" ca="1" si="118"/>
        <v>-0.57629168453233703</v>
      </c>
      <c r="AX1275">
        <f t="shared" ca="1" si="122"/>
        <v>0.81529168453233691</v>
      </c>
      <c r="AY1275">
        <f ca="1">SQRT(AV1275^2*$AE$4^2+AW1275^2*$AE$5^2+AX1275^2*$AE$6^2+2*AV1275*AW1275*$AE$9*$AE$4*$AE$5+2*AW1275*AX1275*$AF$10*$AE$6*$AE$5+2*AV1275*AX1275*$AF$9*$AE$4*$AE$6)</f>
        <v>2.654556352817166E-2</v>
      </c>
      <c r="AZ1275">
        <f ca="1">AV1275*$AD$4+AW1275*$AD$5+AX1275*$AD$6</f>
        <v>8.6442399287489061E-4</v>
      </c>
    </row>
    <row r="1276" spans="42:52" x14ac:dyDescent="0.2">
      <c r="AP1276">
        <v>0.63149999999999995</v>
      </c>
      <c r="AQ1276">
        <f t="shared" ca="1" si="120"/>
        <v>7.6466940017336643E-2</v>
      </c>
      <c r="AR1276">
        <f t="shared" ca="1" si="119"/>
        <v>0.29203305998266338</v>
      </c>
      <c r="AS1276">
        <f ca="1">SQRT(AP1276^2*$AE$4^2+AQ1276^2*$AE$5^2+AR1276^2*$AE$6^2+2*AP1276*AQ1276*$AE$9*$AE$4*$AE$5+2*AQ1276*AR1276*$AF$10*$AE$5*$AE$6+2*AP1276*AR1276*$AF$9*$AE$4*$AE$6)</f>
        <v>1.8583904814422882E-2</v>
      </c>
      <c r="AT1276">
        <f t="shared" ca="1" si="121"/>
        <v>2.2559249576522742E-3</v>
      </c>
      <c r="AV1276">
        <v>0.76200000000000001</v>
      </c>
      <c r="AW1276">
        <f t="shared" ca="1" si="118"/>
        <v>0.7725890667404578</v>
      </c>
      <c r="AX1276">
        <f t="shared" ca="1" si="122"/>
        <v>-0.53458906674045781</v>
      </c>
      <c r="AY1276">
        <f ca="1">SQRT(AV1276^2*$AE$4^2+AW1276^2*$AE$5^2+AX1276^2*$AE$6^2+2*AV1276*AW1276*$AE$9*$AE$4*$AE$5+2*AW1276*AX1276*$AF$10*$AE$6*$AE$5+2*AV1276*AX1276*$AF$9*$AE$4*$AE$6)</f>
        <v>4.1123141493800044E-2</v>
      </c>
      <c r="AZ1276">
        <f ca="1">AV1276*$AD$4+AW1276*$AD$5+AX1276*$AD$6</f>
        <v>3.6238281323349346E-3</v>
      </c>
    </row>
    <row r="1277" spans="42:52" x14ac:dyDescent="0.2">
      <c r="AP1277">
        <v>0.63200000000000001</v>
      </c>
      <c r="AQ1277">
        <f t="shared" ca="1" si="120"/>
        <v>7.1022799343378198E-2</v>
      </c>
      <c r="AR1277">
        <f t="shared" ca="1" si="119"/>
        <v>0.29697720065662181</v>
      </c>
      <c r="AS1277">
        <f ca="1">SQRT(AP1277^2*$AE$4^2+AQ1277^2*$AE$5^2+AR1277^2*$AE$6^2+2*AP1277*AQ1277*$AE$9*$AE$4*$AE$5+2*AQ1277*AR1277*$AF$10*$AE$5*$AE$6+2*AP1277*AR1277*$AF$9*$AE$4*$AE$6)</f>
        <v>1.8504957798385832E-2</v>
      </c>
      <c r="AT1277">
        <f t="shared" ca="1" si="121"/>
        <v>2.2445701397135016E-3</v>
      </c>
      <c r="AV1277">
        <v>0.76300000000000001</v>
      </c>
      <c r="AW1277">
        <f t="shared" ca="1" si="118"/>
        <v>1.0371503863478995</v>
      </c>
      <c r="AX1277">
        <f t="shared" ca="1" si="122"/>
        <v>-0.80015038634789948</v>
      </c>
      <c r="AY1277">
        <f ca="1">SQRT(AV1277^2*$AE$4^2+AW1277^2*$AE$5^2+AX1277^2*$AE$6^2+2*AV1277*AW1277*$AE$9*$AE$4*$AE$5+2*AW1277*AX1277*$AF$10*$AE$6*$AE$5+2*AV1277*AX1277*$AF$9*$AE$4*$AE$6)</f>
        <v>5.1236970986695135E-2</v>
      </c>
      <c r="AZ1277">
        <f ca="1">AV1277*$AD$4+AW1277*$AD$5+AX1277*$AD$6</f>
        <v>4.1646937146340938E-3</v>
      </c>
    </row>
    <row r="1278" spans="42:52" x14ac:dyDescent="0.2">
      <c r="AP1278">
        <v>0.63249999999999995</v>
      </c>
      <c r="AQ1278">
        <f t="shared" ca="1" si="120"/>
        <v>0.25972954847356411</v>
      </c>
      <c r="AR1278">
        <f t="shared" ca="1" si="119"/>
        <v>0.10777045152643594</v>
      </c>
      <c r="AS1278">
        <f ca="1">SQRT(AP1278^2*$AE$4^2+AQ1278^2*$AE$5^2+AR1278^2*$AE$6^2+2*AP1278*AQ1278*$AE$9*$AE$4*$AE$5+2*AQ1278*AR1278*$AF$10*$AE$5*$AE$6+2*AP1278*AR1278*$AF$9*$AE$4*$AE$6)</f>
        <v>2.2577027606891693E-2</v>
      </c>
      <c r="AT1278">
        <f t="shared" ca="1" si="121"/>
        <v>2.6304518024269745E-3</v>
      </c>
      <c r="AV1278">
        <v>0.76400000000000001</v>
      </c>
      <c r="AW1278">
        <f t="shared" ca="1" si="118"/>
        <v>-0.15693181965973357</v>
      </c>
      <c r="AX1278">
        <f t="shared" ca="1" si="122"/>
        <v>0.39293181965973356</v>
      </c>
      <c r="AY1278">
        <f ca="1">SQRT(AV1278^2*$AE$4^2+AW1278^2*$AE$5^2+AX1278^2*$AE$6^2+2*AV1278*AW1278*$AE$9*$AE$4*$AE$5+2*AW1278*AX1278*$AF$10*$AE$6*$AE$5+2*AV1278*AX1278*$AF$9*$AE$4*$AE$6)</f>
        <v>1.8344387330421354E-2</v>
      </c>
      <c r="AZ1278">
        <f ca="1">AV1278*$AD$4+AW1278*$AD$5+AX1278*$AD$6</f>
        <v>1.7211463940306191E-3</v>
      </c>
    </row>
    <row r="1279" spans="42:52" x14ac:dyDescent="0.2">
      <c r="AP1279">
        <v>0.63300000000000001</v>
      </c>
      <c r="AQ1279">
        <f t="shared" ca="1" si="120"/>
        <v>0.25867357962480164</v>
      </c>
      <c r="AR1279">
        <f t="shared" ca="1" si="119"/>
        <v>0.10832642037519835</v>
      </c>
      <c r="AS1279">
        <f ca="1">SQRT(AP1279^2*$AE$4^2+AQ1279^2*$AE$5^2+AR1279^2*$AE$6^2+2*AP1279*AQ1279*$AE$9*$AE$4*$AE$5+2*AQ1279*AR1279*$AF$10*$AE$5*$AE$6+2*AP1279*AR1279*$AF$9*$AE$4*$AE$6)</f>
        <v>2.2553545271551342E-2</v>
      </c>
      <c r="AT1279">
        <f t="shared" ca="1" si="121"/>
        <v>2.6280752690281111E-3</v>
      </c>
      <c r="AV1279">
        <v>0.76500000000000001</v>
      </c>
      <c r="AW1279">
        <f t="shared" ca="1" si="118"/>
        <v>1.1724625404666225</v>
      </c>
      <c r="AX1279">
        <f t="shared" ca="1" si="122"/>
        <v>-0.93746254046662247</v>
      </c>
      <c r="AY1279">
        <f ca="1">SQRT(AV1279^2*$AE$4^2+AW1279^2*$AE$5^2+AX1279^2*$AE$6^2+2*AV1279*AW1279*$AE$9*$AE$4*$AE$5+2*AW1279*AX1279*$AF$10*$AE$6*$AE$5+2*AV1279*AX1279*$AF$9*$AE$4*$AE$6)</f>
        <v>5.6555289996725086E-2</v>
      </c>
      <c r="AZ1279">
        <f ca="1">AV1279*$AD$4+AW1279*$AD$5+AX1279*$AD$6</f>
        <v>4.440680999812846E-3</v>
      </c>
    </row>
    <row r="1280" spans="42:52" x14ac:dyDescent="0.2">
      <c r="AP1280">
        <v>0.63349999999999995</v>
      </c>
      <c r="AQ1280">
        <f t="shared" ca="1" si="120"/>
        <v>0.10766960084115723</v>
      </c>
      <c r="AR1280">
        <f t="shared" ca="1" si="119"/>
        <v>0.25883039915884282</v>
      </c>
      <c r="AS1280">
        <f ca="1">SQRT(AP1280^2*$AE$4^2+AQ1280^2*$AE$5^2+AR1280^2*$AE$6^2+2*AP1280*AQ1280*$AE$9*$AE$4*$AE$5+2*AQ1280*AR1280*$AF$10*$AE$5*$AE$6+2*AP1280*AR1280*$AF$9*$AE$4*$AE$6)</f>
        <v>1.9124368743714891E-2</v>
      </c>
      <c r="AT1280">
        <f t="shared" ca="1" si="121"/>
        <v>2.3189022032650219E-3</v>
      </c>
      <c r="AV1280">
        <v>0.76600000000000001</v>
      </c>
      <c r="AW1280">
        <f t="shared" ca="1" si="118"/>
        <v>0.10541519145910039</v>
      </c>
      <c r="AX1280">
        <f t="shared" ca="1" si="122"/>
        <v>0.1285848085408996</v>
      </c>
      <c r="AY1280">
        <f ca="1">SQRT(AV1280^2*$AE$4^2+AW1280^2*$AE$5^2+AX1280^2*$AE$6^2+2*AV1280*AW1280*$AE$9*$AE$4*$AE$5+2*AW1280*AX1280*$AF$10*$AE$6*$AE$5+2*AV1280*AX1280*$AF$9*$AE$4*$AE$6)</f>
        <v>2.0418937322728137E-2</v>
      </c>
      <c r="AZ1280">
        <f ca="1">AV1280*$AD$4+AW1280*$AD$5+AX1280*$AD$6</f>
        <v>2.2570494569108856E-3</v>
      </c>
    </row>
    <row r="1281" spans="42:52" x14ac:dyDescent="0.2">
      <c r="AP1281">
        <v>0.63400000000000001</v>
      </c>
      <c r="AQ1281">
        <f t="shared" ca="1" si="120"/>
        <v>0.26215297632430684</v>
      </c>
      <c r="AR1281">
        <f t="shared" ca="1" si="119"/>
        <v>0.10384702367569315</v>
      </c>
      <c r="AS1281">
        <f ca="1">SQRT(AP1281^2*$AE$4^2+AQ1281^2*$AE$5^2+AR1281^2*$AE$6^2+2*AP1281*AQ1281*$AE$9*$AE$4*$AE$5+2*AQ1281*AR1281*$AF$10*$AE$5*$AE$6+2*AP1281*AR1281*$AF$9*$AE$4*$AE$6)</f>
        <v>2.2656813668029064E-2</v>
      </c>
      <c r="AT1281">
        <f t="shared" ca="1" si="121"/>
        <v>2.634762180693871E-3</v>
      </c>
      <c r="AV1281">
        <v>0.76700000000000002</v>
      </c>
      <c r="AW1281">
        <f t="shared" ca="1" si="118"/>
        <v>0.52671018015315296</v>
      </c>
      <c r="AX1281">
        <f t="shared" ca="1" si="122"/>
        <v>-0.29371018015315298</v>
      </c>
      <c r="AY1281">
        <f ca="1">SQRT(AV1281^2*$AE$4^2+AW1281^2*$AE$5^2+AX1281^2*$AE$6^2+2*AV1281*AW1281*$AE$9*$AE$4*$AE$5+2*AW1281*AX1281*$AF$10*$AE$6*$AE$5+2*AV1281*AX1281*$AF$9*$AE$4*$AE$6)</f>
        <v>3.2324949903709391E-2</v>
      </c>
      <c r="AZ1281">
        <f ca="1">AV1281*$AD$4+AW1281*$AD$5+AX1281*$AD$6</f>
        <v>3.1185951616163141E-3</v>
      </c>
    </row>
    <row r="1282" spans="42:52" x14ac:dyDescent="0.2">
      <c r="AP1282">
        <v>0.63449999999999995</v>
      </c>
      <c r="AQ1282">
        <f t="shared" ca="1" si="120"/>
        <v>5.964328094567096E-3</v>
      </c>
      <c r="AR1282">
        <f t="shared" ca="1" si="119"/>
        <v>0.35953567190543295</v>
      </c>
      <c r="AS1282">
        <f ca="1">SQRT(AP1282^2*$AE$4^2+AQ1282^2*$AE$5^2+AR1282^2*$AE$6^2+2*AP1282*AQ1282*$AE$9*$AE$4*$AE$5+2*AQ1282*AR1282*$AF$10*$AE$5*$AE$6+2*AP1282*AR1282*$AF$9*$AE$4*$AE$6)</f>
        <v>1.772435998649901E-2</v>
      </c>
      <c r="AT1282">
        <f t="shared" ca="1" si="121"/>
        <v>2.1103792441365412E-3</v>
      </c>
      <c r="AV1282">
        <v>0.76800000000000002</v>
      </c>
      <c r="AW1282">
        <f t="shared" ca="1" si="118"/>
        <v>0.38051837091794116</v>
      </c>
      <c r="AX1282">
        <f t="shared" ca="1" si="122"/>
        <v>-0.14851837091794118</v>
      </c>
      <c r="AY1282">
        <f ca="1">SQRT(AV1282^2*$AE$4^2+AW1282^2*$AE$5^2+AX1282^2*$AE$6^2+2*AV1282*AW1282*$AE$9*$AE$4*$AE$5+2*AW1282*AX1282*$AF$10*$AE$6*$AE$5+2*AV1282*AX1282*$AF$9*$AE$4*$AE$6)</f>
        <v>2.7533279101331406E-2</v>
      </c>
      <c r="AZ1282">
        <f ca="1">AV1282*$AD$4+AW1282*$AD$5+AX1282*$AD$6</f>
        <v>2.8190518872630381E-3</v>
      </c>
    </row>
    <row r="1283" spans="42:52" x14ac:dyDescent="0.2">
      <c r="AP1283">
        <v>0.63500000000000001</v>
      </c>
      <c r="AQ1283">
        <f t="shared" ca="1" si="120"/>
        <v>0.21540732115896763</v>
      </c>
      <c r="AR1283">
        <f t="shared" ca="1" si="119"/>
        <v>0.14959267884103236</v>
      </c>
      <c r="AS1283">
        <f ca="1">SQRT(AP1283^2*$AE$4^2+AQ1283^2*$AE$5^2+AR1283^2*$AE$6^2+2*AP1283*AQ1283*$AE$9*$AE$4*$AE$5+2*AQ1283*AR1283*$AF$10*$AE$5*$AE$6+2*AP1283*AR1283*$AF$9*$AE$4*$AE$6)</f>
        <v>2.1457168893523219E-2</v>
      </c>
      <c r="AT1283">
        <f t="shared" ca="1" si="121"/>
        <v>2.5386876635374723E-3</v>
      </c>
      <c r="AV1283">
        <v>0.76900000000000002</v>
      </c>
      <c r="AW1283">
        <f t="shared" ref="AW1283:AW1346" ca="1" si="123">RAND()*2-AV1283</f>
        <v>-0.25969977920563736</v>
      </c>
      <c r="AX1283">
        <f t="shared" ca="1" si="122"/>
        <v>0.49069977920563723</v>
      </c>
      <c r="AY1283">
        <f ca="1">SQRT(AV1283^2*$AE$4^2+AW1283^2*$AE$5^2+AX1283^2*$AE$6^2+2*AV1283*AW1283*$AE$9*$AE$4*$AE$5+2*AW1283*AX1283*$AF$10*$AE$6*$AE$5+2*AV1283*AX1283*$AF$9*$AE$4*$AE$6)</f>
        <v>1.9275165850817552E-2</v>
      </c>
      <c r="AZ1283">
        <f ca="1">AV1283*$AD$4+AW1283*$AD$5+AX1283*$AD$6</f>
        <v>1.5087211516626364E-3</v>
      </c>
    </row>
    <row r="1284" spans="42:52" x14ac:dyDescent="0.2">
      <c r="AP1284">
        <v>0.63549999999999995</v>
      </c>
      <c r="AQ1284">
        <f t="shared" ca="1" si="120"/>
        <v>0.10411515553093371</v>
      </c>
      <c r="AR1284">
        <f t="shared" ca="1" si="119"/>
        <v>0.26038484446906635</v>
      </c>
      <c r="AS1284">
        <f ca="1">SQRT(AP1284^2*$AE$4^2+AQ1284^2*$AE$5^2+AR1284^2*$AE$6^2+2*AP1284*AQ1284*$AE$9*$AE$4*$AE$5+2*AQ1284*AR1284*$AF$10*$AE$5*$AE$6+2*AP1284*AR1284*$AF$9*$AE$4*$AE$6)</f>
        <v>1.9079160602547635E-2</v>
      </c>
      <c r="AT1284">
        <f t="shared" ca="1" si="121"/>
        <v>2.3107657365879506E-3</v>
      </c>
      <c r="AV1284">
        <v>0.77</v>
      </c>
      <c r="AW1284">
        <f t="shared" ca="1" si="123"/>
        <v>1.2047199453355555</v>
      </c>
      <c r="AX1284">
        <f t="shared" ca="1" si="122"/>
        <v>-0.9747199453355555</v>
      </c>
      <c r="AY1284">
        <f ca="1">SQRT(AV1284^2*$AE$4^2+AW1284^2*$AE$5^2+AX1284^2*$AE$6^2+2*AV1284*AW1284*$AE$9*$AE$4*$AE$5+2*AW1284*AX1284*$AF$10*$AE$6*$AE$5+2*AV1284*AX1284*$AF$9*$AE$4*$AE$6)</f>
        <v>5.787610788525055E-2</v>
      </c>
      <c r="AZ1284">
        <f ca="1">AV1284*$AD$4+AW1284*$AD$5+AX1284*$AD$6</f>
        <v>4.5045202680687639E-3</v>
      </c>
    </row>
    <row r="1285" spans="42:52" x14ac:dyDescent="0.2">
      <c r="AP1285">
        <v>0.63600000000000001</v>
      </c>
      <c r="AQ1285">
        <f t="shared" ca="1" si="120"/>
        <v>0.2851009924925248</v>
      </c>
      <c r="AR1285">
        <f t="shared" ca="1" si="119"/>
        <v>7.8899007507475194E-2</v>
      </c>
      <c r="AS1285">
        <f ca="1">SQRT(AP1285^2*$AE$4^2+AQ1285^2*$AE$5^2+AR1285^2*$AE$6^2+2*AP1285*AQ1285*$AE$9*$AE$4*$AE$5+2*AQ1285*AR1285*$AF$10*$AE$5*$AE$6+2*AP1285*AR1285*$AF$9*$AE$4*$AE$6)</f>
        <v>2.330655522995145E-2</v>
      </c>
      <c r="AT1285">
        <f t="shared" ca="1" si="121"/>
        <v>2.6808502634738641E-3</v>
      </c>
      <c r="AV1285">
        <v>0.77100000000000002</v>
      </c>
      <c r="AW1285">
        <f t="shared" ca="1" si="123"/>
        <v>-0.19496272911543533</v>
      </c>
      <c r="AX1285">
        <f t="shared" ca="1" si="122"/>
        <v>0.42396272911543542</v>
      </c>
      <c r="AY1285">
        <f ca="1">SQRT(AV1285^2*$AE$4^2+AW1285^2*$AE$5^2+AX1285^2*$AE$6^2+2*AV1285*AW1285*$AE$9*$AE$4*$AE$5+2*AW1285*AX1285*$AF$10*$AE$6*$AE$5+2*AV1285*AX1285*$AF$9*$AE$4*$AE$6)</f>
        <v>1.8619108611275765E-2</v>
      </c>
      <c r="AZ1285">
        <f ca="1">AV1285*$AD$4+AW1285*$AD$5+AX1285*$AD$6</f>
        <v>1.640310407173654E-3</v>
      </c>
    </row>
    <row r="1286" spans="42:52" x14ac:dyDescent="0.2">
      <c r="AP1286">
        <v>0.63649999999999995</v>
      </c>
      <c r="AQ1286">
        <f t="shared" ca="1" si="120"/>
        <v>0.27617511363129243</v>
      </c>
      <c r="AR1286">
        <f t="shared" ca="1" si="119"/>
        <v>8.732488636870761E-2</v>
      </c>
      <c r="AS1286">
        <f ca="1">SQRT(AP1286^2*$AE$4^2+AQ1286^2*$AE$5^2+AR1286^2*$AE$6^2+2*AP1286*AQ1286*$AE$9*$AE$4*$AE$5+2*AQ1286*AR1286*$AF$10*$AE$5*$AE$6+2*AP1286*AR1286*$AF$9*$AE$4*$AE$6)</f>
        <v>2.3063641151306487E-2</v>
      </c>
      <c r="AT1286">
        <f t="shared" ca="1" si="121"/>
        <v>2.6623717417732363E-3</v>
      </c>
      <c r="AV1286">
        <v>0.77200000000000002</v>
      </c>
      <c r="AW1286">
        <f t="shared" ca="1" si="123"/>
        <v>0.91648755481797539</v>
      </c>
      <c r="AX1286">
        <f t="shared" ca="1" si="122"/>
        <v>-0.68848755481797541</v>
      </c>
      <c r="AY1286">
        <f ca="1">SQRT(AV1286^2*$AE$4^2+AW1286^2*$AE$5^2+AX1286^2*$AE$6^2+2*AV1286*AW1286*$AE$9*$AE$4*$AE$5+2*AW1286*AX1286*$AF$10*$AE$6*$AE$5+2*AV1286*AX1286*$AF$9*$AE$4*$AE$6)</f>
        <v>4.6668965481423096E-2</v>
      </c>
      <c r="AZ1286">
        <f ca="1">AV1286*$AD$4+AW1286*$AD$5+AX1286*$AD$6</f>
        <v>3.9139272121504042E-3</v>
      </c>
    </row>
    <row r="1287" spans="42:52" x14ac:dyDescent="0.2">
      <c r="AP1287">
        <v>0.63700000000000001</v>
      </c>
      <c r="AQ1287">
        <f t="shared" ca="1" si="120"/>
        <v>2.5118027516235108E-2</v>
      </c>
      <c r="AR1287">
        <f t="shared" ca="1" si="119"/>
        <v>0.33788197248376489</v>
      </c>
      <c r="AS1287">
        <f ca="1">SQRT(AP1287^2*$AE$4^2+AQ1287^2*$AE$5^2+AR1287^2*$AE$6^2+2*AP1287*AQ1287*$AE$9*$AE$4*$AE$5+2*AQ1287*AR1287*$AF$10*$AE$5*$AE$6+2*AP1287*AR1287*$AF$9*$AE$4*$AE$6)</f>
        <v>1.7942670423748263E-2</v>
      </c>
      <c r="AT1287">
        <f t="shared" ca="1" si="121"/>
        <v>2.148488080685317E-3</v>
      </c>
      <c r="AV1287">
        <v>0.77300000000000002</v>
      </c>
      <c r="AW1287">
        <f t="shared" ca="1" si="123"/>
        <v>0.77068658979346083</v>
      </c>
      <c r="AX1287">
        <f t="shared" ca="1" si="122"/>
        <v>-0.54368658979346085</v>
      </c>
      <c r="AY1287">
        <f ca="1">SQRT(AV1287^2*$AE$4^2+AW1287^2*$AE$5^2+AX1287^2*$AE$6^2+2*AV1287*AW1287*$AE$9*$AE$4*$AE$5+2*AW1287*AX1287*$AF$10*$AE$6*$AE$5+2*AV1287*AX1287*$AF$9*$AE$4*$AE$6)</f>
        <v>4.1166677896492726E-2</v>
      </c>
      <c r="AZ1287">
        <f ca="1">AV1287*$AD$4+AW1287*$AD$5+AX1287*$AD$6</f>
        <v>3.6151836126216792E-3</v>
      </c>
    </row>
    <row r="1288" spans="42:52" x14ac:dyDescent="0.2">
      <c r="AP1288">
        <v>0.63749999999999996</v>
      </c>
      <c r="AQ1288">
        <f t="shared" ca="1" si="120"/>
        <v>0.15018085128218966</v>
      </c>
      <c r="AR1288">
        <f t="shared" ref="AR1288:AR1351" ca="1" si="124">1-AP1288-AQ1288</f>
        <v>0.21231914871781038</v>
      </c>
      <c r="AS1288">
        <f ca="1">SQRT(AP1288^2*$AE$4^2+AQ1288^2*$AE$5^2+AR1288^2*$AE$6^2+2*AP1288*AQ1288*$AE$9*$AE$4*$AE$5+2*AQ1288*AR1288*$AF$10*$AE$5*$AE$6+2*AP1288*AR1288*$AF$9*$AE$4*$AE$6)</f>
        <v>1.9988565293163972E-2</v>
      </c>
      <c r="AT1288">
        <f t="shared" ca="1" si="121"/>
        <v>2.4041530395140691E-3</v>
      </c>
      <c r="AV1288">
        <v>0.77400000000000002</v>
      </c>
      <c r="AW1288">
        <f t="shared" ca="1" si="123"/>
        <v>0.70234195600176719</v>
      </c>
      <c r="AX1288">
        <f t="shared" ca="1" si="122"/>
        <v>-0.47634195600176721</v>
      </c>
      <c r="AY1288">
        <f ca="1">SQRT(AV1288^2*$AE$4^2+AW1288^2*$AE$5^2+AX1288^2*$AE$6^2+2*AV1288*AW1288*$AE$9*$AE$4*$AE$5+2*AW1288*AX1288*$AF$10*$AE$6*$AE$5+2*AV1288*AX1288*$AF$9*$AE$4*$AE$6)</f>
        <v>3.8650783841331936E-2</v>
      </c>
      <c r="AZ1288">
        <f ca="1">AV1288*$AD$4+AW1288*$AD$5+AX1288*$AD$6</f>
        <v>3.4749171668891541E-3</v>
      </c>
    </row>
    <row r="1289" spans="42:52" x14ac:dyDescent="0.2">
      <c r="AP1289">
        <v>0.63800000000000001</v>
      </c>
      <c r="AQ1289">
        <f t="shared" ca="1" si="120"/>
        <v>0.23548347313617946</v>
      </c>
      <c r="AR1289">
        <f t="shared" ca="1" si="124"/>
        <v>0.12651652686382053</v>
      </c>
      <c r="AS1289">
        <f ca="1">SQRT(AP1289^2*$AE$4^2+AQ1289^2*$AE$5^2+AR1289^2*$AE$6^2+2*AP1289*AQ1289*$AE$9*$AE$4*$AE$5+2*AQ1289*AR1289*$AF$10*$AE$5*$AE$6+2*AP1289*AR1289*$AF$9*$AE$4*$AE$6)</f>
        <v>2.199271775537677E-2</v>
      </c>
      <c r="AT1289">
        <f t="shared" ca="1" si="121"/>
        <v>2.5784678551966085E-3</v>
      </c>
      <c r="AV1289">
        <v>0.77500000000000002</v>
      </c>
      <c r="AW1289">
        <f t="shared" ca="1" si="123"/>
        <v>0.37921280640985866</v>
      </c>
      <c r="AX1289">
        <f t="shared" ca="1" si="122"/>
        <v>-0.15421280640985868</v>
      </c>
      <c r="AY1289">
        <f ca="1">SQRT(AV1289^2*$AE$4^2+AW1289^2*$AE$5^2+AX1289^2*$AE$6^2+2*AV1289*AW1289*$AE$9*$AE$4*$AE$5+2*AW1289*AX1289*$AF$10*$AE$6*$AE$5+2*AV1289*AX1289*$AF$9*$AE$4*$AE$6)</f>
        <v>2.7571669921917681E-2</v>
      </c>
      <c r="AZ1289">
        <f ca="1">AV1289*$AD$4+AW1289*$AD$5+AX1289*$AD$6</f>
        <v>2.8133566674272735E-3</v>
      </c>
    </row>
    <row r="1290" spans="42:52" x14ac:dyDescent="0.2">
      <c r="AP1290">
        <v>0.63849999999999996</v>
      </c>
      <c r="AQ1290">
        <f t="shared" ca="1" si="120"/>
        <v>0.18410303140010009</v>
      </c>
      <c r="AR1290">
        <f t="shared" ca="1" si="124"/>
        <v>0.17739696859989995</v>
      </c>
      <c r="AS1290">
        <f ca="1">SQRT(AP1290^2*$AE$4^2+AQ1290^2*$AE$5^2+AR1290^2*$AE$6^2+2*AP1290*AQ1290*$AE$9*$AE$4*$AE$5+2*AQ1290*AR1290*$AF$10*$AE$5*$AE$6+2*AP1290*AR1290*$AF$9*$AE$4*$AE$6)</f>
        <v>2.0743499591620352E-2</v>
      </c>
      <c r="AT1290">
        <f t="shared" ca="1" si="121"/>
        <v>2.4731264756381248E-3</v>
      </c>
      <c r="AV1290">
        <v>0.77600000000000002</v>
      </c>
      <c r="AW1290">
        <f t="shared" ca="1" si="123"/>
        <v>0.46726984673432326</v>
      </c>
      <c r="AX1290">
        <f t="shared" ca="1" si="122"/>
        <v>-0.24326984673432328</v>
      </c>
      <c r="AY1290">
        <f ca="1">SQRT(AV1290^2*$AE$4^2+AW1290^2*$AE$5^2+AX1290^2*$AE$6^2+2*AV1290*AW1290*$AE$9*$AE$4*$AE$5+2*AW1290*AX1290*$AF$10*$AE$6*$AE$5+2*AV1290*AX1290*$AF$9*$AE$4*$AE$6)</f>
        <v>3.0416611943927831E-2</v>
      </c>
      <c r="AZ1290">
        <f ca="1">AV1290*$AD$4+AW1290*$AD$5+AX1290*$AD$6</f>
        <v>2.9930910759617367E-3</v>
      </c>
    </row>
    <row r="1291" spans="42:52" x14ac:dyDescent="0.2">
      <c r="AP1291">
        <v>0.63900000000000001</v>
      </c>
      <c r="AQ1291">
        <f t="shared" ca="1" si="120"/>
        <v>0.24777471602347378</v>
      </c>
      <c r="AR1291">
        <f t="shared" ca="1" si="124"/>
        <v>0.1132252839765262</v>
      </c>
      <c r="AS1291">
        <f ca="1">SQRT(AP1291^2*$AE$4^2+AQ1291^2*$AE$5^2+AR1291^2*$AE$6^2+2*AP1291*AQ1291*$AE$9*$AE$4*$AE$5+2*AQ1291*AR1291*$AF$10*$AE$5*$AE$6+2*AP1291*AR1291*$AF$9*$AE$4*$AE$6)</f>
        <v>2.2322408269179073E-2</v>
      </c>
      <c r="AT1291">
        <f t="shared" ca="1" si="121"/>
        <v>2.6031839748212778E-3</v>
      </c>
      <c r="AV1291">
        <v>0.77700000000000002</v>
      </c>
      <c r="AW1291">
        <f t="shared" ca="1" si="123"/>
        <v>-0.38357489292265645</v>
      </c>
      <c r="AX1291">
        <f t="shared" ca="1" si="122"/>
        <v>0.60657489292265654</v>
      </c>
      <c r="AY1291">
        <f ca="1">SQRT(AV1291^2*$AE$4^2+AW1291^2*$AE$5^2+AX1291^2*$AE$6^2+2*AV1291*AW1291*$AE$9*$AE$4*$AE$5+2*AW1291*AX1291*$AF$10*$AE$6*$AE$5+2*AV1291*AX1291*$AF$9*$AE$4*$AE$6)</f>
        <v>2.1491943568500867E-2</v>
      </c>
      <c r="AZ1291">
        <f ca="1">AV1291*$AD$4+AW1291*$AD$5+AX1291*$AD$6</f>
        <v>1.2518142589787746E-3</v>
      </c>
    </row>
    <row r="1292" spans="42:52" x14ac:dyDescent="0.2">
      <c r="AP1292">
        <v>0.63949999999999996</v>
      </c>
      <c r="AQ1292">
        <f t="shared" ca="1" si="120"/>
        <v>9.8858310895749729E-2</v>
      </c>
      <c r="AR1292">
        <f t="shared" ca="1" si="124"/>
        <v>0.26164168910425034</v>
      </c>
      <c r="AS1292">
        <f ca="1">SQRT(AP1292^2*$AE$4^2+AQ1292^2*$AE$5^2+AR1292^2*$AE$6^2+2*AP1292*AQ1292*$AE$9*$AE$4*$AE$5+2*AQ1292*AR1292*$AF$10*$AE$5*$AE$6+2*AP1292*AR1292*$AF$9*$AE$4*$AE$6)</f>
        <v>1.9023417768582209E-2</v>
      </c>
      <c r="AT1292">
        <f t="shared" ca="1" si="121"/>
        <v>2.2982821251881615E-3</v>
      </c>
      <c r="AV1292">
        <v>0.77800000000000002</v>
      </c>
      <c r="AW1292">
        <f t="shared" ca="1" si="123"/>
        <v>0.73366887678130688</v>
      </c>
      <c r="AX1292">
        <f t="shared" ca="1" si="122"/>
        <v>-0.5116688767813069</v>
      </c>
      <c r="AY1292">
        <f ca="1">SQRT(AV1292^2*$AE$4^2+AW1292^2*$AE$5^2+AX1292^2*$AE$6^2+2*AV1292*AW1292*$AE$9*$AE$4*$AE$5+2*AW1292*AX1292*$AF$10*$AE$6*$AE$5+2*AV1292*AX1292*$AF$9*$AE$4*$AE$6)</f>
        <v>3.9845632801896312E-2</v>
      </c>
      <c r="AZ1292">
        <f ca="1">AV1292*$AD$4+AW1292*$AD$5+AX1292*$AD$6</f>
        <v>3.5372846480442957E-3</v>
      </c>
    </row>
    <row r="1293" spans="42:52" x14ac:dyDescent="0.2">
      <c r="AP1293">
        <v>0.64</v>
      </c>
      <c r="AQ1293">
        <f t="shared" ca="1" si="120"/>
        <v>0.24343982023325811</v>
      </c>
      <c r="AR1293">
        <f t="shared" ca="1" si="124"/>
        <v>0.11656017976674188</v>
      </c>
      <c r="AS1293">
        <f ca="1">SQRT(AP1293^2*$AE$4^2+AQ1293^2*$AE$5^2+AR1293^2*$AE$6^2+2*AP1293*AQ1293*$AE$9*$AE$4*$AE$5+2*AQ1293*AR1293*$AF$10*$AE$5*$AE$6+2*AP1293*AR1293*$AF$9*$AE$4*$AE$6)</f>
        <v>2.2218507349993324E-2</v>
      </c>
      <c r="AT1293">
        <f t="shared" ca="1" si="121"/>
        <v>2.5938826927139605E-3</v>
      </c>
      <c r="AV1293">
        <v>0.77900000000000003</v>
      </c>
      <c r="AW1293">
        <f t="shared" ca="1" si="123"/>
        <v>-0.18870923396922212</v>
      </c>
      <c r="AX1293">
        <f t="shared" ca="1" si="122"/>
        <v>0.40970923396922199</v>
      </c>
      <c r="AY1293">
        <f ca="1">SQRT(AV1293^2*$AE$4^2+AW1293^2*$AE$5^2+AX1293^2*$AE$6^2+2*AV1293*AW1293*$AE$9*$AE$4*$AE$5+2*AW1293*AX1293*$AF$10*$AE$6*$AE$5+2*AV1293*AX1293*$AF$9*$AE$4*$AE$6)</f>
        <v>1.8634088430822988E-2</v>
      </c>
      <c r="AZ1293">
        <f ca="1">AV1293*$AD$4+AW1293*$AD$5+AX1293*$AD$6</f>
        <v>1.6496491684198289E-3</v>
      </c>
    </row>
    <row r="1294" spans="42:52" x14ac:dyDescent="0.2">
      <c r="AP1294">
        <v>0.64049999999999996</v>
      </c>
      <c r="AQ1294">
        <f t="shared" ca="1" si="120"/>
        <v>3.1684300659772346E-2</v>
      </c>
      <c r="AR1294">
        <f t="shared" ca="1" si="124"/>
        <v>0.3278156993402277</v>
      </c>
      <c r="AS1294">
        <f ca="1">SQRT(AP1294^2*$AE$4^2+AQ1294^2*$AE$5^2+AR1294^2*$AE$6^2+2*AP1294*AQ1294*$AE$9*$AE$4*$AE$5+2*AQ1294*AR1294*$AF$10*$AE$5*$AE$6+2*AP1294*AR1294*$AF$9*$AE$4*$AE$6)</f>
        <v>1.8047764845341104E-2</v>
      </c>
      <c r="AT1294">
        <f t="shared" ca="1" si="121"/>
        <v>2.1604107979220541E-3</v>
      </c>
      <c r="AV1294">
        <v>0.78</v>
      </c>
      <c r="AW1294">
        <f t="shared" ca="1" si="123"/>
        <v>-0.76029643312476702</v>
      </c>
      <c r="AX1294">
        <f t="shared" ca="1" si="122"/>
        <v>0.980296433124767</v>
      </c>
      <c r="AY1294">
        <f ca="1">SQRT(AV1294^2*$AE$4^2+AW1294^2*$AE$5^2+AX1294^2*$AE$6^2+2*AV1294*AW1294*$AE$9*$AE$4*$AE$5+2*AW1294*AX1294*$AF$10*$AE$6*$AE$5+2*AV1294*AX1294*$AF$9*$AE$4*$AE$6)</f>
        <v>3.2520812387791156E-2</v>
      </c>
      <c r="AZ1294">
        <f ca="1">AV1294*$AD$4+AW1294*$AD$5+AX1294*$AD$6</f>
        <v>4.7973868767306558E-4</v>
      </c>
    </row>
    <row r="1295" spans="42:52" x14ac:dyDescent="0.2">
      <c r="AP1295">
        <v>0.64100000000000001</v>
      </c>
      <c r="AQ1295">
        <f t="shared" ref="AQ1295:AQ1358" ca="1" si="125">RAND()*(1-AP1295)</f>
        <v>0.19925037607297832</v>
      </c>
      <c r="AR1295">
        <f t="shared" ca="1" si="124"/>
        <v>0.15974962392702166</v>
      </c>
      <c r="AS1295">
        <f ca="1">SQRT(AP1295^2*$AE$4^2+AQ1295^2*$AE$5^2+AR1295^2*$AE$6^2+2*AP1295*AQ1295*$AE$9*$AE$4*$AE$5+2*AQ1295*AR1295*$AF$10*$AE$5*$AE$6+2*AP1295*AR1295*$AF$9*$AE$4*$AE$6)</f>
        <v>2.1122533766741381E-2</v>
      </c>
      <c r="AT1295">
        <f t="shared" ref="AT1295:AT1358" ca="1" si="126">AP1295*$AD$4+AQ1295*$AD$5+AR1295*$AD$6</f>
        <v>2.503038232779955E-3</v>
      </c>
      <c r="AV1295">
        <v>0.78100000000000003</v>
      </c>
      <c r="AW1295">
        <f t="shared" ca="1" si="123"/>
        <v>0.91142835411714651</v>
      </c>
      <c r="AX1295">
        <f t="shared" ca="1" si="122"/>
        <v>-0.69242835411714654</v>
      </c>
      <c r="AY1295">
        <f ca="1">SQRT(AV1295^2*$AE$4^2+AW1295^2*$AE$5^2+AX1295^2*$AE$6^2+2*AV1295*AW1295*$AE$9*$AE$4*$AE$5+2*AW1295*AX1295*$AF$10*$AE$6*$AE$5+2*AV1295*AX1295*$AF$9*$AE$4*$AE$6)</f>
        <v>4.6567098489354045E-2</v>
      </c>
      <c r="AZ1295">
        <f ca="1">AV1295*$AD$4+AW1295*$AD$5+AX1295*$AD$6</f>
        <v>3.8996879772342039E-3</v>
      </c>
    </row>
    <row r="1296" spans="42:52" x14ac:dyDescent="0.2">
      <c r="AP1296">
        <v>0.64149999999999996</v>
      </c>
      <c r="AQ1296">
        <f t="shared" ca="1" si="125"/>
        <v>0.35093625072945367</v>
      </c>
      <c r="AR1296">
        <f t="shared" ca="1" si="124"/>
        <v>7.5637492705463716E-3</v>
      </c>
      <c r="AS1296">
        <f ca="1">SQRT(AP1296^2*$AE$4^2+AQ1296^2*$AE$5^2+AR1296^2*$AE$6^2+2*AP1296*AQ1296*$AE$9*$AE$4*$AE$5+2*AQ1296*AR1296*$AF$10*$AE$5*$AE$6+2*AP1296*AR1296*$AF$9*$AE$4*$AE$6)</f>
        <v>2.5282578730493423E-2</v>
      </c>
      <c r="AT1296">
        <f t="shared" ca="1" si="126"/>
        <v>2.8131744693383359E-3</v>
      </c>
      <c r="AV1296">
        <v>0.78200000000000003</v>
      </c>
      <c r="AW1296">
        <f t="shared" ca="1" si="123"/>
        <v>-4.3944873765439763E-2</v>
      </c>
      <c r="AX1296">
        <f t="shared" ca="1" si="122"/>
        <v>0.26194487376543973</v>
      </c>
      <c r="AY1296">
        <f ca="1">SQRT(AV1296^2*$AE$4^2+AW1296^2*$AE$5^2+AX1296^2*$AE$6^2+2*AV1296*AW1296*$AE$9*$AE$4*$AE$5+2*AW1296*AX1296*$AF$10*$AE$6*$AE$5+2*AV1296*AX1296*$AF$9*$AE$4*$AE$6)</f>
        <v>1.8657530767561267E-2</v>
      </c>
      <c r="AZ1296">
        <f ca="1">AV1296*$AD$4+AW1296*$AD$5+AX1296*$AD$6</f>
        <v>1.9445438489423582E-3</v>
      </c>
    </row>
    <row r="1297" spans="42:52" x14ac:dyDescent="0.2">
      <c r="AP1297">
        <v>0.64200000000000002</v>
      </c>
      <c r="AQ1297">
        <f t="shared" ca="1" si="125"/>
        <v>0.12219042456022332</v>
      </c>
      <c r="AR1297">
        <f t="shared" ca="1" si="124"/>
        <v>0.23580957543977665</v>
      </c>
      <c r="AS1297">
        <f ca="1">SQRT(AP1297^2*$AE$4^2+AQ1297^2*$AE$5^2+AR1297^2*$AE$6^2+2*AP1297*AQ1297*$AE$9*$AE$4*$AE$5+2*AQ1297*AR1297*$AF$10*$AE$5*$AE$6+2*AP1297*AR1297*$AF$9*$AE$4*$AE$6)</f>
        <v>1.9471032880696137E-2</v>
      </c>
      <c r="AT1297">
        <f t="shared" ca="1" si="126"/>
        <v>2.3449400782009086E-3</v>
      </c>
      <c r="AV1297">
        <v>0.78300000000000003</v>
      </c>
      <c r="AW1297">
        <f t="shared" ca="1" si="123"/>
        <v>0.91723745674571611</v>
      </c>
      <c r="AX1297">
        <f t="shared" ca="1" si="122"/>
        <v>-0.70023745674571614</v>
      </c>
      <c r="AY1297">
        <f ca="1">SQRT(AV1297^2*$AE$4^2+AW1297^2*$AE$5^2+AX1297^2*$AE$6^2+2*AV1297*AW1297*$AE$9*$AE$4*$AE$5+2*AW1297*AX1297*$AF$10*$AE$6*$AE$5+2*AV1297*AX1297*$AF$9*$AE$4*$AE$6)</f>
        <v>4.6809758020361324E-2</v>
      </c>
      <c r="AZ1297">
        <f ca="1">AV1297*$AD$4+AW1297*$AD$5+AX1297*$AD$6</f>
        <v>3.9107095109833841E-3</v>
      </c>
    </row>
    <row r="1298" spans="42:52" x14ac:dyDescent="0.2">
      <c r="AP1298">
        <v>0.64249999999999996</v>
      </c>
      <c r="AQ1298">
        <f t="shared" ca="1" si="125"/>
        <v>0.3124443654815886</v>
      </c>
      <c r="AR1298">
        <f t="shared" ca="1" si="124"/>
        <v>4.5055634518411436E-2</v>
      </c>
      <c r="AS1298">
        <f ca="1">SQRT(AP1298^2*$AE$4^2+AQ1298^2*$AE$5^2+AR1298^2*$AE$6^2+2*AP1298*AQ1298*$AE$9*$AE$4*$AE$5+2*AQ1298*AR1298*$AF$10*$AE$5*$AE$6+2*AP1298*AR1298*$AF$9*$AE$4*$AE$6)</f>
        <v>2.4149549018640141E-2</v>
      </c>
      <c r="AT1298">
        <f t="shared" ca="1" si="126"/>
        <v>2.7339873252835399E-3</v>
      </c>
      <c r="AV1298">
        <v>0.78400000000000003</v>
      </c>
      <c r="AW1298">
        <f t="shared" ca="1" si="123"/>
        <v>1.0236048579348775</v>
      </c>
      <c r="AX1298">
        <f t="shared" ca="1" si="122"/>
        <v>-0.80760485793487757</v>
      </c>
      <c r="AY1298">
        <f ca="1">SQRT(AV1298^2*$AE$4^2+AW1298^2*$AE$5^2+AX1298^2*$AE$6^2+2*AV1298*AW1298*$AE$9*$AE$4*$AE$5+2*AW1298*AX1298*$AF$10*$AE$6*$AE$5+2*AV1298*AX1298*$AF$9*$AE$4*$AE$6)</f>
        <v>5.0920034628158986E-2</v>
      </c>
      <c r="AZ1298">
        <f ca="1">AV1298*$AD$4+AW1298*$AD$5+AX1298*$AD$6</f>
        <v>4.1279072724630861E-3</v>
      </c>
    </row>
    <row r="1299" spans="42:52" x14ac:dyDescent="0.2">
      <c r="AP1299">
        <v>0.64300000000000002</v>
      </c>
      <c r="AQ1299">
        <f t="shared" ca="1" si="125"/>
        <v>2.4146127226863556E-2</v>
      </c>
      <c r="AR1299">
        <f t="shared" ca="1" si="124"/>
        <v>0.33285387277313644</v>
      </c>
      <c r="AS1299">
        <f ca="1">SQRT(AP1299^2*$AE$4^2+AQ1299^2*$AE$5^2+AR1299^2*$AE$6^2+2*AP1299*AQ1299*$AE$9*$AE$4*$AE$5+2*AQ1299*AR1299*$AF$10*$AE$5*$AE$6+2*AP1299*AR1299*$AF$9*$AE$4*$AE$6)</f>
        <v>1.7982102140690251E-2</v>
      </c>
      <c r="AT1299">
        <f t="shared" ca="1" si="126"/>
        <v>2.14390754566987E-3</v>
      </c>
      <c r="AV1299">
        <v>0.78500000000000003</v>
      </c>
      <c r="AW1299">
        <f t="shared" ca="1" si="123"/>
        <v>-0.43954545564585568</v>
      </c>
      <c r="AX1299">
        <f t="shared" ca="1" si="122"/>
        <v>0.65454545564585553</v>
      </c>
      <c r="AY1299">
        <f ca="1">SQRT(AV1299^2*$AE$4^2+AW1299^2*$AE$5^2+AX1299^2*$AE$6^2+2*AV1299*AW1299*$AE$9*$AE$4*$AE$5+2*AW1299*AX1299*$AF$10*$AE$6*$AE$5+2*AV1299*AX1299*$AF$9*$AE$4*$AE$6)</f>
        <v>2.2811952179339432E-2</v>
      </c>
      <c r="AZ1299">
        <f ca="1">AV1299*$AD$4+AW1299*$AD$5+AX1299*$AD$6</f>
        <v>1.1338413927331477E-3</v>
      </c>
    </row>
    <row r="1300" spans="42:52" x14ac:dyDescent="0.2">
      <c r="AP1300">
        <v>0.64349999999999996</v>
      </c>
      <c r="AQ1300">
        <f t="shared" ca="1" si="125"/>
        <v>0.19919663781700903</v>
      </c>
      <c r="AR1300">
        <f t="shared" ca="1" si="124"/>
        <v>0.15730336218299101</v>
      </c>
      <c r="AS1300">
        <f ca="1">SQRT(AP1300^2*$AE$4^2+AQ1300^2*$AE$5^2+AR1300^2*$AE$6^2+2*AP1300*AQ1300*$AE$9*$AE$4*$AE$5+2*AQ1300*AR1300*$AF$10*$AE$5*$AE$6+2*AP1300*AR1300*$AF$9*$AE$4*$AE$6)</f>
        <v>2.1145446018921682E-2</v>
      </c>
      <c r="AT1300">
        <f t="shared" ca="1" si="126"/>
        <v>2.5018482798505634E-3</v>
      </c>
      <c r="AV1300">
        <v>0.78600000000000003</v>
      </c>
      <c r="AW1300">
        <f t="shared" ca="1" si="123"/>
        <v>0.54797798141988951</v>
      </c>
      <c r="AX1300">
        <f t="shared" ca="1" si="122"/>
        <v>-0.33397798141988955</v>
      </c>
      <c r="AY1300">
        <f ca="1">SQRT(AV1300^2*$AE$4^2+AW1300^2*$AE$5^2+AX1300^2*$AE$6^2+2*AV1300*AW1300*$AE$9*$AE$4*$AE$5+2*AW1300*AX1300*$AF$10*$AE$6*$AE$5+2*AV1300*AX1300*$AF$9*$AE$4*$AE$6)</f>
        <v>3.3267377417055995E-2</v>
      </c>
      <c r="AZ1300">
        <f ca="1">AV1300*$AD$4+AW1300*$AD$5+AX1300*$AD$6</f>
        <v>3.1539014689320813E-3</v>
      </c>
    </row>
    <row r="1301" spans="42:52" x14ac:dyDescent="0.2">
      <c r="AP1301">
        <v>0.64400000000000002</v>
      </c>
      <c r="AQ1301">
        <f t="shared" ca="1" si="125"/>
        <v>0.32572423552095092</v>
      </c>
      <c r="AR1301">
        <f t="shared" ca="1" si="124"/>
        <v>3.0275764479049061E-2</v>
      </c>
      <c r="AS1301">
        <f ca="1">SQRT(AP1301^2*$AE$4^2+AQ1301^2*$AE$5^2+AR1301^2*$AE$6^2+2*AP1301*AQ1301*$AE$9*$AE$4*$AE$5+2*AQ1301*AR1301*$AF$10*$AE$5*$AE$6+2*AP1301*AR1301*$AF$9*$AE$4*$AE$6)</f>
        <v>2.4552931122216987E-2</v>
      </c>
      <c r="AT1301">
        <f t="shared" ca="1" si="126"/>
        <v>2.7605101945246593E-3</v>
      </c>
      <c r="AV1301">
        <v>0.78700000000000003</v>
      </c>
      <c r="AW1301">
        <f t="shared" ca="1" si="123"/>
        <v>1.0067241893712926</v>
      </c>
      <c r="AX1301">
        <f t="shared" ca="1" si="122"/>
        <v>-0.79372418937129263</v>
      </c>
      <c r="AY1301">
        <f ca="1">SQRT(AV1301^2*$AE$4^2+AW1301^2*$AE$5^2+AX1301^2*$AE$6^2+2*AV1301*AW1301*$AE$9*$AE$4*$AE$5+2*AW1301*AX1301*$AF$10*$AE$6*$AE$5+2*AV1301*AX1301*$AF$9*$AE$4*$AE$6)</f>
        <v>5.0295874473432783E-2</v>
      </c>
      <c r="AZ1301">
        <f ca="1">AV1301*$AD$4+AW1301*$AD$5+AX1301*$AD$6</f>
        <v>4.092073093554402E-3</v>
      </c>
    </row>
    <row r="1302" spans="42:52" x14ac:dyDescent="0.2">
      <c r="AP1302">
        <v>0.64449999999999996</v>
      </c>
      <c r="AQ1302">
        <f t="shared" ca="1" si="125"/>
        <v>0.13627608616254891</v>
      </c>
      <c r="AR1302">
        <f t="shared" ca="1" si="124"/>
        <v>0.21922391383745113</v>
      </c>
      <c r="AS1302">
        <f ca="1">SQRT(AP1302^2*$AE$4^2+AQ1302^2*$AE$5^2+AR1302^2*$AE$6^2+2*AP1302*AQ1302*$AE$9*$AE$4*$AE$5+2*AQ1302*AR1302*$AF$10*$AE$5*$AE$6+2*AP1302*AR1302*$AF$9*$AE$4*$AE$6)</f>
        <v>1.9769726771159818E-2</v>
      </c>
      <c r="AT1302">
        <f t="shared" ca="1" si="126"/>
        <v>2.3726796112188125E-3</v>
      </c>
      <c r="AV1302">
        <v>0.78800000000000003</v>
      </c>
      <c r="AW1302">
        <f t="shared" ca="1" si="123"/>
        <v>-0.40434654682109827</v>
      </c>
      <c r="AX1302">
        <f t="shared" ref="AX1302:AX1365" ca="1" si="127">1-AW1302-AV1302</f>
        <v>0.61634654682109824</v>
      </c>
      <c r="AY1302">
        <f ca="1">SQRT(AV1302^2*$AE$4^2+AW1302^2*$AE$5^2+AX1302^2*$AE$6^2+2*AV1302*AW1302*$AE$9*$AE$4*$AE$5+2*AW1302*AX1302*$AF$10*$AE$6*$AE$5+2*AV1302*AX1302*$AF$9*$AE$4*$AE$6)</f>
        <v>2.1991995376452862E-2</v>
      </c>
      <c r="AZ1302">
        <f ca="1">AV1302*$AD$4+AW1302*$AD$5+AX1302*$AD$6</f>
        <v>1.204563037784224E-3</v>
      </c>
    </row>
    <row r="1303" spans="42:52" x14ac:dyDescent="0.2">
      <c r="AP1303">
        <v>0.64500000000000002</v>
      </c>
      <c r="AQ1303">
        <f t="shared" ca="1" si="125"/>
        <v>0.34278992396058977</v>
      </c>
      <c r="AR1303">
        <f t="shared" ca="1" si="124"/>
        <v>1.2210076039410211E-2</v>
      </c>
      <c r="AS1303">
        <f ca="1">SQRT(AP1303^2*$AE$4^2+AQ1303^2*$AE$5^2+AR1303^2*$AE$6^2+2*AP1303*AQ1303*$AE$9*$AE$4*$AE$5+2*AQ1303*AR1303*$AF$10*$AE$5*$AE$6+2*AP1303*AR1303*$AF$9*$AE$4*$AE$6)</f>
        <v>2.5071209022484449E-2</v>
      </c>
      <c r="AT1303">
        <f t="shared" ca="1" si="126"/>
        <v>2.7949949222159315E-3</v>
      </c>
      <c r="AV1303">
        <v>0.78900000000000003</v>
      </c>
      <c r="AW1303">
        <f t="shared" ca="1" si="123"/>
        <v>-0.35986458795969656</v>
      </c>
      <c r="AX1303">
        <f t="shared" ca="1" si="127"/>
        <v>0.57086458795969641</v>
      </c>
      <c r="AY1303">
        <f ca="1">SQRT(AV1303^2*$AE$4^2+AW1303^2*$AE$5^2+AX1303^2*$AE$6^2+2*AV1303*AW1303*$AE$9*$AE$4*$AE$5+2*AW1303*AX1303*$AF$10*$AE$6*$AE$5+2*AV1303*AX1303*$AF$9*$AE$4*$AE$6)</f>
        <v>2.1048344713345248E-2</v>
      </c>
      <c r="AZ1303">
        <f ca="1">AV1303*$AD$4+AW1303*$AD$5+AX1303*$AD$6</f>
        <v>1.2951419857282999E-3</v>
      </c>
    </row>
    <row r="1304" spans="42:52" x14ac:dyDescent="0.2">
      <c r="AP1304">
        <v>0.64549999999999996</v>
      </c>
      <c r="AQ1304">
        <f t="shared" ca="1" si="125"/>
        <v>0.13957987125066521</v>
      </c>
      <c r="AR1304">
        <f t="shared" ca="1" si="124"/>
        <v>0.21492012874933483</v>
      </c>
      <c r="AS1304">
        <f ca="1">SQRT(AP1304^2*$AE$4^2+AQ1304^2*$AE$5^2+AR1304^2*$AE$6^2+2*AP1304*AQ1304*$AE$9*$AE$4*$AE$5+2*AQ1304*AR1304*$AF$10*$AE$5*$AE$6+2*AP1304*AR1304*$AF$9*$AE$4*$AE$6)</f>
        <v>1.9845728345382334E-2</v>
      </c>
      <c r="AT1304">
        <f t="shared" ca="1" si="126"/>
        <v>2.3790072181266069E-3</v>
      </c>
      <c r="AV1304">
        <v>0.79</v>
      </c>
      <c r="AW1304">
        <f t="shared" ca="1" si="123"/>
        <v>0.83291076611910309</v>
      </c>
      <c r="AX1304">
        <f t="shared" ca="1" si="127"/>
        <v>-0.62291076611910312</v>
      </c>
      <c r="AY1304">
        <f ca="1">SQRT(AV1304^2*$AE$4^2+AW1304^2*$AE$5^2+AX1304^2*$AE$6^2+2*AV1304*AW1304*$AE$9*$AE$4*$AE$5+2*AW1304*AX1304*$AF$10*$AE$6*$AE$5+2*AV1304*AX1304*$AF$9*$AE$4*$AE$6)</f>
        <v>4.3677557084774082E-2</v>
      </c>
      <c r="AZ1304">
        <f ca="1">AV1304*$AD$4+AW1304*$AD$5+AX1304*$AD$6</f>
        <v>3.7351514592420853E-3</v>
      </c>
    </row>
    <row r="1305" spans="42:52" x14ac:dyDescent="0.2">
      <c r="AP1305">
        <v>0.64600000000000002</v>
      </c>
      <c r="AQ1305">
        <f t="shared" ca="1" si="125"/>
        <v>2.1491915964110889E-2</v>
      </c>
      <c r="AR1305">
        <f t="shared" ca="1" si="124"/>
        <v>0.33250808403588911</v>
      </c>
      <c r="AS1305">
        <f ca="1">SQRT(AP1305^2*$AE$4^2+AQ1305^2*$AE$5^2+AR1305^2*$AE$6^2+2*AP1305*AQ1305*$AE$9*$AE$4*$AE$5+2*AQ1305*AR1305*$AF$10*$AE$5*$AE$6+2*AP1305*AR1305*$AF$9*$AE$4*$AE$6)</f>
        <v>1.7978002057223073E-2</v>
      </c>
      <c r="AT1305">
        <f t="shared" ca="1" si="126"/>
        <v>2.1371809739219507E-3</v>
      </c>
      <c r="AV1305">
        <v>0.79100000000000004</v>
      </c>
      <c r="AW1305">
        <f t="shared" ca="1" si="123"/>
        <v>1.0218674414433067</v>
      </c>
      <c r="AX1305">
        <f t="shared" ca="1" si="127"/>
        <v>-0.81286744144330669</v>
      </c>
      <c r="AY1305">
        <f ca="1">SQRT(AV1305^2*$AE$4^2+AW1305^2*$AE$5^2+AX1305^2*$AE$6^2+2*AV1305*AW1305*$AE$9*$AE$4*$AE$5+2*AW1305*AX1305*$AF$10*$AE$6*$AE$5+2*AV1305*AX1305*$AF$9*$AE$4*$AE$6)</f>
        <v>5.0923070027757908E-2</v>
      </c>
      <c r="AZ1305">
        <f ca="1">AV1305*$AD$4+AW1305*$AD$5+AX1305*$AD$6</f>
        <v>4.1213284751054433E-3</v>
      </c>
    </row>
    <row r="1306" spans="42:52" x14ac:dyDescent="0.2">
      <c r="AP1306">
        <v>0.64649999999999996</v>
      </c>
      <c r="AQ1306">
        <f t="shared" ca="1" si="125"/>
        <v>0.24578977668620497</v>
      </c>
      <c r="AR1306">
        <f t="shared" ca="1" si="124"/>
        <v>0.10771022331379507</v>
      </c>
      <c r="AS1306">
        <f ca="1">SQRT(AP1306^2*$AE$4^2+AQ1306^2*$AE$5^2+AR1306^2*$AE$6^2+2*AP1306*AQ1306*$AE$9*$AE$4*$AE$5+2*AQ1306*AR1306*$AF$10*$AE$5*$AE$6+2*AP1306*AR1306*$AF$9*$AE$4*$AE$6)</f>
        <v>2.2343839488048908E-2</v>
      </c>
      <c r="AT1306">
        <f t="shared" ca="1" si="126"/>
        <v>2.5958827402441848E-3</v>
      </c>
      <c r="AV1306">
        <v>0.79200000000000004</v>
      </c>
      <c r="AW1306">
        <f t="shared" ca="1" si="123"/>
        <v>-0.38130000967982824</v>
      </c>
      <c r="AX1306">
        <f t="shared" ca="1" si="127"/>
        <v>0.58930000967982821</v>
      </c>
      <c r="AY1306">
        <f ca="1">SQRT(AV1306^2*$AE$4^2+AW1306^2*$AE$5^2+AX1306^2*$AE$6^2+2*AV1306*AW1306*$AE$9*$AE$4*$AE$5+2*AW1306*AX1306*$AF$10*$AE$6*$AE$5+2*AV1306*AX1306*$AF$9*$AE$4*$AE$6)</f>
        <v>2.1502327439279031E-2</v>
      </c>
      <c r="AZ1306">
        <f ca="1">AV1306*$AD$4+AW1306*$AD$5+AX1306*$AD$6</f>
        <v>1.2499886936495881E-3</v>
      </c>
    </row>
    <row r="1307" spans="42:52" x14ac:dyDescent="0.2">
      <c r="AP1307">
        <v>0.64700000000000002</v>
      </c>
      <c r="AQ1307">
        <f t="shared" ca="1" si="125"/>
        <v>0.32197693861472343</v>
      </c>
      <c r="AR1307">
        <f t="shared" ca="1" si="124"/>
        <v>3.1023061385276551E-2</v>
      </c>
      <c r="AS1307">
        <f ca="1">SQRT(AP1307^2*$AE$4^2+AQ1307^2*$AE$5^2+AR1307^2*$AE$6^2+2*AP1307*AQ1307*$AE$9*$AE$4*$AE$5+2*AQ1307*AR1307*$AF$10*$AE$5*$AE$6+2*AP1307*AR1307*$AF$9*$AE$4*$AE$6)</f>
        <v>2.4472475089644039E-2</v>
      </c>
      <c r="AT1307">
        <f t="shared" ca="1" si="126"/>
        <v>2.7515471483804412E-3</v>
      </c>
      <c r="AV1307">
        <v>0.79300000000000004</v>
      </c>
      <c r="AW1307">
        <f t="shared" ca="1" si="123"/>
        <v>1.0198332946796471</v>
      </c>
      <c r="AX1307">
        <f t="shared" ca="1" si="127"/>
        <v>-0.81283329467964716</v>
      </c>
      <c r="AY1307">
        <f ca="1">SQRT(AV1307^2*$AE$4^2+AW1307^2*$AE$5^2+AX1307^2*$AE$6^2+2*AV1307*AW1307*$AE$9*$AE$4*$AE$5+2*AW1307*AX1307*$AF$10*$AE$6*$AE$5+2*AV1307*AX1307*$AF$9*$AE$4*$AE$6)</f>
        <v>5.0864373698860731E-2</v>
      </c>
      <c r="AZ1307">
        <f ca="1">AV1307*$AD$4+AW1307*$AD$5+AX1307*$AD$6</f>
        <v>4.1163025686982062E-3</v>
      </c>
    </row>
    <row r="1308" spans="42:52" x14ac:dyDescent="0.2">
      <c r="AP1308">
        <v>0.64749999999999996</v>
      </c>
      <c r="AQ1308">
        <f t="shared" ca="1" si="125"/>
        <v>0.24787766895402202</v>
      </c>
      <c r="AR1308">
        <f t="shared" ca="1" si="124"/>
        <v>0.10462233104597801</v>
      </c>
      <c r="AS1308">
        <f ca="1">SQRT(AP1308^2*$AE$4^2+AQ1308^2*$AE$5^2+AR1308^2*$AE$6^2+2*AP1308*AQ1308*$AE$9*$AE$4*$AE$5+2*AQ1308*AR1308*$AF$10*$AE$5*$AE$6+2*AP1308*AR1308*$AF$9*$AE$4*$AE$6)</f>
        <v>2.2408610442497121E-2</v>
      </c>
      <c r="AT1308">
        <f t="shared" ca="1" si="126"/>
        <v>2.5997226068934965E-3</v>
      </c>
      <c r="AV1308">
        <v>0.79400000000000004</v>
      </c>
      <c r="AW1308">
        <f t="shared" ca="1" si="123"/>
        <v>1.1435147902830607</v>
      </c>
      <c r="AX1308">
        <f t="shared" ca="1" si="127"/>
        <v>-0.93751479028306073</v>
      </c>
      <c r="AY1308">
        <f ca="1">SQRT(AV1308^2*$AE$4^2+AW1308^2*$AE$5^2+AX1308^2*$AE$6^2+2*AV1308*AW1308*$AE$9*$AE$4*$AE$5+2*AW1308*AX1308*$AF$10*$AE$6*$AE$5+2*AV1308*AX1308*$AF$9*$AE$4*$AE$6)</f>
        <v>5.5701148008109637E-2</v>
      </c>
      <c r="AZ1308">
        <f ca="1">AV1308*$AD$4+AW1308*$AD$5+AX1308*$AD$6</f>
        <v>4.3689253026708832E-3</v>
      </c>
    </row>
    <row r="1309" spans="42:52" x14ac:dyDescent="0.2">
      <c r="AP1309">
        <v>0.64800000000000002</v>
      </c>
      <c r="AQ1309">
        <f t="shared" ca="1" si="125"/>
        <v>3.2559920453512553E-2</v>
      </c>
      <c r="AR1309">
        <f t="shared" ca="1" si="124"/>
        <v>0.31944007954648745</v>
      </c>
      <c r="AS1309">
        <f ca="1">SQRT(AP1309^2*$AE$4^2+AQ1309^2*$AE$5^2+AR1309^2*$AE$6^2+2*AP1309*AQ1309*$AE$9*$AE$4*$AE$5+2*AQ1309*AR1309*$AF$10*$AE$5*$AE$6+2*AP1309*AR1309*$AF$9*$AE$4*$AE$6)</f>
        <v>1.8122316449169756E-2</v>
      </c>
      <c r="AT1309">
        <f t="shared" ca="1" si="126"/>
        <v>2.158962322727347E-3</v>
      </c>
      <c r="AV1309">
        <v>0.79500000000000004</v>
      </c>
      <c r="AW1309">
        <f t="shared" ca="1" si="123"/>
        <v>-0.5534788675964043</v>
      </c>
      <c r="AX1309">
        <f t="shared" ca="1" si="127"/>
        <v>0.75847886759640415</v>
      </c>
      <c r="AY1309">
        <f ca="1">SQRT(AV1309^2*$AE$4^2+AW1309^2*$AE$5^2+AX1309^2*$AE$6^2+2*AV1309*AW1309*$AE$9*$AE$4*$AE$5+2*AW1309*AX1309*$AF$10*$AE$6*$AE$5+2*AV1309*AX1309*$AF$9*$AE$4*$AE$6)</f>
        <v>2.5903083811404853E-2</v>
      </c>
      <c r="AZ1309">
        <f ca="1">AV1309*$AD$4+AW1309*$AD$5+AX1309*$AD$6</f>
        <v>8.9641141167050211E-4</v>
      </c>
    </row>
    <row r="1310" spans="42:52" x14ac:dyDescent="0.2">
      <c r="AP1310">
        <v>0.64849999999999997</v>
      </c>
      <c r="AQ1310">
        <f t="shared" ca="1" si="125"/>
        <v>0.13177270185645862</v>
      </c>
      <c r="AR1310">
        <f t="shared" ca="1" si="124"/>
        <v>0.21972729814354142</v>
      </c>
      <c r="AS1310">
        <f ca="1">SQRT(AP1310^2*$AE$4^2+AQ1310^2*$AE$5^2+AR1310^2*$AE$6^2+2*AP1310*AQ1310*$AE$9*$AE$4*$AE$5+2*AQ1310*AR1310*$AF$10*$AE$5*$AE$6+2*AP1310*AR1310*$AF$9*$AE$4*$AE$6)</f>
        <v>1.9717916226275604E-2</v>
      </c>
      <c r="AT1310">
        <f t="shared" ca="1" si="126"/>
        <v>2.3617375942445867E-3</v>
      </c>
      <c r="AV1310">
        <v>0.79600000000000004</v>
      </c>
      <c r="AW1310">
        <f t="shared" ca="1" si="123"/>
        <v>0.76333139709320896</v>
      </c>
      <c r="AX1310">
        <f t="shared" ca="1" si="127"/>
        <v>-0.559331397093209</v>
      </c>
      <c r="AY1310">
        <f ca="1">SQRT(AV1310^2*$AE$4^2+AW1310^2*$AE$5^2+AX1310^2*$AE$6^2+2*AV1310*AW1310*$AE$9*$AE$4*$AE$5+2*AW1310*AX1310*$AF$10*$AE$6*$AE$5+2*AV1310*AX1310*$AF$9*$AE$4*$AE$6)</f>
        <v>4.1135287802282906E-2</v>
      </c>
      <c r="AZ1310">
        <f ca="1">AV1310*$AD$4+AW1310*$AD$5+AX1310*$AD$6</f>
        <v>3.5901987144734511E-3</v>
      </c>
    </row>
    <row r="1311" spans="42:52" x14ac:dyDescent="0.2">
      <c r="AP1311">
        <v>0.64900000000000002</v>
      </c>
      <c r="AQ1311">
        <f t="shared" ca="1" si="125"/>
        <v>0.20632361492113252</v>
      </c>
      <c r="AR1311">
        <f t="shared" ca="1" si="124"/>
        <v>0.14467638507886746</v>
      </c>
      <c r="AS1311">
        <f ca="1">SQRT(AP1311^2*$AE$4^2+AQ1311^2*$AE$5^2+AR1311^2*$AE$6^2+2*AP1311*AQ1311*$AE$9*$AE$4*$AE$5+2*AQ1311*AR1311*$AF$10*$AE$5*$AE$6+2*AP1311*AR1311*$AF$9*$AE$4*$AE$6)</f>
        <v>2.1370631546358845E-2</v>
      </c>
      <c r="AT1311">
        <f t="shared" ca="1" si="126"/>
        <v>2.5140542055162472E-3</v>
      </c>
      <c r="AV1311">
        <v>0.79700000000000004</v>
      </c>
      <c r="AW1311">
        <f t="shared" ca="1" si="123"/>
        <v>0.24901584407551403</v>
      </c>
      <c r="AX1311">
        <f t="shared" ca="1" si="127"/>
        <v>-4.6015844075514067E-2</v>
      </c>
      <c r="AY1311">
        <f ca="1">SQRT(AV1311^2*$AE$4^2+AW1311^2*$AE$5^2+AX1311^2*$AE$6^2+2*AV1311*AW1311*$AE$9*$AE$4*$AE$5+2*AW1311*AX1311*$AF$10*$AE$6*$AE$5+2*AV1311*AX1311*$AF$9*$AE$4*$AE$6)</f>
        <v>2.4056212264578998E-2</v>
      </c>
      <c r="AZ1311">
        <f ca="1">AV1311*$AD$4+AW1311*$AD$5+AX1311*$AD$6</f>
        <v>2.5374671309025413E-3</v>
      </c>
    </row>
    <row r="1312" spans="42:52" x14ac:dyDescent="0.2">
      <c r="AP1312">
        <v>0.64949999999999997</v>
      </c>
      <c r="AQ1312">
        <f t="shared" ca="1" si="125"/>
        <v>0.20962833556671573</v>
      </c>
      <c r="AR1312">
        <f t="shared" ca="1" si="124"/>
        <v>0.1408716644332843</v>
      </c>
      <c r="AS1312">
        <f ca="1">SQRT(AP1312^2*$AE$4^2+AQ1312^2*$AE$5^2+AR1312^2*$AE$6^2+2*AP1312*AQ1312*$AE$9*$AE$4*$AE$5+2*AQ1312*AR1312*$AF$10*$AE$5*$AE$6+2*AP1312*AR1312*$AF$9*$AE$4*$AE$6)</f>
        <v>2.1456051799249126E-2</v>
      </c>
      <c r="AT1312">
        <f t="shared" ca="1" si="126"/>
        <v>2.520599727276124E-3</v>
      </c>
      <c r="AV1312">
        <v>0.79800000000000004</v>
      </c>
      <c r="AW1312">
        <f t="shared" ca="1" si="123"/>
        <v>1.1994632740185192</v>
      </c>
      <c r="AX1312">
        <f t="shared" ca="1" si="127"/>
        <v>-0.9974632740185192</v>
      </c>
      <c r="AY1312">
        <f ca="1">SQRT(AV1312^2*$AE$4^2+AW1312^2*$AE$5^2+AX1312^2*$AE$6^2+2*AV1312*AW1312*$AE$9*$AE$4*$AE$5+2*AW1312*AX1312*$AF$10*$AE$6*$AE$5+2*AV1312*AX1312*$AF$9*$AE$4*$AE$6)</f>
        <v>5.794207150785223E-2</v>
      </c>
      <c r="AZ1312">
        <f ca="1">AV1312*$AD$4+AW1312*$AD$5+AX1312*$AD$6</f>
        <v>4.4816689784787159E-3</v>
      </c>
    </row>
    <row r="1313" spans="42:52" x14ac:dyDescent="0.2">
      <c r="AP1313">
        <v>0.65</v>
      </c>
      <c r="AQ1313">
        <f t="shared" ca="1" si="125"/>
        <v>0.20601685824929086</v>
      </c>
      <c r="AR1313">
        <f t="shared" ca="1" si="124"/>
        <v>0.14398314175070911</v>
      </c>
      <c r="AS1313">
        <f ca="1">SQRT(AP1313^2*$AE$4^2+AQ1313^2*$AE$5^2+AR1313^2*$AE$6^2+2*AP1313*AQ1313*$AE$9*$AE$4*$AE$5+2*AQ1313*AR1313*$AF$10*$AE$5*$AE$6+2*AP1313*AR1313*$AF$9*$AE$4*$AE$6)</f>
        <v>2.137299107604779E-2</v>
      </c>
      <c r="AT1313">
        <f t="shared" ca="1" si="126"/>
        <v>2.5129945740579415E-3</v>
      </c>
      <c r="AV1313">
        <v>0.79900000000000004</v>
      </c>
      <c r="AW1313">
        <f t="shared" ca="1" si="123"/>
        <v>-0.67545234791424369</v>
      </c>
      <c r="AX1313">
        <f t="shared" ca="1" si="127"/>
        <v>0.87645234791424353</v>
      </c>
      <c r="AY1313">
        <f ca="1">SQRT(AV1313^2*$AE$4^2+AW1313^2*$AE$5^2+AX1313^2*$AE$6^2+2*AV1313*AW1313*$AE$9*$AE$4*$AE$5+2*AW1313*AX1313*$AF$10*$AE$6*$AE$5+2*AV1313*AX1313*$AF$9*$AE$4*$AE$6)</f>
        <v>2.967417121204903E-2</v>
      </c>
      <c r="AZ1313">
        <f ca="1">AV1313*$AD$4+AW1313*$AD$5+AX1313*$AD$6</f>
        <v>6.4512330321731459E-4</v>
      </c>
    </row>
    <row r="1314" spans="42:52" x14ac:dyDescent="0.2">
      <c r="AP1314">
        <v>0.65049999999999997</v>
      </c>
      <c r="AQ1314">
        <f t="shared" ca="1" si="125"/>
        <v>0.33686194477080844</v>
      </c>
      <c r="AR1314">
        <f t="shared" ca="1" si="124"/>
        <v>1.2638055229191592E-2</v>
      </c>
      <c r="AS1314">
        <f ca="1">SQRT(AP1314^2*$AE$4^2+AQ1314^2*$AE$5^2+AR1314^2*$AE$6^2+2*AP1314*AQ1314*$AE$9*$AE$4*$AE$5+2*AQ1314*AR1314*$AF$10*$AE$5*$AE$6+2*AP1314*AR1314*$AF$9*$AE$4*$AE$6)</f>
        <v>2.4948350759147916E-2</v>
      </c>
      <c r="AT1314">
        <f t="shared" ca="1" si="126"/>
        <v>2.7804901544694399E-3</v>
      </c>
      <c r="AV1314">
        <v>0.8</v>
      </c>
      <c r="AW1314">
        <f t="shared" ca="1" si="123"/>
        <v>0.1881010994320973</v>
      </c>
      <c r="AX1314">
        <f t="shared" ca="1" si="127"/>
        <v>1.1898900567902659E-2</v>
      </c>
      <c r="AY1314">
        <f ca="1">SQRT(AV1314^2*$AE$4^2+AW1314^2*$AE$5^2+AX1314^2*$AE$6^2+2*AV1314*AW1314*$AE$9*$AE$4*$AE$5+2*AW1314*AX1314*$AF$10*$AE$6*$AE$5+2*AV1314*AX1314*$AF$9*$AE$4*$AE$6)</f>
        <v>2.2561545952403908E-2</v>
      </c>
      <c r="AZ1314">
        <f ca="1">AV1314*$AD$4+AW1314*$AD$5+AX1314*$AD$6</f>
        <v>2.4115383795282287E-3</v>
      </c>
    </row>
    <row r="1315" spans="42:52" x14ac:dyDescent="0.2">
      <c r="AP1315">
        <v>0.65100000000000002</v>
      </c>
      <c r="AQ1315">
        <f t="shared" ca="1" si="125"/>
        <v>0.24632313306093925</v>
      </c>
      <c r="AR1315">
        <f t="shared" ca="1" si="124"/>
        <v>0.10267686693906072</v>
      </c>
      <c r="AS1315">
        <f ca="1">SQRT(AP1315^2*$AE$4^2+AQ1315^2*$AE$5^2+AR1315^2*$AE$6^2+2*AP1315*AQ1315*$AE$9*$AE$4*$AE$5+2*AQ1315*AR1315*$AF$10*$AE$5*$AE$6+2*AP1315*AR1315*$AF$9*$AE$4*$AE$6)</f>
        <v>2.2402365377374864E-2</v>
      </c>
      <c r="AT1315">
        <f t="shared" ca="1" si="126"/>
        <v>2.5950299915659066E-3</v>
      </c>
      <c r="AV1315">
        <v>0.80100000000000005</v>
      </c>
      <c r="AW1315">
        <f t="shared" ca="1" si="123"/>
        <v>-0.29117685474746746</v>
      </c>
      <c r="AX1315">
        <f t="shared" ca="1" si="127"/>
        <v>0.49017685474746753</v>
      </c>
      <c r="AY1315">
        <f ca="1">SQRT(AV1315^2*$AE$4^2+AW1315^2*$AE$5^2+AX1315^2*$AE$6^2+2*AV1315*AW1315*$AE$9*$AE$4*$AE$5+2*AW1315*AX1315*$AF$10*$AE$6*$AE$5+2*AV1315*AX1315*$AF$9*$AE$4*$AE$6)</f>
        <v>1.9908222859984597E-2</v>
      </c>
      <c r="AZ1315">
        <f ca="1">AV1315*$AD$4+AW1315*$AD$5+AX1315*$AD$6</f>
        <v>1.4304944017519891E-3</v>
      </c>
    </row>
    <row r="1316" spans="42:52" x14ac:dyDescent="0.2">
      <c r="AP1316">
        <v>0.65149999999999997</v>
      </c>
      <c r="AQ1316">
        <f t="shared" ca="1" si="125"/>
        <v>0.13996040062641094</v>
      </c>
      <c r="AR1316">
        <f t="shared" ca="1" si="124"/>
        <v>0.2085395993735891</v>
      </c>
      <c r="AS1316">
        <f ca="1">SQRT(AP1316^2*$AE$4^2+AQ1316^2*$AE$5^2+AR1316^2*$AE$6^2+2*AP1316*AQ1316*$AE$9*$AE$4*$AE$5+2*AQ1316*AR1316*$AF$10*$AE$5*$AE$6+2*AP1316*AR1316*$AF$9*$AE$4*$AE$6)</f>
        <v>1.99104903652817E-2</v>
      </c>
      <c r="AT1316">
        <f t="shared" ca="1" si="126"/>
        <v>2.3771937803984443E-3</v>
      </c>
      <c r="AV1316">
        <v>0.80200000000000005</v>
      </c>
      <c r="AW1316">
        <f t="shared" ca="1" si="123"/>
        <v>-0.61802515315599704</v>
      </c>
      <c r="AX1316">
        <f t="shared" ca="1" si="127"/>
        <v>0.816025153155997</v>
      </c>
      <c r="AY1316">
        <f ca="1">SQRT(AV1316^2*$AE$4^2+AW1316^2*$AE$5^2+AX1316^2*$AE$6^2+2*AV1316*AW1316*$AE$9*$AE$4*$AE$5+2*AW1316*AX1316*$AF$10*$AE$6*$AE$5+2*AV1316*AX1316*$AF$9*$AE$4*$AE$6)</f>
        <v>2.7851681527112242E-2</v>
      </c>
      <c r="AZ1316">
        <f ca="1">AV1316*$AD$4+AW1316*$AD$5+AX1316*$AD$6</f>
        <v>7.6132445178268642E-4</v>
      </c>
    </row>
    <row r="1317" spans="42:52" x14ac:dyDescent="0.2">
      <c r="AP1317">
        <v>0.65200000000000002</v>
      </c>
      <c r="AQ1317">
        <f t="shared" ca="1" si="125"/>
        <v>0.27492009489670111</v>
      </c>
      <c r="AR1317">
        <f t="shared" ca="1" si="124"/>
        <v>7.307990510329887E-2</v>
      </c>
      <c r="AS1317">
        <f ca="1">SQRT(AP1317^2*$AE$4^2+AQ1317^2*$AE$5^2+AR1317^2*$AE$6^2+2*AP1317*AQ1317*$AE$9*$AE$4*$AE$5+2*AQ1317*AR1317*$AF$10*$AE$5*$AE$6+2*AP1317*AR1317*$AF$9*$AE$4*$AE$6)</f>
        <v>2.3182220720373216E-2</v>
      </c>
      <c r="AT1317">
        <f t="shared" ca="1" si="126"/>
        <v>2.6531079279513846E-3</v>
      </c>
      <c r="AV1317">
        <v>0.80300000000000005</v>
      </c>
      <c r="AW1317">
        <f t="shared" ca="1" si="123"/>
        <v>-6.0169027246696483E-2</v>
      </c>
      <c r="AX1317">
        <f t="shared" ca="1" si="127"/>
        <v>0.25716902724669655</v>
      </c>
      <c r="AY1317">
        <f ca="1">SQRT(AV1317^2*$AE$4^2+AW1317^2*$AE$5^2+AX1317^2*$AE$6^2+2*AV1317*AW1317*$AE$9*$AE$4*$AE$5+2*AW1317*AX1317*$AF$10*$AE$6*$AE$5+2*AV1317*AX1317*$AF$9*$AE$4*$AE$6)</f>
        <v>1.8769294029236459E-2</v>
      </c>
      <c r="AZ1317">
        <f ca="1">AV1317*$AD$4+AW1317*$AD$5+AX1317*$AD$6</f>
        <v>1.902276888004911E-3</v>
      </c>
    </row>
    <row r="1318" spans="42:52" x14ac:dyDescent="0.2">
      <c r="AP1318">
        <v>0.65249999999999997</v>
      </c>
      <c r="AQ1318">
        <f t="shared" ca="1" si="125"/>
        <v>0.14431114020895774</v>
      </c>
      <c r="AR1318">
        <f t="shared" ca="1" si="124"/>
        <v>0.20318885979104229</v>
      </c>
      <c r="AS1318">
        <f ca="1">SQRT(AP1318^2*$AE$4^2+AQ1318^2*$AE$5^2+AR1318^2*$AE$6^2+2*AP1318*AQ1318*$AE$9*$AE$4*$AE$5+2*AQ1318*AR1318*$AF$10*$AE$5*$AE$6+2*AP1318*AR1318*$AF$9*$AE$4*$AE$6)</f>
        <v>2.0009100818773582E-2</v>
      </c>
      <c r="AT1318">
        <f t="shared" ca="1" si="126"/>
        <v>2.3856634764781721E-3</v>
      </c>
      <c r="AV1318">
        <v>0.80400000000000005</v>
      </c>
      <c r="AW1318">
        <f t="shared" ca="1" si="123"/>
        <v>0.1638307484706687</v>
      </c>
      <c r="AX1318">
        <f t="shared" ca="1" si="127"/>
        <v>3.2169251529331255E-2</v>
      </c>
      <c r="AY1318">
        <f ca="1">SQRT(AV1318^2*$AE$4^2+AW1318^2*$AE$5^2+AX1318^2*$AE$6^2+2*AV1318*AW1318*$AE$9*$AE$4*$AE$5+2*AW1318*AX1318*$AF$10*$AE$6*$AE$5+2*AV1318*AX1318*$AF$9*$AE$4*$AE$6)</f>
        <v>2.205061546496687E-2</v>
      </c>
      <c r="AZ1318">
        <f ca="1">AV1318*$AD$4+AW1318*$AD$5+AX1318*$AD$6</f>
        <v>2.360152765951082E-3</v>
      </c>
    </row>
    <row r="1319" spans="42:52" x14ac:dyDescent="0.2">
      <c r="AP1319">
        <v>0.65300000000000002</v>
      </c>
      <c r="AQ1319">
        <f t="shared" ca="1" si="125"/>
        <v>5.086630881127966E-2</v>
      </c>
      <c r="AR1319">
        <f t="shared" ca="1" si="124"/>
        <v>0.29613369118872029</v>
      </c>
      <c r="AS1319">
        <f ca="1">SQRT(AP1319^2*$AE$4^2+AQ1319^2*$AE$5^2+AR1319^2*$AE$6^2+2*AP1319*AQ1319*$AE$9*$AE$4*$AE$5+2*AQ1319*AR1319*$AF$10*$AE$5*$AE$6+2*AP1319*AR1319*$AF$9*$AE$4*$AE$6)</f>
        <v>1.8400711659156781E-2</v>
      </c>
      <c r="AT1319">
        <f t="shared" ca="1" si="126"/>
        <v>2.1942575410126082E-3</v>
      </c>
      <c r="AV1319">
        <v>0.80500000000000005</v>
      </c>
      <c r="AW1319">
        <f t="shared" ca="1" si="123"/>
        <v>-0.1541175998410812</v>
      </c>
      <c r="AX1319">
        <f t="shared" ca="1" si="127"/>
        <v>0.34911759984108104</v>
      </c>
      <c r="AY1319">
        <f ca="1">SQRT(AV1319^2*$AE$4^2+AW1319^2*$AE$5^2+AX1319^2*$AE$6^2+2*AV1319*AW1319*$AE$9*$AE$4*$AE$5+2*AW1319*AX1319*$AF$10*$AE$6*$AE$5+2*AV1319*AX1319*$AF$9*$AE$4*$AE$6)</f>
        <v>1.8674337907786165E-2</v>
      </c>
      <c r="AZ1319">
        <f ca="1">AV1319*$AD$4+AW1319*$AD$5+AX1319*$AD$6</f>
        <v>1.7091922862447889E-3</v>
      </c>
    </row>
    <row r="1320" spans="42:52" x14ac:dyDescent="0.2">
      <c r="AP1320">
        <v>0.65349999999999997</v>
      </c>
      <c r="AQ1320">
        <f t="shared" ca="1" si="125"/>
        <v>0.24778634918657239</v>
      </c>
      <c r="AR1320">
        <f t="shared" ca="1" si="124"/>
        <v>9.8713650813427645E-2</v>
      </c>
      <c r="AS1320">
        <f ca="1">SQRT(AP1320^2*$AE$4^2+AQ1320^2*$AE$5^2+AR1320^2*$AE$6^2+2*AP1320*AQ1320*$AE$9*$AE$4*$AE$5+2*AQ1320*AR1320*$AF$10*$AE$5*$AE$6+2*AP1320*AR1320*$AF$9*$AE$4*$AE$6)</f>
        <v>2.2465724378331248E-2</v>
      </c>
      <c r="AT1320">
        <f t="shared" ca="1" si="126"/>
        <v>2.5969437566800719E-3</v>
      </c>
      <c r="AV1320">
        <v>0.80600000000000005</v>
      </c>
      <c r="AW1320">
        <f t="shared" ca="1" si="123"/>
        <v>-0.2575960794826575</v>
      </c>
      <c r="AX1320">
        <f t="shared" ca="1" si="127"/>
        <v>0.45159607948265745</v>
      </c>
      <c r="AY1320">
        <f ca="1">SQRT(AV1320^2*$AE$4^2+AW1320^2*$AE$5^2+AX1320^2*$AE$6^2+2*AV1320*AW1320*$AE$9*$AE$4*$AE$5+2*AW1320*AX1320*$AF$10*$AE$6*$AE$5+2*AV1320*AX1320*$AF$9*$AE$4*$AE$6)</f>
        <v>1.9484287247361797E-2</v>
      </c>
      <c r="AZ1320">
        <f ca="1">AV1320*$AD$4+AW1320*$AD$5+AX1320*$AD$6</f>
        <v>1.4970413114675355E-3</v>
      </c>
    </row>
    <row r="1321" spans="42:52" x14ac:dyDescent="0.2">
      <c r="AP1321">
        <v>0.65400000000000003</v>
      </c>
      <c r="AQ1321">
        <f t="shared" ca="1" si="125"/>
        <v>0.32761804959913615</v>
      </c>
      <c r="AR1321">
        <f t="shared" ca="1" si="124"/>
        <v>1.8381950400863822E-2</v>
      </c>
      <c r="AS1321">
        <f ca="1">SQRT(AP1321^2*$AE$4^2+AQ1321^2*$AE$5^2+AR1321^2*$AE$6^2+2*AP1321*AQ1321*$AE$9*$AE$4*$AE$5+2*AQ1321*AR1321*$AF$10*$AE$5*$AE$6+2*AP1321*AR1321*$AF$9*$AE$4*$AE$6)</f>
        <v>2.4708690764600177E-2</v>
      </c>
      <c r="AT1321">
        <f t="shared" ca="1" si="126"/>
        <v>2.7600649611383243E-3</v>
      </c>
      <c r="AV1321">
        <v>0.80700000000000005</v>
      </c>
      <c r="AW1321">
        <f t="shared" ca="1" si="123"/>
        <v>-0.49194915425186025</v>
      </c>
      <c r="AX1321">
        <f t="shared" ca="1" si="127"/>
        <v>0.68494915425186009</v>
      </c>
      <c r="AY1321">
        <f ca="1">SQRT(AV1321^2*$AE$4^2+AW1321^2*$AE$5^2+AX1321^2*$AE$6^2+2*AV1321*AW1321*$AE$9*$AE$4*$AE$5+2*AW1321*AX1321*$AF$10*$AE$6*$AE$5+2*AV1321*AX1321*$AF$9*$AE$4*$AE$6)</f>
        <v>2.4211633253482644E-2</v>
      </c>
      <c r="AZ1321">
        <f ca="1">AV1321*$AD$4+AW1321*$AD$5+AX1321*$AD$6</f>
        <v>1.0171183804158063E-3</v>
      </c>
    </row>
    <row r="1322" spans="42:52" x14ac:dyDescent="0.2">
      <c r="AP1322">
        <v>0.65449999999999997</v>
      </c>
      <c r="AQ1322">
        <f t="shared" ca="1" si="125"/>
        <v>0.13654516185367579</v>
      </c>
      <c r="AR1322">
        <f t="shared" ca="1" si="124"/>
        <v>0.20895483814632423</v>
      </c>
      <c r="AS1322">
        <f ca="1">SQRT(AP1322^2*$AE$4^2+AQ1322^2*$AE$5^2+AR1322^2*$AE$6^2+2*AP1322*AQ1322*$AE$9*$AE$4*$AE$5+2*AQ1322*AR1322*$AF$10*$AE$5*$AE$6+2*AP1322*AR1322*$AF$9*$AE$4*$AE$6)</f>
        <v>1.987016183276881E-2</v>
      </c>
      <c r="AT1322">
        <f t="shared" ca="1" si="126"/>
        <v>2.3689101316263098E-3</v>
      </c>
      <c r="AV1322">
        <v>0.80800000000000005</v>
      </c>
      <c r="AW1322">
        <f t="shared" ca="1" si="123"/>
        <v>0.59279592056466912</v>
      </c>
      <c r="AX1322">
        <f t="shared" ca="1" si="127"/>
        <v>-0.40079592056466917</v>
      </c>
      <c r="AY1322">
        <f ca="1">SQRT(AV1322^2*$AE$4^2+AW1322^2*$AE$5^2+AX1322^2*$AE$6^2+2*AV1322*AW1322*$AE$9*$AE$4*$AE$5+2*AW1322*AX1322*$AF$10*$AE$6*$AE$5+2*AV1322*AX1322*$AF$9*$AE$4*$AE$6)</f>
        <v>3.5077946599764424E-2</v>
      </c>
      <c r="AZ1322">
        <f ca="1">AV1322*$AD$4+AW1322*$AD$5+AX1322*$AD$6</f>
        <v>3.2360958103406384E-3</v>
      </c>
    </row>
    <row r="1323" spans="42:52" x14ac:dyDescent="0.2">
      <c r="AP1323">
        <v>0.65500000000000003</v>
      </c>
      <c r="AQ1323">
        <f t="shared" ca="1" si="125"/>
        <v>0.19959844783681668</v>
      </c>
      <c r="AR1323">
        <f t="shared" ca="1" si="124"/>
        <v>0.14540155216318329</v>
      </c>
      <c r="AS1323">
        <f ca="1">SQRT(AP1323^2*$AE$4^2+AQ1323^2*$AE$5^2+AR1323^2*$AE$6^2+2*AP1323*AQ1323*$AE$9*$AE$4*$AE$5+2*AQ1323*AR1323*$AF$10*$AE$5*$AE$6+2*AP1323*AR1323*$AF$9*$AE$4*$AE$6)</f>
        <v>2.1267507557753543E-2</v>
      </c>
      <c r="AT1323">
        <f t="shared" ca="1" si="126"/>
        <v>2.4977023752150431E-3</v>
      </c>
      <c r="AV1323">
        <v>0.80900000000000005</v>
      </c>
      <c r="AW1323">
        <f t="shared" ca="1" si="123"/>
        <v>4.9500682367928595E-2</v>
      </c>
      <c r="AX1323">
        <f t="shared" ca="1" si="127"/>
        <v>0.14149931763207135</v>
      </c>
      <c r="AY1323">
        <f ca="1">SQRT(AV1323^2*$AE$4^2+AW1323^2*$AE$5^2+AX1323^2*$AE$6^2+2*AV1323*AW1323*$AE$9*$AE$4*$AE$5+2*AW1323*AX1323*$AF$10*$AE$6*$AE$5+2*AV1323*AX1323*$AF$9*$AE$4*$AE$6)</f>
        <v>1.9964421966843778E-2</v>
      </c>
      <c r="AZ1323">
        <f ca="1">AV1323*$AD$4+AW1323*$AD$5+AX1323*$AD$6</f>
        <v>2.1240712296449306E-3</v>
      </c>
    </row>
    <row r="1324" spans="42:52" x14ac:dyDescent="0.2">
      <c r="AP1324">
        <v>0.65549999999999997</v>
      </c>
      <c r="AQ1324">
        <f t="shared" ca="1" si="125"/>
        <v>0.29315965662026222</v>
      </c>
      <c r="AR1324">
        <f t="shared" ca="1" si="124"/>
        <v>5.1340343379737807E-2</v>
      </c>
      <c r="AS1324">
        <f ca="1">SQRT(AP1324^2*$AE$4^2+AQ1324^2*$AE$5^2+AR1324^2*$AE$6^2+2*AP1324*AQ1324*$AE$9*$AE$4*$AE$5+2*AQ1324*AR1324*$AF$10*$AE$5*$AE$6+2*AP1324*AR1324*$AF$9*$AE$4*$AE$6)</f>
        <v>2.3726548184668999E-2</v>
      </c>
      <c r="AT1324">
        <f t="shared" ca="1" si="126"/>
        <v>2.6889144196989906E-3</v>
      </c>
      <c r="AV1324">
        <v>0.81</v>
      </c>
      <c r="AW1324">
        <f t="shared" ca="1" si="123"/>
        <v>0.15376267136908561</v>
      </c>
      <c r="AX1324">
        <f t="shared" ca="1" si="127"/>
        <v>3.6237328630914334E-2</v>
      </c>
      <c r="AY1324">
        <f ca="1">SQRT(AV1324^2*$AE$4^2+AW1324^2*$AE$5^2+AX1324^2*$AE$6^2+2*AV1324*AW1324*$AE$9*$AE$4*$AE$5+2*AW1324*AX1324*$AF$10*$AE$6*$AE$5+2*AV1324*AX1324*$AF$9*$AE$4*$AE$6)</f>
        <v>2.1899113151022633E-2</v>
      </c>
      <c r="AZ1324">
        <f ca="1">AV1324*$AD$4+AW1324*$AD$5+AX1324*$AD$6</f>
        <v>2.3369612770125373E-3</v>
      </c>
    </row>
    <row r="1325" spans="42:52" x14ac:dyDescent="0.2">
      <c r="AP1325">
        <v>0.65600000000000003</v>
      </c>
      <c r="AQ1325">
        <f t="shared" ca="1" si="125"/>
        <v>2.8366333444809762E-2</v>
      </c>
      <c r="AR1325">
        <f t="shared" ca="1" si="124"/>
        <v>0.31563366655519021</v>
      </c>
      <c r="AS1325">
        <f ca="1">SQRT(AP1325^2*$AE$4^2+AQ1325^2*$AE$5^2+AR1325^2*$AE$6^2+2*AP1325*AQ1325*$AE$9*$AE$4*$AE$5+2*AQ1325*AR1325*$AF$10*$AE$5*$AE$6+2*AP1325*AR1325*$AF$9*$AE$4*$AE$6)</f>
        <v>1.814195410868627E-2</v>
      </c>
      <c r="AT1325">
        <f t="shared" ca="1" si="126"/>
        <v>2.1469261515563174E-3</v>
      </c>
      <c r="AV1325">
        <v>0.81100000000000005</v>
      </c>
      <c r="AW1325">
        <f t="shared" ca="1" si="123"/>
        <v>2.3981100235431208E-2</v>
      </c>
      <c r="AX1325">
        <f t="shared" ca="1" si="127"/>
        <v>0.16501889976456874</v>
      </c>
      <c r="AY1325">
        <f ca="1">SQRT(AV1325^2*$AE$4^2+AW1325^2*$AE$5^2+AX1325^2*$AE$6^2+2*AV1325*AW1325*$AE$9*$AE$4*$AE$5+2*AW1325*AX1325*$AF$10*$AE$6*$AE$5+2*AV1325*AX1325*$AF$9*$AE$4*$AE$6)</f>
        <v>1.963394092102318E-2</v>
      </c>
      <c r="AZ1325">
        <f ca="1">AV1325*$AD$4+AW1325*$AD$5+AX1325*$AD$6</f>
        <v>2.0709936676315101E-3</v>
      </c>
    </row>
    <row r="1326" spans="42:52" x14ac:dyDescent="0.2">
      <c r="AP1326">
        <v>0.65649999999999997</v>
      </c>
      <c r="AQ1326">
        <f t="shared" ca="1" si="125"/>
        <v>0.12324477980418301</v>
      </c>
      <c r="AR1326">
        <f t="shared" ca="1" si="124"/>
        <v>0.220255220195817</v>
      </c>
      <c r="AS1326">
        <f ca="1">SQRT(AP1326^2*$AE$4^2+AQ1326^2*$AE$5^2+AR1326^2*$AE$6^2+2*AP1326*AQ1326*$AE$9*$AE$4*$AE$5+2*AQ1326*AR1326*$AF$10*$AE$5*$AE$6+2*AP1326*AR1326*$AF$9*$AE$4*$AE$6)</f>
        <v>1.9627753850178533E-2</v>
      </c>
      <c r="AT1326">
        <f t="shared" ca="1" si="126"/>
        <v>2.3408332896315042E-3</v>
      </c>
      <c r="AV1326">
        <v>0.81200000000000006</v>
      </c>
      <c r="AW1326">
        <f t="shared" ca="1" si="123"/>
        <v>1.1363497702834287</v>
      </c>
      <c r="AX1326">
        <f t="shared" ca="1" si="127"/>
        <v>-0.94834977028342871</v>
      </c>
      <c r="AY1326">
        <f ca="1">SQRT(AV1326^2*$AE$4^2+AW1326^2*$AE$5^2+AX1326^2*$AE$6^2+2*AV1326*AW1326*$AE$9*$AE$4*$AE$5+2*AW1326*AX1326*$AF$10*$AE$6*$AE$5+2*AV1326*AX1326*$AF$9*$AE$4*$AE$6)</f>
        <v>5.5599292141193066E-2</v>
      </c>
      <c r="AZ1326">
        <f ca="1">AV1326*$AD$4+AW1326*$AD$5+AX1326*$AD$6</f>
        <v>4.3464895083850531E-3</v>
      </c>
    </row>
    <row r="1327" spans="42:52" x14ac:dyDescent="0.2">
      <c r="AP1327">
        <v>0.65700000000000003</v>
      </c>
      <c r="AQ1327">
        <f t="shared" ca="1" si="125"/>
        <v>0.10541261803232693</v>
      </c>
      <c r="AR1327">
        <f t="shared" ca="1" si="124"/>
        <v>0.23758738196767304</v>
      </c>
      <c r="AS1327">
        <f ca="1">SQRT(AP1327^2*$AE$4^2+AQ1327^2*$AE$5^2+AR1327^2*$AE$6^2+2*AP1327*AQ1327*$AE$9*$AE$4*$AE$5+2*AQ1327*AR1327*$AF$10*$AE$5*$AE$6+2*AP1327*AR1327*$AF$9*$AE$4*$AE$6)</f>
        <v>1.9301098390124633E-2</v>
      </c>
      <c r="AT1327">
        <f t="shared" ca="1" si="126"/>
        <v>2.3041323406080951E-3</v>
      </c>
      <c r="AV1327">
        <v>0.81299999999999994</v>
      </c>
      <c r="AW1327">
        <f t="shared" ca="1" si="123"/>
        <v>1.0644840216893385</v>
      </c>
      <c r="AX1327">
        <f t="shared" ca="1" si="127"/>
        <v>-0.87748402168933848</v>
      </c>
      <c r="AY1327">
        <f ca="1">SQRT(AV1327^2*$AE$4^2+AW1327^2*$AE$5^2+AX1327^2*$AE$6^2+2*AV1327*AW1327*$AE$9*$AE$4*$AE$5+2*AW1327*AX1327*$AF$10*$AE$6*$AE$5+2*AV1327*AX1327*$AF$9*$AE$4*$AE$6)</f>
        <v>5.2801517292974991E-2</v>
      </c>
      <c r="AZ1327">
        <f ca="1">AV1327*$AD$4+AW1327*$AD$5+AX1327*$AD$6</f>
        <v>4.1990187935735269E-3</v>
      </c>
    </row>
    <row r="1328" spans="42:52" x14ac:dyDescent="0.2">
      <c r="AP1328">
        <v>0.65749999999999997</v>
      </c>
      <c r="AQ1328">
        <f t="shared" ca="1" si="125"/>
        <v>7.73162219835207E-2</v>
      </c>
      <c r="AR1328">
        <f t="shared" ca="1" si="124"/>
        <v>0.2651837780164793</v>
      </c>
      <c r="AS1328">
        <f ca="1">SQRT(AP1328^2*$AE$4^2+AQ1328^2*$AE$5^2+AR1328^2*$AE$6^2+2*AP1328*AQ1328*$AE$9*$AE$4*$AE$5+2*AQ1328*AR1328*$AF$10*$AE$5*$AE$6+2*AP1328*AR1328*$AF$9*$AE$4*$AE$6)</f>
        <v>1.883111773246994E-2</v>
      </c>
      <c r="AT1328">
        <f t="shared" ca="1" si="126"/>
        <v>2.2464305694670076E-3</v>
      </c>
      <c r="AV1328">
        <v>0.81399999999999995</v>
      </c>
      <c r="AW1328">
        <f t="shared" ca="1" si="123"/>
        <v>1.1572315825562622</v>
      </c>
      <c r="AX1328">
        <f t="shared" ca="1" si="127"/>
        <v>-0.97123158255626219</v>
      </c>
      <c r="AY1328">
        <f ca="1">SQRT(AV1328^2*$AE$4^2+AW1328^2*$AE$5^2+AX1328^2*$AE$6^2+2*AV1328*AW1328*$AE$9*$AE$4*$AE$5+2*AW1328*AX1328*$AF$10*$AE$6*$AE$5+2*AV1328*AX1328*$AF$9*$AE$4*$AE$6)</f>
        <v>5.6438684263669534E-2</v>
      </c>
      <c r="AZ1328">
        <f ca="1">AV1328*$AD$4+AW1328*$AD$5+AX1328*$AD$6</f>
        <v>4.3883500979789974E-3</v>
      </c>
    </row>
    <row r="1329" spans="42:52" x14ac:dyDescent="0.2">
      <c r="AP1329">
        <v>0.65800000000000003</v>
      </c>
      <c r="AQ1329">
        <f t="shared" ca="1" si="125"/>
        <v>0.301315454023864</v>
      </c>
      <c r="AR1329">
        <f t="shared" ca="1" si="124"/>
        <v>4.0684545976135966E-2</v>
      </c>
      <c r="AS1329">
        <f ca="1">SQRT(AP1329^2*$AE$4^2+AQ1329^2*$AE$5^2+AR1329^2*$AE$6^2+2*AP1329*AQ1329*$AE$9*$AE$4*$AE$5+2*AQ1329*AR1329*$AF$10*$AE$5*$AE$6+2*AP1329*AR1329*$AF$9*$AE$4*$AE$6)</f>
        <v>2.3983734654733233E-2</v>
      </c>
      <c r="AT1329">
        <f t="shared" ca="1" si="126"/>
        <v>2.7045213357228494E-3</v>
      </c>
      <c r="AV1329">
        <v>0.81499999999999995</v>
      </c>
      <c r="AW1329">
        <f t="shared" ca="1" si="123"/>
        <v>-9.5638922329199794E-2</v>
      </c>
      <c r="AX1329">
        <f t="shared" ca="1" si="127"/>
        <v>0.28063892232919985</v>
      </c>
      <c r="AY1329">
        <f ca="1">SQRT(AV1329^2*$AE$4^2+AW1329^2*$AE$5^2+AX1329^2*$AE$6^2+2*AV1329*AW1329*$AE$9*$AE$4*$AE$5+2*AW1329*AX1329*$AF$10*$AE$6*$AE$5+2*AV1329*AX1329*$AF$9*$AE$4*$AE$6)</f>
        <v>1.8747311775393335E-2</v>
      </c>
      <c r="AZ1329">
        <f ca="1">AV1329*$AD$4+AW1329*$AD$5+AX1329*$AD$6</f>
        <v>1.8245207793207148E-3</v>
      </c>
    </row>
    <row r="1330" spans="42:52" x14ac:dyDescent="0.2">
      <c r="AP1330">
        <v>0.65849999999999997</v>
      </c>
      <c r="AQ1330">
        <f t="shared" ca="1" si="125"/>
        <v>0.24922406536230729</v>
      </c>
      <c r="AR1330">
        <f t="shared" ca="1" si="124"/>
        <v>9.2275934637692736E-2</v>
      </c>
      <c r="AS1330">
        <f ca="1">SQRT(AP1330^2*$AE$4^2+AQ1330^2*$AE$5^2+AR1330^2*$AE$6^2+2*AP1330*AQ1330*$AE$9*$AE$4*$AE$5+2*AQ1330*AR1330*$AF$10*$AE$5*$AE$6+2*AP1330*AR1330*$AF$9*$AE$4*$AE$6)</f>
        <v>2.2553636147018632E-2</v>
      </c>
      <c r="AT1330">
        <f t="shared" ca="1" si="126"/>
        <v>2.5977253449859568E-3</v>
      </c>
      <c r="AV1330">
        <v>0.81599999999999995</v>
      </c>
      <c r="AW1330">
        <f t="shared" ca="1" si="123"/>
        <v>-0.67353080833520418</v>
      </c>
      <c r="AX1330">
        <f t="shared" ca="1" si="127"/>
        <v>0.85753080833520412</v>
      </c>
      <c r="AY1330">
        <f ca="1">SQRT(AV1330^2*$AE$4^2+AW1330^2*$AE$5^2+AX1330^2*$AE$6^2+2*AV1330*AW1330*$AE$9*$AE$4*$AE$5+2*AW1330*AX1330*$AF$10*$AE$6*$AE$5+2*AV1330*AX1330*$AF$9*$AE$4*$AE$6)</f>
        <v>2.9614972594903276E-2</v>
      </c>
      <c r="AZ1330">
        <f ca="1">AV1330*$AD$4+AW1330*$AD$5+AX1330*$AD$6</f>
        <v>6.4171078717527828E-4</v>
      </c>
    </row>
    <row r="1331" spans="42:52" x14ac:dyDescent="0.2">
      <c r="AP1331">
        <v>0.65900000000000003</v>
      </c>
      <c r="AQ1331">
        <f t="shared" ca="1" si="125"/>
        <v>0.20614345868475331</v>
      </c>
      <c r="AR1331">
        <f t="shared" ca="1" si="124"/>
        <v>0.13485654131524666</v>
      </c>
      <c r="AS1331">
        <f ca="1">SQRT(AP1331^2*$AE$4^2+AQ1331^2*$AE$5^2+AR1331^2*$AE$6^2+2*AP1331*AQ1331*$AE$9*$AE$4*$AE$5+2*AQ1331*AR1331*$AF$10*$AE$5*$AE$6+2*AP1331*AR1331*$AF$9*$AE$4*$AE$6)</f>
        <v>2.146493384573267E-2</v>
      </c>
      <c r="AT1331">
        <f t="shared" ca="1" si="126"/>
        <v>2.5093655886998089E-3</v>
      </c>
      <c r="AV1331">
        <v>0.81699999999999995</v>
      </c>
      <c r="AW1331">
        <f t="shared" ca="1" si="123"/>
        <v>-0.75848357756495233</v>
      </c>
      <c r="AX1331">
        <f t="shared" ca="1" si="127"/>
        <v>0.94148357756495238</v>
      </c>
      <c r="AY1331">
        <f ca="1">SQRT(AV1331^2*$AE$4^2+AW1331^2*$AE$5^2+AX1331^2*$AE$6^2+2*AV1331*AW1331*$AE$9*$AE$4*$AE$5+2*AW1331*AX1331*$AF$10*$AE$6*$AE$5+2*AV1331*AX1331*$AF$9*$AE$4*$AE$6)</f>
        <v>3.24313809122996E-2</v>
      </c>
      <c r="AZ1331">
        <f ca="1">AV1331*$AD$4+AW1331*$AD$5+AX1331*$AD$6</f>
        <v>4.6746377468736091E-4</v>
      </c>
    </row>
    <row r="1332" spans="42:52" x14ac:dyDescent="0.2">
      <c r="AP1332">
        <v>0.65949999999999998</v>
      </c>
      <c r="AQ1332">
        <f t="shared" ca="1" si="125"/>
        <v>0.14503795330189684</v>
      </c>
      <c r="AR1332">
        <f t="shared" ca="1" si="124"/>
        <v>0.19546204669810319</v>
      </c>
      <c r="AS1332">
        <f ca="1">SQRT(AP1332^2*$AE$4^2+AQ1332^2*$AE$5^2+AR1332^2*$AE$6^2+2*AP1332*AQ1332*$AE$9*$AE$4*$AE$5+2*AQ1332*AR1332*$AF$10*$AE$5*$AE$6+2*AP1332*AR1332*$AF$9*$AE$4*$AE$6)</f>
        <v>2.0091651110791291E-2</v>
      </c>
      <c r="AT1332">
        <f t="shared" ca="1" si="126"/>
        <v>2.3841265405750781E-3</v>
      </c>
      <c r="AV1332">
        <v>0.81799999999999995</v>
      </c>
      <c r="AW1332">
        <f t="shared" ca="1" si="123"/>
        <v>-0.54876858636380332</v>
      </c>
      <c r="AX1332">
        <f t="shared" ca="1" si="127"/>
        <v>0.73076858636380326</v>
      </c>
      <c r="AY1332">
        <f ca="1">SQRT(AV1332^2*$AE$4^2+AW1332^2*$AE$5^2+AX1332^2*$AE$6^2+2*AV1332*AW1332*$AE$9*$AE$4*$AE$5+2*AW1332*AX1332*$AF$10*$AE$6*$AE$5+2*AV1332*AX1332*$AF$9*$AE$4*$AE$6)</f>
        <v>2.5804782273851155E-2</v>
      </c>
      <c r="AZ1332">
        <f ca="1">AV1332*$AD$4+AW1332*$AD$5+AX1332*$AD$6</f>
        <v>8.9611270686047024E-4</v>
      </c>
    </row>
    <row r="1333" spans="42:52" x14ac:dyDescent="0.2">
      <c r="AP1333">
        <v>0.66</v>
      </c>
      <c r="AQ1333">
        <f t="shared" ca="1" si="125"/>
        <v>0.22651924296015585</v>
      </c>
      <c r="AR1333">
        <f t="shared" ca="1" si="124"/>
        <v>0.11348075703984412</v>
      </c>
      <c r="AS1333">
        <f ca="1">SQRT(AP1333^2*$AE$4^2+AQ1333^2*$AE$5^2+AR1333^2*$AE$6^2+2*AP1333*AQ1333*$AE$9*$AE$4*$AE$5+2*AQ1333*AR1333*$AF$10*$AE$5*$AE$6+2*AP1333*AR1333*$AF$9*$AE$4*$AE$6)</f>
        <v>2.1980771688664431E-2</v>
      </c>
      <c r="AT1333">
        <f t="shared" ca="1" si="126"/>
        <v>2.5506228365775557E-3</v>
      </c>
      <c r="AV1333">
        <v>0.81899999999999995</v>
      </c>
      <c r="AW1333">
        <f t="shared" ca="1" si="123"/>
        <v>0.10985470031727607</v>
      </c>
      <c r="AX1333">
        <f t="shared" ca="1" si="127"/>
        <v>7.1145299682723984E-2</v>
      </c>
      <c r="AY1333">
        <f ca="1">SQRT(AV1333^2*$AE$4^2+AW1333^2*$AE$5^2+AX1333^2*$AE$6^2+2*AV1333*AW1333*$AE$9*$AE$4*$AE$5+2*AW1333*AX1333*$AF$10*$AE$6*$AE$5+2*AV1333*AX1333*$AF$9*$AE$4*$AE$6)</f>
        <v>2.1106635142053187E-2</v>
      </c>
      <c r="AZ1333">
        <f ca="1">AV1333*$AD$4+AW1333*$AD$5+AX1333*$AD$6</f>
        <v>2.2432367055755594E-3</v>
      </c>
    </row>
    <row r="1334" spans="42:52" x14ac:dyDescent="0.2">
      <c r="AP1334">
        <v>0.66049999999999998</v>
      </c>
      <c r="AQ1334">
        <f t="shared" ca="1" si="125"/>
        <v>0.15147331705820716</v>
      </c>
      <c r="AR1334">
        <f t="shared" ca="1" si="124"/>
        <v>0.18802668294179287</v>
      </c>
      <c r="AS1334">
        <f ca="1">SQRT(AP1334^2*$AE$4^2+AQ1334^2*$AE$5^2+AR1334^2*$AE$6^2+2*AP1334*AQ1334*$AE$9*$AE$4*$AE$5+2*AQ1334*AR1334*$AF$10*$AE$5*$AE$6+2*AP1334*AR1334*$AF$9*$AE$4*$AE$6)</f>
        <v>2.0235903279623997E-2</v>
      </c>
      <c r="AT1334">
        <f t="shared" ca="1" si="126"/>
        <v>2.3968614180871635E-3</v>
      </c>
      <c r="AV1334">
        <v>0.82</v>
      </c>
      <c r="AW1334">
        <f t="shared" ca="1" si="123"/>
        <v>5.4634894494426267E-2</v>
      </c>
      <c r="AX1334">
        <f t="shared" ca="1" si="127"/>
        <v>0.12536510550557378</v>
      </c>
      <c r="AY1334">
        <f ca="1">SQRT(AV1334^2*$AE$4^2+AW1334^2*$AE$5^2+AX1334^2*$AE$6^2+2*AV1334*AW1334*$AE$9*$AE$4*$AE$5+2*AW1334*AX1334*$AF$10*$AE$6*$AE$5+2*AV1334*AX1334*$AF$9*$AE$4*$AE$6)</f>
        <v>2.0166905533952808E-2</v>
      </c>
      <c r="AZ1334">
        <f ca="1">AV1334*$AD$4+AW1334*$AD$5+AX1334*$AD$6</f>
        <v>2.1298239120553378E-3</v>
      </c>
    </row>
    <row r="1335" spans="42:52" x14ac:dyDescent="0.2">
      <c r="AP1335">
        <v>0.66100000000000003</v>
      </c>
      <c r="AQ1335">
        <f t="shared" ca="1" si="125"/>
        <v>9.2715465283061571E-2</v>
      </c>
      <c r="AR1335">
        <f t="shared" ca="1" si="124"/>
        <v>0.2462845347169384</v>
      </c>
      <c r="AS1335">
        <f ca="1">SQRT(AP1335^2*$AE$4^2+AQ1335^2*$AE$5^2+AR1335^2*$AE$6^2+2*AP1335*AQ1335*$AE$9*$AE$4*$AE$5+2*AQ1335*AR1335*$AF$10*$AE$5*$AE$6+2*AP1335*AR1335*$AF$9*$AE$4*$AE$6)</f>
        <v>1.9116676322907318E-2</v>
      </c>
      <c r="AT1335">
        <f t="shared" ca="1" si="126"/>
        <v>2.2764257147107284E-3</v>
      </c>
      <c r="AV1335">
        <v>0.82099999999999995</v>
      </c>
      <c r="AW1335">
        <f t="shared" ca="1" si="123"/>
        <v>0.68327336872763689</v>
      </c>
      <c r="AX1335">
        <f t="shared" ca="1" si="127"/>
        <v>-0.50427336872763684</v>
      </c>
      <c r="AY1335">
        <f ca="1">SQRT(AV1335^2*$AE$4^2+AW1335^2*$AE$5^2+AX1335^2*$AE$6^2+2*AV1335*AW1335*$AE$9*$AE$4*$AE$5+2*AW1335*AX1335*$AF$10*$AE$6*$AE$5+2*AV1335*AX1335*$AF$9*$AE$4*$AE$6)</f>
        <v>3.8462417810802389E-2</v>
      </c>
      <c r="AZ1335">
        <f ca="1">AV1335*$AD$4+AW1335*$AD$5+AX1335*$AD$6</f>
        <v>3.4155984037873548E-3</v>
      </c>
    </row>
    <row r="1336" spans="42:52" x14ac:dyDescent="0.2">
      <c r="AP1336">
        <v>0.66149999999999998</v>
      </c>
      <c r="AQ1336">
        <f t="shared" ca="1" si="125"/>
        <v>0.22915206612459055</v>
      </c>
      <c r="AR1336">
        <f t="shared" ca="1" si="124"/>
        <v>0.10934793387540948</v>
      </c>
      <c r="AS1336">
        <f ca="1">SQRT(AP1336^2*$AE$4^2+AQ1336^2*$AE$5^2+AR1336^2*$AE$6^2+2*AP1336*AQ1336*$AE$9*$AE$4*$AE$5+2*AQ1336*AR1336*$AF$10*$AE$5*$AE$6+2*AP1336*AR1336*$AF$9*$AE$4*$AE$6)</f>
        <v>2.2062703434530789E-2</v>
      </c>
      <c r="AT1336">
        <f t="shared" ca="1" si="126"/>
        <v>2.5553616417116174E-3</v>
      </c>
      <c r="AV1336">
        <v>0.82199999999999995</v>
      </c>
      <c r="AW1336">
        <f t="shared" ca="1" si="123"/>
        <v>-0.30641782297267783</v>
      </c>
      <c r="AX1336">
        <f t="shared" ca="1" si="127"/>
        <v>0.48441782297267777</v>
      </c>
      <c r="AY1336">
        <f ca="1">SQRT(AV1336^2*$AE$4^2+AW1336^2*$AE$5^2+AX1336^2*$AE$6^2+2*AV1336*AW1336*$AE$9*$AE$4*$AE$5+2*AW1336*AX1336*$AF$10*$AE$6*$AE$5+2*AV1336*AX1336*$AF$9*$AE$4*$AE$6)</f>
        <v>2.0267577435027231E-2</v>
      </c>
      <c r="AZ1336">
        <f ca="1">AV1336*$AD$4+AW1336*$AD$5+AX1336*$AD$6</f>
        <v>1.3902390568897238E-3</v>
      </c>
    </row>
    <row r="1337" spans="42:52" x14ac:dyDescent="0.2">
      <c r="AP1337">
        <v>0.66200000000000003</v>
      </c>
      <c r="AQ1337">
        <f t="shared" ca="1" si="125"/>
        <v>3.2213619891357632E-2</v>
      </c>
      <c r="AR1337">
        <f t="shared" ca="1" si="124"/>
        <v>0.30578638010864234</v>
      </c>
      <c r="AS1337">
        <f ca="1">SQRT(AP1337^2*$AE$4^2+AQ1337^2*$AE$5^2+AR1337^2*$AE$6^2+2*AP1337*AQ1337*$AE$9*$AE$4*$AE$5+2*AQ1337*AR1337*$AF$10*$AE$5*$AE$6+2*AP1337*AR1337*$AF$9*$AE$4*$AE$6)</f>
        <v>1.8240555194635136E-2</v>
      </c>
      <c r="AT1337">
        <f t="shared" ca="1" si="126"/>
        <v>2.1522057659355701E-3</v>
      </c>
      <c r="AV1337">
        <v>0.82299999999999995</v>
      </c>
      <c r="AW1337">
        <f t="shared" ca="1" si="123"/>
        <v>-9.1148545587061314E-2</v>
      </c>
      <c r="AX1337">
        <f t="shared" ca="1" si="127"/>
        <v>0.26814854558706136</v>
      </c>
      <c r="AY1337">
        <f ca="1">SQRT(AV1337^2*$AE$4^2+AW1337^2*$AE$5^2+AX1337^2*$AE$6^2+2*AV1337*AW1337*$AE$9*$AE$4*$AE$5+2*AW1337*AX1337*$AF$10*$AE$6*$AE$5+2*AV1337*AX1337*$AF$9*$AE$4*$AE$6)</f>
        <v>1.8838759966035068E-2</v>
      </c>
      <c r="AZ1337">
        <f ca="1">AV1337*$AD$4+AW1337*$AD$5+AX1337*$AD$6</f>
        <v>1.8302521661659056E-3</v>
      </c>
    </row>
    <row r="1338" spans="42:52" x14ac:dyDescent="0.2">
      <c r="AP1338">
        <v>0.66249999999999998</v>
      </c>
      <c r="AQ1338">
        <f t="shared" ca="1" si="125"/>
        <v>3.4111343566941649E-2</v>
      </c>
      <c r="AR1338">
        <f t="shared" ca="1" si="124"/>
        <v>0.30338865643305835</v>
      </c>
      <c r="AS1338">
        <f ca="1">SQRT(AP1338^2*$AE$4^2+AQ1338^2*$AE$5^2+AR1338^2*$AE$6^2+2*AP1338*AQ1338*$AE$9*$AE$4*$AE$5+2*AQ1338*AR1338*$AF$10*$AE$5*$AE$6+2*AP1338*AR1338*$AF$9*$AE$4*$AE$6)</f>
        <v>1.8268153309123975E-2</v>
      </c>
      <c r="AT1338">
        <f t="shared" ca="1" si="126"/>
        <v>2.1558725446455713E-3</v>
      </c>
      <c r="AV1338">
        <v>0.82399999999999995</v>
      </c>
      <c r="AW1338">
        <f t="shared" ca="1" si="123"/>
        <v>0.53807908689892903</v>
      </c>
      <c r="AX1338">
        <f t="shared" ca="1" si="127"/>
        <v>-0.36207908689892898</v>
      </c>
      <c r="AY1338">
        <f ca="1">SQRT(AV1338^2*$AE$4^2+AW1338^2*$AE$5^2+AX1338^2*$AE$6^2+2*AV1338*AW1338*$AE$9*$AE$4*$AE$5+2*AW1338*AX1338*$AF$10*$AE$6*$AE$5+2*AV1338*AX1338*$AF$9*$AE$4*$AE$6)</f>
        <v>3.3352148027618919E-2</v>
      </c>
      <c r="AZ1338">
        <f ca="1">AV1338*$AD$4+AW1338*$AD$5+AX1338*$AD$6</f>
        <v>3.1172320870933154E-3</v>
      </c>
    </row>
    <row r="1339" spans="42:52" x14ac:dyDescent="0.2">
      <c r="AP1339">
        <v>0.66300000000000003</v>
      </c>
      <c r="AQ1339">
        <f t="shared" ca="1" si="125"/>
        <v>9.461484639124744E-2</v>
      </c>
      <c r="AR1339">
        <f t="shared" ca="1" si="124"/>
        <v>0.24238515360875251</v>
      </c>
      <c r="AS1339">
        <f ca="1">SQRT(AP1339^2*$AE$4^2+AQ1339^2*$AE$5^2+AR1339^2*$AE$6^2+2*AP1339*AQ1339*$AE$9*$AE$4*$AE$5+2*AQ1339*AR1339*$AF$10*$AE$5*$AE$6+2*AP1339*AR1339*$AF$9*$AE$4*$AE$6)</f>
        <v>1.9168018830156234E-2</v>
      </c>
      <c r="AT1339">
        <f t="shared" ca="1" si="126"/>
        <v>2.2794478825097736E-3</v>
      </c>
      <c r="AV1339">
        <v>0.82499999999999996</v>
      </c>
      <c r="AW1339">
        <f t="shared" ca="1" si="123"/>
        <v>-0.61928287921757263</v>
      </c>
      <c r="AX1339">
        <f t="shared" ca="1" si="127"/>
        <v>0.79428287921757268</v>
      </c>
      <c r="AY1339">
        <f ca="1">SQRT(AV1339^2*$AE$4^2+AW1339^2*$AE$5^2+AX1339^2*$AE$6^2+2*AV1339*AW1339*$AE$9*$AE$4*$AE$5+2*AW1339*AX1339*$AF$10*$AE$6*$AE$5+2*AV1339*AX1339*$AF$9*$AE$4*$AE$6)</f>
        <v>2.7910759229098199E-2</v>
      </c>
      <c r="AZ1339">
        <f ca="1">AV1339*$AD$4+AW1339*$AD$5+AX1339*$AD$6</f>
        <v>7.4881508846659658E-4</v>
      </c>
    </row>
    <row r="1340" spans="42:52" x14ac:dyDescent="0.2">
      <c r="AP1340">
        <v>0.66349999999999998</v>
      </c>
      <c r="AQ1340">
        <f t="shared" ca="1" si="125"/>
        <v>0.16959256765524106</v>
      </c>
      <c r="AR1340">
        <f t="shared" ca="1" si="124"/>
        <v>0.16690743234475897</v>
      </c>
      <c r="AS1340">
        <f ca="1">SQRT(AP1340^2*$AE$4^2+AQ1340^2*$AE$5^2+AR1340^2*$AE$6^2+2*AP1340*AQ1340*$AE$9*$AE$4*$AE$5+2*AQ1340*AR1340*$AF$10*$AE$5*$AE$6+2*AP1340*AR1340*$AF$9*$AE$4*$AE$6)</f>
        <v>2.0658251116251851E-2</v>
      </c>
      <c r="AT1340">
        <f t="shared" ca="1" si="126"/>
        <v>2.4326377516232208E-3</v>
      </c>
      <c r="AV1340">
        <v>0.82599999999999996</v>
      </c>
      <c r="AW1340">
        <f t="shared" ca="1" si="123"/>
        <v>0.52632789526166446</v>
      </c>
      <c r="AX1340">
        <f t="shared" ca="1" si="127"/>
        <v>-0.35232789526166441</v>
      </c>
      <c r="AY1340">
        <f ca="1">SQRT(AV1340^2*$AE$4^2+AW1340^2*$AE$5^2+AX1340^2*$AE$6^2+2*AV1340*AW1340*$AE$9*$AE$4*$AE$5+2*AW1340*AX1340*$AF$10*$AE$6*$AE$5+2*AV1340*AX1340*$AF$9*$AE$4*$AE$6)</f>
        <v>3.2972115210627276E-2</v>
      </c>
      <c r="AZ1340">
        <f ca="1">AV1340*$AD$4+AW1340*$AD$5+AX1340*$AD$6</f>
        <v>3.0923249186850408E-3</v>
      </c>
    </row>
    <row r="1341" spans="42:52" x14ac:dyDescent="0.2">
      <c r="AP1341">
        <v>0.66400000000000003</v>
      </c>
      <c r="AQ1341">
        <f t="shared" ca="1" si="125"/>
        <v>7.081483372832352E-2</v>
      </c>
      <c r="AR1341">
        <f t="shared" ca="1" si="124"/>
        <v>0.26518516627167643</v>
      </c>
      <c r="AS1341">
        <f ca="1">SQRT(AP1341^2*$AE$4^2+AQ1341^2*$AE$5^2+AR1341^2*$AE$6^2+2*AP1341*AQ1341*$AE$9*$AE$4*$AE$5+2*AQ1341*AR1341*$AF$10*$AE$5*$AE$6+2*AP1341*AR1341*$AF$9*$AE$4*$AE$6)</f>
        <v>1.878988574866541E-2</v>
      </c>
      <c r="AT1341">
        <f t="shared" ca="1" si="126"/>
        <v>2.2303205943007103E-3</v>
      </c>
      <c r="AV1341">
        <v>0.82699999999999996</v>
      </c>
      <c r="AW1341">
        <f t="shared" ca="1" si="123"/>
        <v>0.29354667333450157</v>
      </c>
      <c r="AX1341">
        <f t="shared" ca="1" si="127"/>
        <v>-0.12054667333450153</v>
      </c>
      <c r="AY1341">
        <f ca="1">SQRT(AV1341^2*$AE$4^2+AW1341^2*$AE$5^2+AX1341^2*$AE$6^2+2*AV1341*AW1341*$AE$9*$AE$4*$AE$5+2*AW1341*AX1341*$AF$10*$AE$6*$AE$5+2*AV1341*AX1341*$AF$9*$AE$4*$AE$6)</f>
        <v>2.5631620041654115E-2</v>
      </c>
      <c r="AZ1341">
        <f ca="1">AV1341*$AD$4+AW1341*$AD$5+AX1341*$AD$6</f>
        <v>2.6156180289901398E-3</v>
      </c>
    </row>
    <row r="1342" spans="42:52" x14ac:dyDescent="0.2">
      <c r="AP1342">
        <v>0.66449999999999998</v>
      </c>
      <c r="AQ1342">
        <f t="shared" ca="1" si="125"/>
        <v>8.4132902284380001E-2</v>
      </c>
      <c r="AR1342">
        <f t="shared" ca="1" si="124"/>
        <v>0.25136709771562005</v>
      </c>
      <c r="AS1342">
        <f ca="1">SQRT(AP1342^2*$AE$4^2+AQ1342^2*$AE$5^2+AR1342^2*$AE$6^2+2*AP1342*AQ1342*$AE$9*$AE$4*$AE$5+2*AQ1342*AR1342*$AF$10*$AE$5*$AE$6+2*AP1342*AR1342*$AF$9*$AE$4*$AE$6)</f>
        <v>1.9006075381970411E-2</v>
      </c>
      <c r="AT1342">
        <f t="shared" ca="1" si="126"/>
        <v>2.2573536198135474E-3</v>
      </c>
      <c r="AV1342">
        <v>0.82799999999999996</v>
      </c>
      <c r="AW1342">
        <f t="shared" ca="1" si="123"/>
        <v>0.52645200332212261</v>
      </c>
      <c r="AX1342">
        <f t="shared" ca="1" si="127"/>
        <v>-0.35445200332212257</v>
      </c>
      <c r="AY1342">
        <f ca="1">SQRT(AV1342^2*$AE$4^2+AW1342^2*$AE$5^2+AX1342^2*$AE$6^2+2*AV1342*AW1342*$AE$9*$AE$4*$AE$5+2*AW1342*AX1342*$AF$10*$AE$6*$AE$5+2*AV1342*AX1342*$AF$9*$AE$4*$AE$6)</f>
        <v>3.2999244783055139E-2</v>
      </c>
      <c r="AZ1342">
        <f ca="1">AV1342*$AD$4+AW1342*$AD$5+AX1342*$AD$6</f>
        <v>3.0917148434467896E-3</v>
      </c>
    </row>
    <row r="1343" spans="42:52" x14ac:dyDescent="0.2">
      <c r="AP1343">
        <v>0.66500000000000004</v>
      </c>
      <c r="AQ1343">
        <f t="shared" ca="1" si="125"/>
        <v>0.31494989852271349</v>
      </c>
      <c r="AR1343">
        <f t="shared" ca="1" si="124"/>
        <v>2.0050101477286475E-2</v>
      </c>
      <c r="AS1343">
        <f ca="1">SQRT(AP1343^2*$AE$4^2+AQ1343^2*$AE$5^2+AR1343^2*$AE$6^2+2*AP1343*AQ1343*$AE$9*$AE$4*$AE$5+2*AQ1343*AR1343*$AF$10*$AE$5*$AE$6+2*AP1343*AR1343*$AF$9*$AE$4*$AE$6)</f>
        <v>2.444818604797868E-2</v>
      </c>
      <c r="AT1343">
        <f t="shared" ca="1" si="126"/>
        <v>2.7293936636578592E-3</v>
      </c>
      <c r="AV1343">
        <v>0.82899999999999996</v>
      </c>
      <c r="AW1343">
        <f t="shared" ca="1" si="123"/>
        <v>0.65716282478155441</v>
      </c>
      <c r="AX1343">
        <f t="shared" ca="1" si="127"/>
        <v>-0.48616282478155437</v>
      </c>
      <c r="AY1343">
        <f ca="1">SQRT(AV1343^2*$AE$4^2+AW1343^2*$AE$5^2+AX1343^2*$AE$6^2+2*AV1343*AW1343*$AE$9*$AE$4*$AE$5+2*AW1343*AX1343*$AF$10*$AE$6*$AE$5+2*AV1343*AX1343*$AF$9*$AE$4*$AE$6)</f>
        <v>3.7606195980275772E-2</v>
      </c>
      <c r="AZ1343">
        <f ca="1">AV1343*$AD$4+AW1343*$AD$5+AX1343*$AD$6</f>
        <v>3.3587197142575676E-3</v>
      </c>
    </row>
    <row r="1344" spans="42:52" x14ac:dyDescent="0.2">
      <c r="AP1344">
        <v>0.66549999999999998</v>
      </c>
      <c r="AQ1344">
        <f t="shared" ca="1" si="125"/>
        <v>0.21150026514197215</v>
      </c>
      <c r="AR1344">
        <f t="shared" ca="1" si="124"/>
        <v>0.12299973485802787</v>
      </c>
      <c r="AS1344">
        <f ca="1">SQRT(AP1344^2*$AE$4^2+AQ1344^2*$AE$5^2+AR1344^2*$AE$6^2+2*AP1344*AQ1344*$AE$9*$AE$4*$AE$5+2*AQ1344*AR1344*$AF$10*$AE$5*$AE$6+2*AP1344*AR1344*$AF$9*$AE$4*$AE$6)</f>
        <v>2.1660824909399589E-2</v>
      </c>
      <c r="AT1344">
        <f t="shared" ca="1" si="126"/>
        <v>2.5175177095723244E-3</v>
      </c>
      <c r="AV1344">
        <v>0.83</v>
      </c>
      <c r="AW1344">
        <f t="shared" ca="1" si="123"/>
        <v>-0.52482330771617269</v>
      </c>
      <c r="AX1344">
        <f t="shared" ca="1" si="127"/>
        <v>0.69482330771617262</v>
      </c>
      <c r="AY1344">
        <f ca="1">SQRT(AV1344^2*$AE$4^2+AW1344^2*$AE$5^2+AX1344^2*$AE$6^2+2*AV1344*AW1344*$AE$9*$AE$4*$AE$5+2*AW1344*AX1344*$AF$10*$AE$6*$AE$5+2*AV1344*AX1344*$AF$9*$AE$4*$AE$6)</f>
        <v>2.5157413492860201E-2</v>
      </c>
      <c r="AZ1344">
        <f ca="1">AV1344*$AD$4+AW1344*$AD$5+AX1344*$AD$6</f>
        <v>9.3992119431955895E-4</v>
      </c>
    </row>
    <row r="1345" spans="42:52" x14ac:dyDescent="0.2">
      <c r="AP1345">
        <v>0.66600000000000004</v>
      </c>
      <c r="AQ1345">
        <f t="shared" ca="1" si="125"/>
        <v>0.24534112946987835</v>
      </c>
      <c r="AR1345">
        <f t="shared" ca="1" si="124"/>
        <v>8.8658870530121614E-2</v>
      </c>
      <c r="AS1345">
        <f ca="1">SQRT(AP1345^2*$AE$4^2+AQ1345^2*$AE$5^2+AR1345^2*$AE$6^2+2*AP1345*AQ1345*$AE$9*$AE$4*$AE$5+2*AQ1345*AR1345*$AF$10*$AE$5*$AE$6+2*AP1345*AR1345*$AF$9*$AE$4*$AE$6)</f>
        <v>2.252691106630933E-2</v>
      </c>
      <c r="AT1345">
        <f t="shared" ca="1" si="126"/>
        <v>2.5865407726985783E-3</v>
      </c>
      <c r="AV1345">
        <v>0.83099999999999996</v>
      </c>
      <c r="AW1345">
        <f t="shared" ca="1" si="123"/>
        <v>-0.79899375225588387</v>
      </c>
      <c r="AX1345">
        <f t="shared" ca="1" si="127"/>
        <v>0.96799375225588391</v>
      </c>
      <c r="AY1345">
        <f ca="1">SQRT(AV1345^2*$AE$4^2+AW1345^2*$AE$5^2+AX1345^2*$AE$6^2+2*AV1345*AW1345*$AE$9*$AE$4*$AE$5+2*AW1345*AX1345*$AF$10*$AE$6*$AE$5+2*AV1345*AX1345*$AF$9*$AE$4*$AE$6)</f>
        <v>3.3811148672098008E-2</v>
      </c>
      <c r="AZ1345">
        <f ca="1">AV1345*$AD$4+AW1345*$AD$5+AX1345*$AD$6</f>
        <v>3.7853115357587E-4</v>
      </c>
    </row>
    <row r="1346" spans="42:52" x14ac:dyDescent="0.2">
      <c r="AP1346">
        <v>0.66649999999999998</v>
      </c>
      <c r="AQ1346">
        <f t="shared" ca="1" si="125"/>
        <v>0.19143685153155399</v>
      </c>
      <c r="AR1346">
        <f t="shared" ca="1" si="124"/>
        <v>0.14206314846844603</v>
      </c>
      <c r="AS1346">
        <f ca="1">SQRT(AP1346^2*$AE$4^2+AQ1346^2*$AE$5^2+AR1346^2*$AE$6^2+2*AP1346*AQ1346*$AE$9*$AE$4*$AE$5+2*AQ1346*AR1346*$AF$10*$AE$5*$AE$6+2*AP1346*AR1346*$AF$9*$AE$4*$AE$6)</f>
        <v>2.118806584604694E-2</v>
      </c>
      <c r="AT1346">
        <f t="shared" ca="1" si="126"/>
        <v>2.4760355753912608E-3</v>
      </c>
      <c r="AV1346">
        <v>0.83199999999999996</v>
      </c>
      <c r="AW1346">
        <f t="shared" ca="1" si="123"/>
        <v>0.9212517988468677</v>
      </c>
      <c r="AX1346">
        <f t="shared" ca="1" si="127"/>
        <v>-0.75325179884686766</v>
      </c>
      <c r="AY1346">
        <f ca="1">SQRT(AV1346^2*$AE$4^2+AW1346^2*$AE$5^2+AX1346^2*$AE$6^2+2*AV1346*AW1346*$AE$9*$AE$4*$AE$5+2*AW1346*AX1346*$AF$10*$AE$6*$AE$5+2*AV1346*AX1346*$AF$9*$AE$4*$AE$6)</f>
        <v>4.7471468330029729E-2</v>
      </c>
      <c r="AZ1346">
        <f ca="1">AV1346*$AD$4+AW1346*$AD$5+AX1346*$AD$6</f>
        <v>3.8977548656960893E-3</v>
      </c>
    </row>
    <row r="1347" spans="42:52" x14ac:dyDescent="0.2">
      <c r="AP1347">
        <v>0.66700000000000004</v>
      </c>
      <c r="AQ1347">
        <f t="shared" ca="1" si="125"/>
        <v>0.2423289419750273</v>
      </c>
      <c r="AR1347">
        <f t="shared" ca="1" si="124"/>
        <v>9.0671058024972662E-2</v>
      </c>
      <c r="AS1347">
        <f ca="1">SQRT(AP1347^2*$AE$4^2+AQ1347^2*$AE$5^2+AR1347^2*$AE$6^2+2*AP1347*AQ1347*$AE$9*$AE$4*$AE$5+2*AQ1347*AR1347*$AF$10*$AE$5*$AE$6+2*AP1347*AR1347*$AF$9*$AE$4*$AE$6)</f>
        <v>2.2458145393843554E-2</v>
      </c>
      <c r="AT1347">
        <f t="shared" ca="1" si="126"/>
        <v>2.5799457773804189E-3</v>
      </c>
      <c r="AV1347">
        <v>0.83299999999999996</v>
      </c>
      <c r="AW1347">
        <f t="shared" ref="AW1347:AW1410" ca="1" si="128">RAND()*2-AV1347</f>
        <v>0.48579062675834517</v>
      </c>
      <c r="AX1347">
        <f t="shared" ca="1" si="127"/>
        <v>-0.31879062675834513</v>
      </c>
      <c r="AY1347">
        <f ca="1">SQRT(AV1347^2*$AE$4^2+AW1347^2*$AE$5^2+AX1347^2*$AE$6^2+2*AV1347*AW1347*$AE$9*$AE$4*$AE$5+2*AW1347*AX1347*$AF$10*$AE$6*$AE$5+2*AV1347*AX1347*$AF$9*$AE$4*$AE$6)</f>
        <v>3.1682225206783661E-2</v>
      </c>
      <c r="AZ1347">
        <f ca="1">AV1347*$AD$4+AW1347*$AD$5+AX1347*$AD$6</f>
        <v>3.006360872676089E-3</v>
      </c>
    </row>
    <row r="1348" spans="42:52" x14ac:dyDescent="0.2">
      <c r="AP1348">
        <v>0.66749999999999998</v>
      </c>
      <c r="AQ1348">
        <f t="shared" ca="1" si="125"/>
        <v>0.30578135196380363</v>
      </c>
      <c r="AR1348">
        <f t="shared" ca="1" si="124"/>
        <v>2.6718648036196391E-2</v>
      </c>
      <c r="AS1348">
        <f ca="1">SQRT(AP1348^2*$AE$4^2+AQ1348^2*$AE$5^2+AR1348^2*$AE$6^2+2*AP1348*AQ1348*$AE$9*$AE$4*$AE$5+2*AQ1348*AR1348*$AF$10*$AE$5*$AE$6+2*AP1348*AR1348*$AF$9*$AE$4*$AE$6)</f>
        <v>2.4208226350348923E-2</v>
      </c>
      <c r="AT1348">
        <f t="shared" ca="1" si="126"/>
        <v>2.7095546364145021E-3</v>
      </c>
      <c r="AV1348">
        <v>0.83399999999999996</v>
      </c>
      <c r="AW1348">
        <f t="shared" ca="1" si="128"/>
        <v>-0.38343164030794219</v>
      </c>
      <c r="AX1348">
        <f t="shared" ca="1" si="127"/>
        <v>0.54943164030794212</v>
      </c>
      <c r="AY1348">
        <f ca="1">SQRT(AV1348^2*$AE$4^2+AW1348^2*$AE$5^2+AX1348^2*$AE$6^2+2*AV1348*AW1348*$AE$9*$AE$4*$AE$5+2*AW1348*AX1348*$AF$10*$AE$6*$AE$5+2*AV1348*AX1348*$AF$9*$AE$4*$AE$6)</f>
        <v>2.1733489126145467E-2</v>
      </c>
      <c r="AZ1348">
        <f ca="1">AV1348*$AD$4+AW1348*$AD$5+AX1348*$AD$6</f>
        <v>1.2274832786968021E-3</v>
      </c>
    </row>
    <row r="1349" spans="42:52" x14ac:dyDescent="0.2">
      <c r="AP1349">
        <v>0.66800000000000004</v>
      </c>
      <c r="AQ1349">
        <f t="shared" ca="1" si="125"/>
        <v>0.19284315159744247</v>
      </c>
      <c r="AR1349">
        <f t="shared" ca="1" si="124"/>
        <v>0.13915684840255749</v>
      </c>
      <c r="AS1349">
        <f ca="1">SQRT(AP1349^2*$AE$4^2+AQ1349^2*$AE$5^2+AR1349^2*$AE$6^2+2*AP1349*AQ1349*$AE$9*$AE$4*$AE$5+2*AQ1349*AR1349*$AF$10*$AE$5*$AE$6+2*AP1349*AR1349*$AF$9*$AE$4*$AE$6)</f>
        <v>2.1236213516413367E-2</v>
      </c>
      <c r="AT1349">
        <f t="shared" ca="1" si="126"/>
        <v>2.47826489051167E-3</v>
      </c>
      <c r="AV1349">
        <v>0.83499999999999996</v>
      </c>
      <c r="AW1349">
        <f t="shared" ca="1" si="128"/>
        <v>-0.13976524621564579</v>
      </c>
      <c r="AX1349">
        <f t="shared" ca="1" si="127"/>
        <v>0.30476524621564582</v>
      </c>
      <c r="AY1349">
        <f ca="1">SQRT(AV1349^2*$AE$4^2+AW1349^2*$AE$5^2+AX1349^2*$AE$6^2+2*AV1349*AW1349*$AE$9*$AE$4*$AE$5+2*AW1349*AX1349*$AF$10*$AE$6*$AE$5+2*AV1349*AX1349*$AF$9*$AE$4*$AE$6)</f>
        <v>1.8914558345884007E-2</v>
      </c>
      <c r="AZ1349">
        <f ca="1">AV1349*$AD$4+AW1349*$AD$5+AX1349*$AD$6</f>
        <v>1.72559743872074E-3</v>
      </c>
    </row>
    <row r="1350" spans="42:52" x14ac:dyDescent="0.2">
      <c r="AP1350">
        <v>0.66849999999999998</v>
      </c>
      <c r="AQ1350">
        <f t="shared" ca="1" si="125"/>
        <v>1.2892798170350639E-2</v>
      </c>
      <c r="AR1350">
        <f t="shared" ca="1" si="124"/>
        <v>0.31860720182964936</v>
      </c>
      <c r="AS1350">
        <f ca="1">SQRT(AP1350^2*$AE$4^2+AQ1350^2*$AE$5^2+AR1350^2*$AE$6^2+2*AP1350*AQ1350*$AE$9*$AE$4*$AE$5+2*AQ1350*AR1350*$AF$10*$AE$5*$AE$6+2*AP1350*AR1350*$AF$9*$AE$4*$AE$6)</f>
        <v>1.8079442807933818E-2</v>
      </c>
      <c r="AT1350">
        <f t="shared" ca="1" si="126"/>
        <v>2.1098669816247404E-3</v>
      </c>
      <c r="AV1350">
        <v>0.83599999999999997</v>
      </c>
      <c r="AW1350">
        <f t="shared" ca="1" si="128"/>
        <v>-0.10788610691474287</v>
      </c>
      <c r="AX1350">
        <f t="shared" ca="1" si="127"/>
        <v>0.27188610691474302</v>
      </c>
      <c r="AY1350">
        <f ca="1">SQRT(AV1350^2*$AE$4^2+AW1350^2*$AE$5^2+AX1350^2*$AE$6^2+2*AV1350*AW1350*$AE$9*$AE$4*$AE$5+2*AW1350*AX1350*$AF$10*$AE$6*$AE$5+2*AV1350*AX1350*$AF$9*$AE$4*$AE$6)</f>
        <v>1.8929857627075389E-2</v>
      </c>
      <c r="AZ1350">
        <f ca="1">AV1350*$AD$4+AW1350*$AD$5+AX1350*$AD$6</f>
        <v>1.7903907737657043E-3</v>
      </c>
    </row>
    <row r="1351" spans="42:52" x14ac:dyDescent="0.2">
      <c r="AP1351">
        <v>0.66900000000000004</v>
      </c>
      <c r="AQ1351">
        <f t="shared" ca="1" si="125"/>
        <v>0.2280717570827229</v>
      </c>
      <c r="AR1351">
        <f t="shared" ca="1" si="124"/>
        <v>0.10292824291727706</v>
      </c>
      <c r="AS1351">
        <f ca="1">SQRT(AP1351^2*$AE$4^2+AQ1351^2*$AE$5^2+AR1351^2*$AE$6^2+2*AP1351*AQ1351*$AE$9*$AE$4*$AE$5+2*AQ1351*AR1351*$AF$10*$AE$5*$AE$6+2*AP1351*AR1351*$AF$9*$AE$4*$AE$6)</f>
        <v>2.2110794361135212E-2</v>
      </c>
      <c r="AT1351">
        <f t="shared" ca="1" si="126"/>
        <v>2.5499112982388557E-3</v>
      </c>
      <c r="AV1351">
        <v>0.83699999999999997</v>
      </c>
      <c r="AW1351">
        <f t="shared" ca="1" si="128"/>
        <v>1.0517934901699832</v>
      </c>
      <c r="AX1351">
        <f t="shared" ca="1" si="127"/>
        <v>-0.88879349016998321</v>
      </c>
      <c r="AY1351">
        <f ca="1">SQRT(AV1351^2*$AE$4^2+AW1351^2*$AE$5^2+AX1351^2*$AE$6^2+2*AV1351*AW1351*$AE$9*$AE$4*$AE$5+2*AW1351*AX1351*$AF$10*$AE$6*$AE$5+2*AV1351*AX1351*$AF$9*$AE$4*$AE$6)</f>
        <v>5.2553242976124091E-2</v>
      </c>
      <c r="AZ1351">
        <f ca="1">AV1351*$AD$4+AW1351*$AD$5+AX1351*$AD$6</f>
        <v>4.1626856875053358E-3</v>
      </c>
    </row>
    <row r="1352" spans="42:52" x14ac:dyDescent="0.2">
      <c r="AP1352">
        <v>0.66949999999999998</v>
      </c>
      <c r="AQ1352">
        <f t="shared" ca="1" si="125"/>
        <v>0.21652986027627291</v>
      </c>
      <c r="AR1352">
        <f t="shared" ref="AR1352:AR1415" ca="1" si="129">1-AP1352-AQ1352</f>
        <v>0.1139701397237271</v>
      </c>
      <c r="AS1352">
        <f ca="1">SQRT(AP1352^2*$AE$4^2+AQ1352^2*$AE$5^2+AR1352^2*$AE$6^2+2*AP1352*AQ1352*$AE$9*$AE$4*$AE$5+2*AQ1352*AR1352*$AF$10*$AE$5*$AE$6+2*AP1352*AR1352*$AF$9*$AE$4*$AE$6)</f>
        <v>2.1825515364512708E-2</v>
      </c>
      <c r="AT1352">
        <f t="shared" ca="1" si="126"/>
        <v>2.5260803531579924E-3</v>
      </c>
      <c r="AV1352">
        <v>0.83799999999999997</v>
      </c>
      <c r="AW1352">
        <f t="shared" ca="1" si="128"/>
        <v>0.3880107615817131</v>
      </c>
      <c r="AX1352">
        <f t="shared" ca="1" si="127"/>
        <v>-0.22601076158171307</v>
      </c>
      <c r="AY1352">
        <f ca="1">SQRT(AV1352^2*$AE$4^2+AW1352^2*$AE$5^2+AX1352^2*$AE$6^2+2*AV1352*AW1352*$AE$9*$AE$4*$AE$5+2*AW1352*AX1352*$AF$10*$AE$6*$AE$5+2*AV1352*AX1352*$AF$9*$AE$4*$AE$6)</f>
        <v>2.8576997398291087E-2</v>
      </c>
      <c r="AZ1352">
        <f ca="1">AV1352*$AD$4+AW1352*$AD$5+AX1352*$AD$6</f>
        <v>2.8041413679918722E-3</v>
      </c>
    </row>
    <row r="1353" spans="42:52" x14ac:dyDescent="0.2">
      <c r="AP1353">
        <v>0.67</v>
      </c>
      <c r="AQ1353">
        <f t="shared" ca="1" si="125"/>
        <v>0.1474279411824973</v>
      </c>
      <c r="AR1353">
        <f t="shared" ca="1" si="129"/>
        <v>0.18257205881750266</v>
      </c>
      <c r="AS1353">
        <f ca="1">SQRT(AP1353^2*$AE$4^2+AQ1353^2*$AE$5^2+AR1353^2*$AE$6^2+2*AP1353*AQ1353*$AE$9*$AE$4*$AE$5+2*AQ1353*AR1353*$AF$10*$AE$5*$AE$6+2*AP1353*AR1353*$AF$9*$AE$4*$AE$6)</f>
        <v>2.0244138588649242E-2</v>
      </c>
      <c r="AT1353">
        <f t="shared" ca="1" si="126"/>
        <v>2.3844804877144782E-3</v>
      </c>
      <c r="AV1353">
        <v>0.83899999999999997</v>
      </c>
      <c r="AW1353">
        <f t="shared" ca="1" si="128"/>
        <v>-0.21196963479923814</v>
      </c>
      <c r="AX1353">
        <f t="shared" ca="1" si="127"/>
        <v>0.37296963479923817</v>
      </c>
      <c r="AY1353">
        <f ca="1">SQRT(AV1353^2*$AE$4^2+AW1353^2*$AE$5^2+AX1353^2*$AE$6^2+2*AV1353*AW1353*$AE$9*$AE$4*$AE$5+2*AW1353*AX1353*$AF$10*$AE$6*$AE$5+2*AV1353*AX1353*$AF$9*$AE$4*$AE$6)</f>
        <v>1.9276495626413894E-2</v>
      </c>
      <c r="AZ1353">
        <f ca="1">AV1353*$AD$4+AW1353*$AD$5+AX1353*$AD$6</f>
        <v>1.5761378558319464E-3</v>
      </c>
    </row>
    <row r="1354" spans="42:52" x14ac:dyDescent="0.2">
      <c r="AP1354">
        <v>0.67049999999999998</v>
      </c>
      <c r="AQ1354">
        <f t="shared" ca="1" si="125"/>
        <v>0.16924408546179073</v>
      </c>
      <c r="AR1354">
        <f t="shared" ca="1" si="129"/>
        <v>0.16025591453820928</v>
      </c>
      <c r="AS1354">
        <f ca="1">SQRT(AP1354^2*$AE$4^2+AQ1354^2*$AE$5^2+AR1354^2*$AE$6^2+2*AP1354*AQ1354*$AE$9*$AE$4*$AE$5+2*AQ1354*AR1354*$AF$10*$AE$5*$AE$6+2*AP1354*AR1354*$AF$9*$AE$4*$AE$6)</f>
        <v>2.0719977481786056E-2</v>
      </c>
      <c r="AT1354">
        <f t="shared" ca="1" si="126"/>
        <v>2.4289007407389705E-3</v>
      </c>
      <c r="AV1354">
        <v>0.84</v>
      </c>
      <c r="AW1354">
        <f t="shared" ca="1" si="128"/>
        <v>0.21543533836629936</v>
      </c>
      <c r="AX1354">
        <f t="shared" ca="1" si="127"/>
        <v>-5.5435338366299325E-2</v>
      </c>
      <c r="AY1354">
        <f ca="1">SQRT(AV1354^2*$AE$4^2+AW1354^2*$AE$5^2+AX1354^2*$AE$6^2+2*AV1354*AW1354*$AE$9*$AE$4*$AE$5+2*AW1354*AX1354*$AF$10*$AE$6*$AE$5+2*AV1354*AX1354*$AF$9*$AE$4*$AE$6)</f>
        <v>2.370407579527134E-2</v>
      </c>
      <c r="AZ1354">
        <f ca="1">AV1354*$AD$4+AW1354*$AD$5+AX1354*$AD$6</f>
        <v>2.4501847070978722E-3</v>
      </c>
    </row>
    <row r="1355" spans="42:52" x14ac:dyDescent="0.2">
      <c r="AP1355">
        <v>0.67100000000000004</v>
      </c>
      <c r="AQ1355">
        <f t="shared" ca="1" si="125"/>
        <v>0.1926986251166902</v>
      </c>
      <c r="AR1355">
        <f t="shared" ca="1" si="129"/>
        <v>0.13630137488330976</v>
      </c>
      <c r="AS1355">
        <f ca="1">SQRT(AP1355^2*$AE$4^2+AQ1355^2*$AE$5^2+AR1355^2*$AE$6^2+2*AP1355*AQ1355*$AE$9*$AE$4*$AE$5+2*AQ1355*AR1355*$AF$10*$AE$5*$AE$6+2*AP1355*AR1355*$AF$9*$AE$4*$AE$6)</f>
        <v>2.1262935445435841E-2</v>
      </c>
      <c r="AT1355">
        <f t="shared" ca="1" si="126"/>
        <v>2.4766731824326939E-3</v>
      </c>
      <c r="AV1355">
        <v>0.84099999999999997</v>
      </c>
      <c r="AW1355">
        <f t="shared" ca="1" si="128"/>
        <v>0.92483924101084503</v>
      </c>
      <c r="AX1355">
        <f t="shared" ca="1" si="127"/>
        <v>-0.765839241010845</v>
      </c>
      <c r="AY1355">
        <f ca="1">SQRT(AV1355^2*$AE$4^2+AW1355^2*$AE$5^2+AX1355^2*$AE$6^2+2*AV1355*AW1355*$AE$9*$AE$4*$AE$5+2*AW1355*AX1355*$AF$10*$AE$6*$AE$5+2*AV1355*AX1355*$AF$9*$AE$4*$AE$6)</f>
        <v>4.7703368373699213E-2</v>
      </c>
      <c r="AZ1355">
        <f ca="1">AV1355*$AD$4+AW1355*$AD$5+AX1355*$AD$6</f>
        <v>3.9012068295404888E-3</v>
      </c>
    </row>
    <row r="1356" spans="42:52" x14ac:dyDescent="0.2">
      <c r="AP1356">
        <v>0.67149999999999999</v>
      </c>
      <c r="AQ1356">
        <f t="shared" ca="1" si="125"/>
        <v>0.15782930607580431</v>
      </c>
      <c r="AR1356">
        <f t="shared" ca="1" si="129"/>
        <v>0.1706706939241957</v>
      </c>
      <c r="AS1356">
        <f ca="1">SQRT(AP1356^2*$AE$4^2+AQ1356^2*$AE$5^2+AR1356^2*$AE$6^2+2*AP1356*AQ1356*$AE$9*$AE$4*$AE$5+2*AQ1356*AR1356*$AF$10*$AE$5*$AE$6+2*AP1356*AR1356*$AF$9*$AE$4*$AE$6)</f>
        <v>2.0479851952792592E-2</v>
      </c>
      <c r="AT1356">
        <f t="shared" ca="1" si="126"/>
        <v>2.405113879678867E-3</v>
      </c>
      <c r="AV1356">
        <v>0.84199999999999997</v>
      </c>
      <c r="AW1356">
        <f t="shared" ca="1" si="128"/>
        <v>-0.82114192739442038</v>
      </c>
      <c r="AX1356">
        <f t="shared" ca="1" si="127"/>
        <v>0.9791419273944203</v>
      </c>
      <c r="AY1356">
        <f ca="1">SQRT(AV1356^2*$AE$4^2+AW1356^2*$AE$5^2+AX1356^2*$AE$6^2+2*AV1356*AW1356*$AE$9*$AE$4*$AE$5+2*AW1356*AX1356*$AF$10*$AE$6*$AE$5+2*AV1356*AX1356*$AF$9*$AE$4*$AE$6)</f>
        <v>3.4571212518736322E-2</v>
      </c>
      <c r="AZ1356">
        <f ca="1">AV1356*$AD$4+AW1356*$AD$5+AX1356*$AD$6</f>
        <v>3.2846354326505076E-4</v>
      </c>
    </row>
    <row r="1357" spans="42:52" x14ac:dyDescent="0.2">
      <c r="AP1357">
        <v>0.67200000000000004</v>
      </c>
      <c r="AQ1357">
        <f t="shared" ca="1" si="125"/>
        <v>0.15594046610972143</v>
      </c>
      <c r="AR1357">
        <f t="shared" ca="1" si="129"/>
        <v>0.17205953389027853</v>
      </c>
      <c r="AS1357">
        <f ca="1">SQRT(AP1357^2*$AE$4^2+AQ1357^2*$AE$5^2+AR1357^2*$AE$6^2+2*AP1357*AQ1357*$AE$9*$AE$4*$AE$5+2*AQ1357*AR1357*$AF$10*$AE$5*$AE$6+2*AP1357*AR1357*$AF$9*$AE$4*$AE$6)</f>
        <v>2.0444204891687339E-2</v>
      </c>
      <c r="AT1357">
        <f t="shared" ca="1" si="126"/>
        <v>2.401033275843783E-3</v>
      </c>
      <c r="AV1357">
        <v>0.84299999999999997</v>
      </c>
      <c r="AW1357">
        <f t="shared" ca="1" si="128"/>
        <v>0.73720802995829349</v>
      </c>
      <c r="AX1357">
        <f t="shared" ca="1" si="127"/>
        <v>-0.58020802995829346</v>
      </c>
      <c r="AY1357">
        <f ca="1">SQRT(AV1357^2*$AE$4^2+AW1357^2*$AE$5^2+AX1357^2*$AE$6^2+2*AV1357*AW1357*$AE$9*$AE$4*$AE$5+2*AW1357*AX1357*$AF$10*$AE$6*$AE$5+2*AV1357*AX1357*$AF$9*$AE$4*$AE$6)</f>
        <v>4.0677386702704328E-2</v>
      </c>
      <c r="AZ1357">
        <f ca="1">AV1357*$AD$4+AW1357*$AD$5+AX1357*$AD$6</f>
        <v>3.5164457351468297E-3</v>
      </c>
    </row>
    <row r="1358" spans="42:52" x14ac:dyDescent="0.2">
      <c r="AP1358">
        <v>0.67249999999999999</v>
      </c>
      <c r="AQ1358">
        <f t="shared" ca="1" si="125"/>
        <v>0.32585863792107961</v>
      </c>
      <c r="AR1358">
        <f t="shared" ca="1" si="129"/>
        <v>1.6413620789204053E-3</v>
      </c>
      <c r="AS1358">
        <f ca="1">SQRT(AP1358^2*$AE$4^2+AQ1358^2*$AE$5^2+AR1358^2*$AE$6^2+2*AP1358*AQ1358*$AE$9*$AE$4*$AE$5+2*AQ1358*AR1358*$AF$10*$AE$5*$AE$6+2*AP1358*AR1358*$AF$9*$AE$4*$AE$6)</f>
        <v>2.4844597625458271E-2</v>
      </c>
      <c r="AT1358">
        <f t="shared" ca="1" si="126"/>
        <v>2.7484731454852653E-3</v>
      </c>
      <c r="AV1358">
        <v>0.84399999999999997</v>
      </c>
      <c r="AW1358">
        <f t="shared" ca="1" si="128"/>
        <v>-0.33552177866579236</v>
      </c>
      <c r="AX1358">
        <f t="shared" ca="1" si="127"/>
        <v>0.49152177866579227</v>
      </c>
      <c r="AY1358">
        <f ca="1">SQRT(AV1358^2*$AE$4^2+AW1358^2*$AE$5^2+AX1358^2*$AE$6^2+2*AV1358*AW1358*$AE$9*$AE$4*$AE$5+2*AW1358*AX1358*$AF$10*$AE$6*$AE$5+2*AV1358*AX1358*$AF$9*$AE$4*$AE$6)</f>
        <v>2.087838501860665E-2</v>
      </c>
      <c r="AZ1358">
        <f ca="1">AV1358*$AD$4+AW1358*$AD$5+AX1358*$AD$6</f>
        <v>1.3211877698173983E-3</v>
      </c>
    </row>
    <row r="1359" spans="42:52" x14ac:dyDescent="0.2">
      <c r="AP1359">
        <v>0.67300000000000004</v>
      </c>
      <c r="AQ1359">
        <f t="shared" ref="AQ1359:AQ1422" ca="1" si="130">RAND()*(1-AP1359)</f>
        <v>0.30599958698847085</v>
      </c>
      <c r="AR1359">
        <f t="shared" ca="1" si="129"/>
        <v>2.1000413011529107E-2</v>
      </c>
      <c r="AS1359">
        <f ca="1">SQRT(AP1359^2*$AE$4^2+AQ1359^2*$AE$5^2+AR1359^2*$AE$6^2+2*AP1359*AQ1359*$AE$9*$AE$4*$AE$5+2*AQ1359*AR1359*$AF$10*$AE$5*$AE$6+2*AP1359*AR1359*$AF$9*$AE$4*$AE$6)</f>
        <v>2.4270796512655173E-2</v>
      </c>
      <c r="AT1359">
        <f t="shared" ref="AT1359:AT1422" ca="1" si="131">AP1359*$AD$4+AQ1359*$AD$5+AR1359*$AD$6</f>
        <v>2.7076251419842707E-3</v>
      </c>
      <c r="AV1359">
        <v>0.84499999999999997</v>
      </c>
      <c r="AW1359">
        <f t="shared" ca="1" si="128"/>
        <v>-0.22957071916460015</v>
      </c>
      <c r="AX1359">
        <f t="shared" ca="1" si="127"/>
        <v>0.38457071916460017</v>
      </c>
      <c r="AY1359">
        <f ca="1">SQRT(AV1359^2*$AE$4^2+AW1359^2*$AE$5^2+AX1359^2*$AE$6^2+2*AV1359*AW1359*$AE$9*$AE$4*$AE$5+2*AW1359*AX1359*$AF$10*$AE$6*$AE$5+2*AV1359*AX1359*$AF$9*$AE$4*$AE$6)</f>
        <v>1.9472806578369688E-2</v>
      </c>
      <c r="AZ1359">
        <f ca="1">AV1359*$AD$4+AW1359*$AD$5+AX1359*$AD$6</f>
        <v>1.5375336881402418E-3</v>
      </c>
    </row>
    <row r="1360" spans="42:52" x14ac:dyDescent="0.2">
      <c r="AP1360">
        <v>0.67349999999999999</v>
      </c>
      <c r="AQ1360">
        <f t="shared" ca="1" si="130"/>
        <v>2.3646757758952371E-2</v>
      </c>
      <c r="AR1360">
        <f t="shared" ca="1" si="129"/>
        <v>0.30285324224104765</v>
      </c>
      <c r="AS1360">
        <f ca="1">SQRT(AP1360^2*$AE$4^2+AQ1360^2*$AE$5^2+AR1360^2*$AE$6^2+2*AP1360*AQ1360*$AE$9*$AE$4*$AE$5+2*AQ1360*AR1360*$AF$10*$AE$5*$AE$6+2*AP1360*AR1360*$AF$9*$AE$4*$AE$6)</f>
        <v>1.8241988056425074E-2</v>
      </c>
      <c r="AT1360">
        <f t="shared" ca="1" si="131"/>
        <v>2.1297097843806859E-3</v>
      </c>
      <c r="AV1360">
        <v>0.84599999999999997</v>
      </c>
      <c r="AW1360">
        <f t="shared" ca="1" si="128"/>
        <v>0.60323013246142321</v>
      </c>
      <c r="AX1360">
        <f t="shared" ca="1" si="127"/>
        <v>-0.44923013246142318</v>
      </c>
      <c r="AY1360">
        <f ca="1">SQRT(AV1360^2*$AE$4^2+AW1360^2*$AE$5^2+AX1360^2*$AE$6^2+2*AV1360*AW1360*$AE$9*$AE$4*$AE$5+2*AW1360*AX1360*$AF$10*$AE$6*$AE$5+2*AV1360*AX1360*$AF$9*$AE$4*$AE$6)</f>
        <v>3.5873672426691247E-2</v>
      </c>
      <c r="AZ1360">
        <f ca="1">AV1360*$AD$4+AW1360*$AD$5+AX1360*$AD$6</f>
        <v>3.2410283580230218E-3</v>
      </c>
    </row>
    <row r="1361" spans="42:52" x14ac:dyDescent="0.2">
      <c r="AP1361">
        <v>0.67400000000000004</v>
      </c>
      <c r="AQ1361">
        <f t="shared" ca="1" si="130"/>
        <v>0.28549870889003148</v>
      </c>
      <c r="AR1361">
        <f t="shared" ca="1" si="129"/>
        <v>4.0501291109968474E-2</v>
      </c>
      <c r="AS1361">
        <f ca="1">SQRT(AP1361^2*$AE$4^2+AQ1361^2*$AE$5^2+AR1361^2*$AE$6^2+2*AP1361*AQ1361*$AE$9*$AE$4*$AE$5+2*AQ1361*AR1361*$AF$10*$AE$5*$AE$6+2*AP1361*AR1361*$AF$9*$AE$4*$AE$6)</f>
        <v>2.3698838474148849E-2</v>
      </c>
      <c r="AT1361">
        <f t="shared" ca="1" si="131"/>
        <v>2.6652479469883575E-3</v>
      </c>
      <c r="AV1361">
        <v>0.84699999999999998</v>
      </c>
      <c r="AW1361">
        <f t="shared" ca="1" si="128"/>
        <v>1.0851904570577702</v>
      </c>
      <c r="AX1361">
        <f t="shared" ca="1" si="127"/>
        <v>-0.93219045705777015</v>
      </c>
      <c r="AY1361">
        <f ca="1">SQRT(AV1361^2*$AE$4^2+AW1361^2*$AE$5^2+AX1361^2*$AE$6^2+2*AV1361*AW1361*$AE$9*$AE$4*$AE$5+2*AW1361*AX1361*$AF$10*$AE$6*$AE$5+2*AV1361*AX1361*$AF$9*$AE$4*$AE$6)</f>
        <v>5.3955100124090993E-2</v>
      </c>
      <c r="AZ1361">
        <f ca="1">AV1361*$AD$4+AW1361*$AD$5+AX1361*$AD$6</f>
        <v>4.2266965148878202E-3</v>
      </c>
    </row>
    <row r="1362" spans="42:52" x14ac:dyDescent="0.2">
      <c r="AP1362">
        <v>0.67449999999999999</v>
      </c>
      <c r="AQ1362">
        <f t="shared" ca="1" si="130"/>
        <v>6.5758383317742974E-2</v>
      </c>
      <c r="AR1362">
        <f t="shared" ca="1" si="129"/>
        <v>0.25974161668225704</v>
      </c>
      <c r="AS1362">
        <f ca="1">SQRT(AP1362^2*$AE$4^2+AQ1362^2*$AE$5^2+AR1362^2*$AE$6^2+2*AP1362*AQ1362*$AE$9*$AE$4*$AE$5+2*AQ1362*AR1362*$AF$10*$AE$5*$AE$6+2*AP1362*AR1362*$AF$9*$AE$4*$AE$6)</f>
        <v>1.8811079418027728E-2</v>
      </c>
      <c r="AT1362">
        <f t="shared" ca="1" si="131"/>
        <v>2.2154389844814644E-3</v>
      </c>
      <c r="AV1362">
        <v>0.84799999999999998</v>
      </c>
      <c r="AW1362">
        <f t="shared" ca="1" si="128"/>
        <v>4.0904254182421718E-2</v>
      </c>
      <c r="AX1362">
        <f t="shared" ca="1" si="127"/>
        <v>0.11109574581757831</v>
      </c>
      <c r="AY1362">
        <f ca="1">SQRT(AV1362^2*$AE$4^2+AW1362^2*$AE$5^2+AX1362^2*$AE$6^2+2*AV1362*AW1362*$AE$9*$AE$4*$AE$5+2*AW1362*AX1362*$AF$10*$AE$6*$AE$5+2*AV1362*AX1362*$AF$9*$AE$4*$AE$6)</f>
        <v>2.0288421518758808E-2</v>
      </c>
      <c r="AZ1362">
        <f ca="1">AV1362*$AD$4+AW1362*$AD$5+AX1362*$AD$6</f>
        <v>2.0896347177865463E-3</v>
      </c>
    </row>
    <row r="1363" spans="42:52" x14ac:dyDescent="0.2">
      <c r="AP1363">
        <v>0.67500000000000004</v>
      </c>
      <c r="AQ1363">
        <f t="shared" ca="1" si="130"/>
        <v>1.8524237720802826E-2</v>
      </c>
      <c r="AR1363">
        <f t="shared" ca="1" si="129"/>
        <v>0.30647576227919715</v>
      </c>
      <c r="AS1363">
        <f ca="1">SQRT(AP1363^2*$AE$4^2+AQ1363^2*$AE$5^2+AR1363^2*$AE$6^2+2*AP1363*AQ1363*$AE$9*$AE$4*$AE$5+2*AQ1363*AR1363*$AF$10*$AE$5*$AE$6+2*AP1363*AR1363*$AF$9*$AE$4*$AE$6)</f>
        <v>1.8197656060515204E-2</v>
      </c>
      <c r="AT1363">
        <f t="shared" ca="1" si="131"/>
        <v>2.1185810071248207E-3</v>
      </c>
      <c r="AV1363">
        <v>0.84899999999999998</v>
      </c>
      <c r="AW1363">
        <f t="shared" ca="1" si="128"/>
        <v>0.27305077167947123</v>
      </c>
      <c r="AX1363">
        <f t="shared" ca="1" si="127"/>
        <v>-0.1220507716794712</v>
      </c>
      <c r="AY1363">
        <f ca="1">SQRT(AV1363^2*$AE$4^2+AW1363^2*$AE$5^2+AX1363^2*$AE$6^2+2*AV1363*AW1363*$AE$9*$AE$4*$AE$5+2*AW1363*AX1363*$AF$10*$AE$6*$AE$5+2*AV1363*AX1363*$AF$9*$AE$4*$AE$6)</f>
        <v>2.5326877875526958E-2</v>
      </c>
      <c r="AZ1363">
        <f ca="1">AV1363*$AD$4+AW1363*$AD$5+AX1363*$AD$6</f>
        <v>2.5641789871915927E-3</v>
      </c>
    </row>
    <row r="1364" spans="42:52" x14ac:dyDescent="0.2">
      <c r="AP1364">
        <v>0.67549999999999999</v>
      </c>
      <c r="AQ1364">
        <f t="shared" ca="1" si="130"/>
        <v>2.4603318920387474E-2</v>
      </c>
      <c r="AR1364">
        <f t="shared" ca="1" si="129"/>
        <v>0.29989668107961254</v>
      </c>
      <c r="AS1364">
        <f ca="1">SQRT(AP1364^2*$AE$4^2+AQ1364^2*$AE$5^2+AR1364^2*$AE$6^2+2*AP1364*AQ1364*$AE$9*$AE$4*$AE$5+2*AQ1364*AR1364*$AF$10*$AE$5*$AE$6+2*AP1364*AR1364*$AF$9*$AE$4*$AE$6)</f>
        <v>1.8271026616277046E-2</v>
      </c>
      <c r="AT1364">
        <f t="shared" ca="1" si="131"/>
        <v>2.1308029243091208E-3</v>
      </c>
      <c r="AV1364">
        <v>0.85</v>
      </c>
      <c r="AW1364">
        <f t="shared" ca="1" si="128"/>
        <v>-0.68083764761784005</v>
      </c>
      <c r="AX1364">
        <f t="shared" ca="1" si="127"/>
        <v>0.83083764761784018</v>
      </c>
      <c r="AY1364">
        <f ca="1">SQRT(AV1364^2*$AE$4^2+AW1364^2*$AE$5^2+AX1364^2*$AE$6^2+2*AV1364*AW1364*$AE$9*$AE$4*$AE$5+2*AW1364*AX1364*$AF$10*$AE$6*$AE$5+2*AV1364*AX1364*$AF$9*$AE$4*$AE$6)</f>
        <v>2.9866549302708253E-2</v>
      </c>
      <c r="AZ1364">
        <f ca="1">AV1364*$AD$4+AW1364*$AD$5+AX1364*$AD$6</f>
        <v>6.120728060214518E-4</v>
      </c>
    </row>
    <row r="1365" spans="42:52" x14ac:dyDescent="0.2">
      <c r="AP1365">
        <v>0.67600000000000005</v>
      </c>
      <c r="AQ1365">
        <f t="shared" ca="1" si="130"/>
        <v>4.8771212603951591E-2</v>
      </c>
      <c r="AR1365">
        <f t="shared" ca="1" si="129"/>
        <v>0.27522878739604839</v>
      </c>
      <c r="AS1365">
        <f ca="1">SQRT(AP1365^2*$AE$4^2+AQ1365^2*$AE$5^2+AR1365^2*$AE$6^2+2*AP1365*AQ1365*$AE$9*$AE$4*$AE$5+2*AQ1365*AR1365*$AF$10*$AE$5*$AE$6+2*AP1365*AR1365*$AF$9*$AE$4*$AE$6)</f>
        <v>1.858115918164913E-2</v>
      </c>
      <c r="AT1365">
        <f t="shared" ca="1" si="131"/>
        <v>2.180034902160993E-3</v>
      </c>
      <c r="AV1365">
        <v>0.85099999999999998</v>
      </c>
      <c r="AW1365">
        <f t="shared" ca="1" si="128"/>
        <v>0.2551937676084155</v>
      </c>
      <c r="AX1365">
        <f t="shared" ca="1" si="127"/>
        <v>-0.10619376760841548</v>
      </c>
      <c r="AY1365">
        <f ca="1">SQRT(AV1365^2*$AE$4^2+AW1365^2*$AE$5^2+AX1365^2*$AE$6^2+2*AV1365*AW1365*$AE$9*$AE$4*$AE$5+2*AW1365*AX1365*$AF$10*$AE$6*$AE$5+2*AV1365*AX1365*$AF$9*$AE$4*$AE$6)</f>
        <v>2.4867558202044893E-2</v>
      </c>
      <c r="AZ1365">
        <f ca="1">AV1365*$AD$4+AW1365*$AD$5+AX1365*$AD$6</f>
        <v>2.5267792082927423E-3</v>
      </c>
    </row>
    <row r="1366" spans="42:52" x14ac:dyDescent="0.2">
      <c r="AP1366">
        <v>0.67649999999999999</v>
      </c>
      <c r="AQ1366">
        <f t="shared" ca="1" si="130"/>
        <v>7.3957864265616569E-2</v>
      </c>
      <c r="AR1366">
        <f t="shared" ca="1" si="129"/>
        <v>0.24954213573438344</v>
      </c>
      <c r="AS1366">
        <f ca="1">SQRT(AP1366^2*$AE$4^2+AQ1366^2*$AE$5^2+AR1366^2*$AE$6^2+2*AP1366*AQ1366*$AE$9*$AE$4*$AE$5+2*AQ1366*AR1366*$AF$10*$AE$5*$AE$6+2*AP1366*AR1366*$AF$9*$AE$4*$AE$6)</f>
        <v>1.8956067147793285E-2</v>
      </c>
      <c r="AT1366">
        <f t="shared" ca="1" si="131"/>
        <v>2.2313512785663066E-3</v>
      </c>
      <c r="AV1366">
        <v>0.85199999999999998</v>
      </c>
      <c r="AW1366">
        <f t="shared" ca="1" si="128"/>
        <v>-0.23925901580377473</v>
      </c>
      <c r="AX1366">
        <f t="shared" ref="AX1366:AX1429" ca="1" si="132">1-AW1366-AV1366</f>
        <v>0.38725901580377486</v>
      </c>
      <c r="AY1366">
        <f ca="1">SQRT(AV1366^2*$AE$4^2+AW1366^2*$AE$5^2+AX1366^2*$AE$6^2+2*AV1366*AW1366*$AE$9*$AE$4*$AE$5+2*AW1366*AX1366*$AF$10*$AE$6*$AE$5+2*AV1366*AX1366*$AF$9*$AE$4*$AE$6)</f>
        <v>1.9619737235858407E-2</v>
      </c>
      <c r="AZ1366">
        <f ca="1">AV1366*$AD$4+AW1366*$AD$5+AX1366*$AD$6</f>
        <v>1.5146872360162059E-3</v>
      </c>
    </row>
    <row r="1367" spans="42:52" x14ac:dyDescent="0.2">
      <c r="AP1367">
        <v>0.67700000000000005</v>
      </c>
      <c r="AQ1367">
        <f t="shared" ca="1" si="130"/>
        <v>0.12238267492654385</v>
      </c>
      <c r="AR1367">
        <f t="shared" ca="1" si="129"/>
        <v>0.20061732507345609</v>
      </c>
      <c r="AS1367">
        <f ca="1">SQRT(AP1367^2*$AE$4^2+AQ1367^2*$AE$5^2+AR1367^2*$AE$6^2+2*AP1367*AQ1367*$AE$9*$AE$4*$AE$5+2*AQ1367*AR1367*$AF$10*$AE$5*$AE$6+2*AP1367*AR1367*$AF$9*$AE$4*$AE$6)</f>
        <v>1.9809841821647602E-2</v>
      </c>
      <c r="AT1367">
        <f t="shared" ca="1" si="131"/>
        <v>2.3302133783366609E-3</v>
      </c>
      <c r="AV1367">
        <v>0.85299999999999998</v>
      </c>
      <c r="AW1367">
        <f t="shared" ca="1" si="128"/>
        <v>0.97392785975878793</v>
      </c>
      <c r="AX1367">
        <f t="shared" ca="1" si="132"/>
        <v>-0.82692785975878791</v>
      </c>
      <c r="AY1367">
        <f ca="1">SQRT(AV1367^2*$AE$4^2+AW1367^2*$AE$5^2+AX1367^2*$AE$6^2+2*AV1367*AW1367*$AE$9*$AE$4*$AE$5+2*AW1367*AX1367*$AF$10*$AE$6*$AE$5+2*AV1367*AX1367*$AF$9*$AE$4*$AE$6)</f>
        <v>4.9710999762392877E-2</v>
      </c>
      <c r="AZ1367">
        <f ca="1">AV1367*$AD$4+AW1367*$AD$5+AX1367*$AD$6</f>
        <v>3.9964590777949371E-3</v>
      </c>
    </row>
    <row r="1368" spans="42:52" x14ac:dyDescent="0.2">
      <c r="AP1368">
        <v>0.67749999999999999</v>
      </c>
      <c r="AQ1368">
        <f t="shared" ca="1" si="130"/>
        <v>2.9008352893334831E-2</v>
      </c>
      <c r="AR1368">
        <f t="shared" ca="1" si="129"/>
        <v>0.2934916471066652</v>
      </c>
      <c r="AS1368">
        <f ca="1">SQRT(AP1368^2*$AE$4^2+AQ1368^2*$AE$5^2+AR1368^2*$AE$6^2+2*AP1368*AQ1368*$AE$9*$AE$4*$AE$5+2*AQ1368*AR1368*$AF$10*$AE$5*$AE$6+2*AP1368*AR1368*$AF$9*$AE$4*$AE$6)</f>
        <v>1.8341139900796159E-2</v>
      </c>
      <c r="AT1368">
        <f t="shared" ca="1" si="131"/>
        <v>2.1389517063963529E-3</v>
      </c>
      <c r="AV1368">
        <v>0.85399999999999998</v>
      </c>
      <c r="AW1368">
        <f t="shared" ca="1" si="128"/>
        <v>-0.8496914599833566</v>
      </c>
      <c r="AX1368">
        <f t="shared" ca="1" si="132"/>
        <v>0.99569145998335673</v>
      </c>
      <c r="AY1368">
        <f ca="1">SQRT(AV1368^2*$AE$4^2+AW1368^2*$AE$5^2+AX1368^2*$AE$6^2+2*AV1368*AW1368*$AE$9*$AE$4*$AE$5+2*AW1368*AX1368*$AF$10*$AE$6*$AE$5+2*AV1368*AX1368*$AF$9*$AE$4*$AE$6)</f>
        <v>3.555989349200233E-2</v>
      </c>
      <c r="AZ1368">
        <f ca="1">AV1368*$AD$4+AW1368*$AD$5+AX1368*$AD$6</f>
        <v>2.6486663026909331E-4</v>
      </c>
    </row>
    <row r="1369" spans="42:52" x14ac:dyDescent="0.2">
      <c r="AP1369">
        <v>0.67800000000000005</v>
      </c>
      <c r="AQ1369">
        <f t="shared" ca="1" si="130"/>
        <v>0.2185557223427321</v>
      </c>
      <c r="AR1369">
        <f t="shared" ca="1" si="129"/>
        <v>0.10344427765726785</v>
      </c>
      <c r="AS1369">
        <f ca="1">SQRT(AP1369^2*$AE$4^2+AQ1369^2*$AE$5^2+AR1369^2*$AE$6^2+2*AP1369*AQ1369*$AE$9*$AE$4*$AE$5+2*AQ1369*AR1369*$AF$10*$AE$5*$AE$6+2*AP1369*AR1369*$AF$9*$AE$4*$AE$6)</f>
        <v>2.1962453172880241E-2</v>
      </c>
      <c r="AT1369">
        <f t="shared" ca="1" si="131"/>
        <v>2.5265532945631945E-3</v>
      </c>
      <c r="AV1369">
        <v>0.85499999999999998</v>
      </c>
      <c r="AW1369">
        <f t="shared" ca="1" si="128"/>
        <v>0.13875186294729791</v>
      </c>
      <c r="AX1369">
        <f t="shared" ca="1" si="132"/>
        <v>6.2481370527021074E-3</v>
      </c>
      <c r="AY1369">
        <f ca="1">SQRT(AV1369^2*$AE$4^2+AW1369^2*$AE$5^2+AX1369^2*$AE$6^2+2*AV1369*AW1369*$AE$9*$AE$4*$AE$5+2*AW1369*AX1369*$AF$10*$AE$6*$AE$5+2*AV1369*AX1369*$AF$9*$AE$4*$AE$6)</f>
        <v>2.2118667028158994E-2</v>
      </c>
      <c r="AZ1369">
        <f ca="1">AV1369*$AD$4+AW1369*$AD$5+AX1369*$AD$6</f>
        <v>2.2868088107630261E-3</v>
      </c>
    </row>
    <row r="1370" spans="42:52" x14ac:dyDescent="0.2">
      <c r="AP1370">
        <v>0.67849999999999999</v>
      </c>
      <c r="AQ1370">
        <f t="shared" ca="1" si="130"/>
        <v>0.10914511286197039</v>
      </c>
      <c r="AR1370">
        <f t="shared" ca="1" si="129"/>
        <v>0.21235488713802964</v>
      </c>
      <c r="AS1370">
        <f ca="1">SQRT(AP1370^2*$AE$4^2+AQ1370^2*$AE$5^2+AR1370^2*$AE$6^2+2*AP1370*AQ1370*$AE$9*$AE$4*$AE$5+2*AQ1370*AR1370*$AF$10*$AE$5*$AE$6+2*AP1370*AR1370*$AF$9*$AE$4*$AE$6)</f>
        <v>1.9575454989527907E-2</v>
      </c>
      <c r="AT1370">
        <f t="shared" ca="1" si="131"/>
        <v>2.3024810679310188E-3</v>
      </c>
      <c r="AV1370">
        <v>0.85599999999999998</v>
      </c>
      <c r="AW1370">
        <f t="shared" ca="1" si="128"/>
        <v>0.3423435203052384</v>
      </c>
      <c r="AX1370">
        <f t="shared" ca="1" si="132"/>
        <v>-0.19834352030523839</v>
      </c>
      <c r="AY1370">
        <f ca="1">SQRT(AV1370^2*$AE$4^2+AW1370^2*$AE$5^2+AX1370^2*$AE$6^2+2*AV1370*AW1370*$AE$9*$AE$4*$AE$5+2*AW1370*AX1370*$AF$10*$AE$6*$AE$5+2*AV1370*AX1370*$AF$9*$AE$4*$AE$6)</f>
        <v>2.7399774566461723E-2</v>
      </c>
      <c r="AZ1370">
        <f ca="1">AV1370*$AD$4+AW1370*$AD$5+AX1370*$AD$6</f>
        <v>2.7029292833025552E-3</v>
      </c>
    </row>
    <row r="1371" spans="42:52" x14ac:dyDescent="0.2">
      <c r="AP1371">
        <v>0.67900000000000005</v>
      </c>
      <c r="AQ1371">
        <f t="shared" ca="1" si="130"/>
        <v>4.6161686855300463E-2</v>
      </c>
      <c r="AR1371">
        <f t="shared" ca="1" si="129"/>
        <v>0.27483831314469948</v>
      </c>
      <c r="AS1371">
        <f ca="1">SQRT(AP1371^2*$AE$4^2+AQ1371^2*$AE$5^2+AR1371^2*$AE$6^2+2*AP1371*AQ1371*$AE$9*$AE$4*$AE$5+2*AQ1371*AR1371*$AF$10*$AE$5*$AE$6+2*AP1371*AR1371*$AF$9*$AE$4*$AE$6)</f>
        <v>1.8573596978988142E-2</v>
      </c>
      <c r="AT1371">
        <f t="shared" ca="1" si="131"/>
        <v>2.1733997578403477E-3</v>
      </c>
      <c r="AV1371">
        <v>0.85699999999999998</v>
      </c>
      <c r="AW1371">
        <f t="shared" ca="1" si="128"/>
        <v>0.17018572444198599</v>
      </c>
      <c r="AX1371">
        <f t="shared" ca="1" si="132"/>
        <v>-2.718572444198597E-2</v>
      </c>
      <c r="AY1371">
        <f ca="1">SQRT(AV1371^2*$AE$4^2+AW1371^2*$AE$5^2+AX1371^2*$AE$6^2+2*AV1371*AW1371*$AE$9*$AE$4*$AE$5+2*AW1371*AX1371*$AF$10*$AE$6*$AE$5+2*AV1371*AX1371*$AF$9*$AE$4*$AE$6)</f>
        <v>2.2831031162120641E-2</v>
      </c>
      <c r="AZ1371">
        <f ca="1">AV1371*$AD$4+AW1371*$AD$5+AX1371*$AD$6</f>
        <v>2.3502590974260229E-3</v>
      </c>
    </row>
    <row r="1372" spans="42:52" x14ac:dyDescent="0.2">
      <c r="AP1372">
        <v>0.67949999999999999</v>
      </c>
      <c r="AQ1372">
        <f t="shared" ca="1" si="130"/>
        <v>0.10980939095598993</v>
      </c>
      <c r="AR1372">
        <f t="shared" ca="1" si="129"/>
        <v>0.21069060904401007</v>
      </c>
      <c r="AS1372">
        <f ca="1">SQRT(AP1372^2*$AE$4^2+AQ1372^2*$AE$5^2+AR1372^2*$AE$6^2+2*AP1372*AQ1372*$AE$9*$AE$4*$AE$5+2*AQ1372*AR1372*$AF$10*$AE$5*$AE$6+2*AP1372*AR1372*$AF$9*$AE$4*$AE$6)</f>
        <v>1.9597466819219159E-2</v>
      </c>
      <c r="AT1372">
        <f t="shared" ca="1" si="131"/>
        <v>2.3034081924096588E-3</v>
      </c>
      <c r="AV1372">
        <v>0.85799999999999998</v>
      </c>
      <c r="AW1372">
        <f t="shared" ca="1" si="128"/>
        <v>0.40186903261840368</v>
      </c>
      <c r="AX1372">
        <f t="shared" ca="1" si="132"/>
        <v>-0.25986903261840366</v>
      </c>
      <c r="AY1372">
        <f ca="1">SQRT(AV1372^2*$AE$4^2+AW1372^2*$AE$5^2+AX1372^2*$AE$6^2+2*AV1372*AW1372*$AE$9*$AE$4*$AE$5+2*AW1372*AX1372*$AF$10*$AE$6*$AE$5+2*AV1372*AX1372*$AF$9*$AE$4*$AE$6)</f>
        <v>2.9250546189993943E-2</v>
      </c>
      <c r="AZ1372">
        <f ca="1">AV1372*$AD$4+AW1372*$AD$5+AX1372*$AD$6</f>
        <v>2.8238556315900998E-3</v>
      </c>
    </row>
    <row r="1373" spans="42:52" x14ac:dyDescent="0.2">
      <c r="AP1373">
        <v>0.68</v>
      </c>
      <c r="AQ1373">
        <f t="shared" ca="1" si="130"/>
        <v>0.21268732223524786</v>
      </c>
      <c r="AR1373">
        <f t="shared" ca="1" si="129"/>
        <v>0.10731267776475209</v>
      </c>
      <c r="AS1373">
        <f ca="1">SQRT(AP1373^2*$AE$4^2+AQ1373^2*$AE$5^2+AR1373^2*$AE$6^2+2*AP1373*AQ1373*$AE$9*$AE$4*$AE$5+2*AQ1373*AR1373*$AF$10*$AE$5*$AE$6+2*AP1373*AR1373*$AF$9*$AE$4*$AE$6)</f>
        <v>2.1837151432343171E-2</v>
      </c>
      <c r="AT1373">
        <f t="shared" ca="1" si="131"/>
        <v>2.5136824315566525E-3</v>
      </c>
      <c r="AV1373">
        <v>0.85899999999999999</v>
      </c>
      <c r="AW1373">
        <f t="shared" ca="1" si="128"/>
        <v>0.82591390696024369</v>
      </c>
      <c r="AX1373">
        <f t="shared" ca="1" si="132"/>
        <v>-0.68491390696024368</v>
      </c>
      <c r="AY1373">
        <f ca="1">SQRT(AV1373^2*$AE$4^2+AW1373^2*$AE$5^2+AX1373^2*$AE$6^2+2*AV1373*AW1373*$AE$9*$AE$4*$AE$5+2*AW1373*AX1373*$AF$10*$AE$6*$AE$5+2*AV1373*AX1373*$AF$9*$AE$4*$AE$6)</f>
        <v>4.4150463860301532E-2</v>
      </c>
      <c r="AZ1373">
        <f ca="1">AV1373*$AD$4+AW1373*$AD$5+AX1373*$AD$6</f>
        <v>3.6910276555878327E-3</v>
      </c>
    </row>
    <row r="1374" spans="42:52" x14ac:dyDescent="0.2">
      <c r="AP1374">
        <v>0.68049999999999999</v>
      </c>
      <c r="AQ1374">
        <f t="shared" ca="1" si="130"/>
        <v>0.16195956452923232</v>
      </c>
      <c r="AR1374">
        <f t="shared" ca="1" si="129"/>
        <v>0.15754043547076768</v>
      </c>
      <c r="AS1374">
        <f ca="1">SQRT(AP1374^2*$AE$4^2+AQ1374^2*$AE$5^2+AR1374^2*$AE$6^2+2*AP1374*AQ1374*$AE$9*$AE$4*$AE$5+2*AQ1374*AR1374*$AF$10*$AE$5*$AE$6+2*AP1374*AR1374*$AF$9*$AE$4*$AE$6)</f>
        <v>2.0659665399806626E-2</v>
      </c>
      <c r="AT1374">
        <f t="shared" ca="1" si="131"/>
        <v>2.4096764561641862E-3</v>
      </c>
      <c r="AV1374">
        <v>0.86</v>
      </c>
      <c r="AW1374">
        <f t="shared" ca="1" si="128"/>
        <v>0.84295758717601277</v>
      </c>
      <c r="AX1374">
        <f t="shared" ca="1" si="132"/>
        <v>-0.70295758717601275</v>
      </c>
      <c r="AY1374">
        <f ca="1">SQRT(AV1374^2*$AE$4^2+AW1374^2*$AE$5^2+AX1374^2*$AE$6^2+2*AV1374*AW1374*$AE$9*$AE$4*$AE$5+2*AW1374*AX1374*$AF$10*$AE$6*$AE$5+2*AV1374*AX1374*$AF$9*$AE$4*$AE$6)</f>
        <v>4.4801702752306542E-2</v>
      </c>
      <c r="AZ1374">
        <f ca="1">AV1374*$AD$4+AW1374*$AD$5+AX1374*$AD$6</f>
        <v>3.7254673540268362E-3</v>
      </c>
    </row>
    <row r="1375" spans="42:52" x14ac:dyDescent="0.2">
      <c r="AP1375">
        <v>0.68100000000000005</v>
      </c>
      <c r="AQ1375">
        <f t="shared" ca="1" si="130"/>
        <v>0.16419695126554074</v>
      </c>
      <c r="AR1375">
        <f t="shared" ca="1" si="129"/>
        <v>0.15480304873445921</v>
      </c>
      <c r="AS1375">
        <f ca="1">SQRT(AP1375^2*$AE$4^2+AQ1375^2*$AE$5^2+AR1375^2*$AE$6^2+2*AP1375*AQ1375*$AE$9*$AE$4*$AE$5+2*AQ1375*AR1375*$AF$10*$AE$5*$AE$6+2*AP1375*AR1375*$AF$9*$AE$4*$AE$6)</f>
        <v>2.0713761859473181E-2</v>
      </c>
      <c r="AT1375">
        <f t="shared" ca="1" si="131"/>
        <v>2.4140381920746716E-3</v>
      </c>
      <c r="AV1375">
        <v>0.86099999999999999</v>
      </c>
      <c r="AW1375">
        <f t="shared" ca="1" si="128"/>
        <v>-0.75769837968150133</v>
      </c>
      <c r="AX1375">
        <f t="shared" ca="1" si="132"/>
        <v>0.89669837968150135</v>
      </c>
      <c r="AY1375">
        <f ca="1">SQRT(AV1375^2*$AE$4^2+AW1375^2*$AE$5^2+AX1375^2*$AE$6^2+2*AV1375*AW1375*$AE$9*$AE$4*$AE$5+2*AW1375*AX1375*$AF$10*$AE$6*$AE$5+2*AV1375*AX1375*$AF$9*$AE$4*$AE$6)</f>
        <v>3.239452890245742E-2</v>
      </c>
      <c r="AZ1375">
        <f ca="1">AV1375*$AD$4+AW1375*$AD$5+AX1375*$AD$6</f>
        <v>4.5006224462579942E-4</v>
      </c>
    </row>
    <row r="1376" spans="42:52" x14ac:dyDescent="0.2">
      <c r="AP1376">
        <v>0.68149999999999999</v>
      </c>
      <c r="AQ1376">
        <f t="shared" ca="1" si="130"/>
        <v>0.14797459393987233</v>
      </c>
      <c r="AR1376">
        <f t="shared" ca="1" si="129"/>
        <v>0.17052540606012767</v>
      </c>
      <c r="AS1376">
        <f ca="1">SQRT(AP1376^2*$AE$4^2+AQ1376^2*$AE$5^2+AR1376^2*$AE$6^2+2*AP1376*AQ1376*$AE$9*$AE$4*$AE$5+2*AQ1376*AR1376*$AF$10*$AE$5*$AE$6+2*AP1376*AR1376*$AF$9*$AE$4*$AE$6)</f>
        <v>2.0370122245890077E-2</v>
      </c>
      <c r="AT1376">
        <f t="shared" ca="1" si="131"/>
        <v>2.3806309341251842E-3</v>
      </c>
      <c r="AV1376">
        <v>0.86199999999999999</v>
      </c>
      <c r="AW1376">
        <f t="shared" ca="1" si="128"/>
        <v>-0.49212205554582045</v>
      </c>
      <c r="AX1376">
        <f t="shared" ca="1" si="132"/>
        <v>0.63012205554582057</v>
      </c>
      <c r="AY1376">
        <f ca="1">SQRT(AV1376^2*$AE$4^2+AW1376^2*$AE$5^2+AX1376^2*$AE$6^2+2*AV1376*AW1376*$AE$9*$AE$4*$AE$5+2*AW1376*AX1376*$AF$10*$AE$6*$AE$5+2*AV1376*AX1376*$AF$9*$AE$4*$AE$6)</f>
        <v>2.4377678004490779E-2</v>
      </c>
      <c r="AZ1376">
        <f ca="1">AV1376*$AD$4+AW1376*$AD$5+AX1376*$AD$6</f>
        <v>9.9300454584729122E-4</v>
      </c>
    </row>
    <row r="1377" spans="42:52" x14ac:dyDescent="0.2">
      <c r="AP1377">
        <v>0.68200000000000005</v>
      </c>
      <c r="AQ1377">
        <f t="shared" ca="1" si="130"/>
        <v>4.1331092584578517E-2</v>
      </c>
      <c r="AR1377">
        <f t="shared" ca="1" si="129"/>
        <v>0.27666890741542144</v>
      </c>
      <c r="AS1377">
        <f ca="1">SQRT(AP1377^2*$AE$4^2+AQ1377^2*$AE$5^2+AR1377^2*$AE$6^2+2*AP1377*AQ1377*$AE$9*$AE$4*$AE$5+2*AQ1377*AR1377*$AF$10*$AE$5*$AE$6+2*AP1377*AR1377*$AF$9*$AE$4*$AE$6)</f>
        <v>1.8537292785559854E-2</v>
      </c>
      <c r="AT1377">
        <f t="shared" ca="1" si="131"/>
        <v>2.162220264308195E-3</v>
      </c>
      <c r="AV1377">
        <v>0.86299999999999999</v>
      </c>
      <c r="AW1377">
        <f t="shared" ca="1" si="128"/>
        <v>1.0839233223973732</v>
      </c>
      <c r="AX1377">
        <f t="shared" ca="1" si="132"/>
        <v>-0.9469233223973732</v>
      </c>
      <c r="AY1377">
        <f ca="1">SQRT(AV1377^2*$AE$4^2+AW1377^2*$AE$5^2+AX1377^2*$AE$6^2+2*AV1377*AW1377*$AE$9*$AE$4*$AE$5+2*AW1377*AX1377*$AF$10*$AE$6*$AE$5+2*AV1377*AX1377*$AF$9*$AE$4*$AE$6)</f>
        <v>5.4071075465105346E-2</v>
      </c>
      <c r="AZ1377">
        <f ca="1">AV1377*$AD$4+AW1377*$AD$5+AX1377*$AD$6</f>
        <v>4.2171919109637345E-3</v>
      </c>
    </row>
    <row r="1378" spans="42:52" x14ac:dyDescent="0.2">
      <c r="AP1378">
        <v>0.6825</v>
      </c>
      <c r="AQ1378">
        <f t="shared" ca="1" si="130"/>
        <v>0.31211125048109578</v>
      </c>
      <c r="AR1378">
        <f t="shared" ca="1" si="129"/>
        <v>5.3887495189042234E-3</v>
      </c>
      <c r="AS1378">
        <f ca="1">SQRT(AP1378^2*$AE$4^2+AQ1378^2*$AE$5^2+AR1378^2*$AE$6^2+2*AP1378*AQ1378*$AE$9*$AE$4*$AE$5+2*AQ1378*AR1378*$AF$10*$AE$5*$AE$6+2*AP1378*AR1378*$AF$9*$AE$4*$AE$6)</f>
        <v>2.4545544433120469E-2</v>
      </c>
      <c r="AT1378">
        <f t="shared" ca="1" si="131"/>
        <v>2.7160257108701969E-3</v>
      </c>
      <c r="AV1378">
        <v>0.86399999999999999</v>
      </c>
      <c r="AW1378">
        <f t="shared" ca="1" si="128"/>
        <v>7.3515710752286911E-2</v>
      </c>
      <c r="AX1378">
        <f t="shared" ca="1" si="132"/>
        <v>6.2484289247713098E-2</v>
      </c>
      <c r="AY1378">
        <f ca="1">SQRT(AV1378^2*$AE$4^2+AW1378^2*$AE$5^2+AX1378^2*$AE$6^2+2*AV1378*AW1378*$AE$9*$AE$4*$AE$5+2*AW1378*AX1378*$AF$10*$AE$6*$AE$5+2*AV1378*AX1378*$AF$9*$AE$4*$AE$6)</f>
        <v>2.0990348289645147E-2</v>
      </c>
      <c r="AZ1378">
        <f ca="1">AV1378*$AD$4+AW1378*$AD$5+AX1378*$AD$6</f>
        <v>2.1494463676449776E-3</v>
      </c>
    </row>
    <row r="1379" spans="42:52" x14ac:dyDescent="0.2">
      <c r="AP1379">
        <v>0.68300000000000005</v>
      </c>
      <c r="AQ1379">
        <f t="shared" ca="1" si="130"/>
        <v>1.5796099800355377E-2</v>
      </c>
      <c r="AR1379">
        <f t="shared" ca="1" si="129"/>
        <v>0.30120390019964455</v>
      </c>
      <c r="AS1379">
        <f ca="1">SQRT(AP1379^2*$AE$4^2+AQ1379^2*$AE$5^2+AR1379^2*$AE$6^2+2*AP1379*AQ1379*$AE$9*$AE$4*$AE$5+2*AQ1379*AR1379*$AF$10*$AE$5*$AE$6+2*AP1379*AR1379*$AF$9*$AE$4*$AE$6)</f>
        <v>1.8239669404145894E-2</v>
      </c>
      <c r="AT1379">
        <f t="shared" ca="1" si="131"/>
        <v>2.1095431731696585E-3</v>
      </c>
      <c r="AV1379">
        <v>0.86499999999999999</v>
      </c>
      <c r="AW1379">
        <f t="shared" ca="1" si="128"/>
        <v>1.1175257516721755</v>
      </c>
      <c r="AX1379">
        <f t="shared" ca="1" si="132"/>
        <v>-0.98252575167217548</v>
      </c>
      <c r="AY1379">
        <f ca="1">SQRT(AV1379^2*$AE$4^2+AW1379^2*$AE$5^2+AX1379^2*$AE$6^2+2*AV1379*AW1379*$AE$9*$AE$4*$AE$5+2*AW1379*AX1379*$AF$10*$AE$6*$AE$5+2*AV1379*AX1379*$AF$9*$AE$4*$AE$6)</f>
        <v>5.5401716073275681E-2</v>
      </c>
      <c r="AZ1379">
        <f ca="1">AV1379*$AD$4+AW1379*$AD$5+AX1379*$AD$6</f>
        <v>4.2850791293034176E-3</v>
      </c>
    </row>
    <row r="1380" spans="42:52" x14ac:dyDescent="0.2">
      <c r="AP1380">
        <v>0.6835</v>
      </c>
      <c r="AQ1380">
        <f t="shared" ca="1" si="130"/>
        <v>0.23432798534248261</v>
      </c>
      <c r="AR1380">
        <f t="shared" ca="1" si="129"/>
        <v>8.2172014657517389E-2</v>
      </c>
      <c r="AS1380">
        <f ca="1">SQRT(AP1380^2*$AE$4^2+AQ1380^2*$AE$5^2+AR1380^2*$AE$6^2+2*AP1380*AQ1380*$AE$9*$AE$4*$AE$5+2*AQ1380*AR1380*$AF$10*$AE$5*$AE$6+2*AP1380*AR1380*$AF$9*$AE$4*$AE$6)</f>
        <v>2.2419350727185105E-2</v>
      </c>
      <c r="AT1380">
        <f t="shared" ca="1" si="131"/>
        <v>2.556447642604257E-3</v>
      </c>
      <c r="AV1380">
        <v>0.86599999999999999</v>
      </c>
      <c r="AW1380">
        <f t="shared" ca="1" si="128"/>
        <v>4.5400513905505702E-2</v>
      </c>
      <c r="AX1380">
        <f t="shared" ca="1" si="132"/>
        <v>8.8599486094494306E-2</v>
      </c>
      <c r="AY1380">
        <f ca="1">SQRT(AV1380^2*$AE$4^2+AW1380^2*$AE$5^2+AX1380^2*$AE$6^2+2*AV1380*AW1380*$AE$9*$AE$4*$AE$5+2*AW1380*AX1380*$AF$10*$AE$6*$AE$5+2*AV1380*AX1380*$AF$9*$AE$4*$AE$6)</f>
        <v>2.0568178456391549E-2</v>
      </c>
      <c r="AZ1380">
        <f ca="1">AV1380*$AD$4+AW1380*$AD$5+AX1380*$AD$6</f>
        <v>2.0910581276569599E-3</v>
      </c>
    </row>
    <row r="1381" spans="42:52" x14ac:dyDescent="0.2">
      <c r="AP1381">
        <v>0.68400000000000005</v>
      </c>
      <c r="AQ1381">
        <f t="shared" ca="1" si="130"/>
        <v>3.0222350609236181E-2</v>
      </c>
      <c r="AR1381">
        <f t="shared" ca="1" si="129"/>
        <v>0.28577764939076378</v>
      </c>
      <c r="AS1381">
        <f ca="1">SQRT(AP1381^2*$AE$4^2+AQ1381^2*$AE$5^2+AR1381^2*$AE$6^2+2*AP1381*AQ1381*$AE$9*$AE$4*$AE$5+2*AQ1381*AR1381*$AF$10*$AE$5*$AE$6+2*AP1381*AR1381*$AF$9*$AE$4*$AE$6)</f>
        <v>1.8415378658881595E-2</v>
      </c>
      <c r="AT1381">
        <f t="shared" ca="1" si="131"/>
        <v>2.1386275603505122E-3</v>
      </c>
      <c r="AV1381">
        <v>0.86699999999999999</v>
      </c>
      <c r="AW1381">
        <f t="shared" ca="1" si="128"/>
        <v>-0.36851276209479944</v>
      </c>
      <c r="AX1381">
        <f t="shared" ca="1" si="132"/>
        <v>0.50151276209479945</v>
      </c>
      <c r="AY1381">
        <f ca="1">SQRT(AV1381^2*$AE$4^2+AW1381^2*$AE$5^2+AX1381^2*$AE$6^2+2*AV1381*AW1381*$AE$9*$AE$4*$AE$5+2*AW1381*AX1381*$AF$10*$AE$6*$AE$5+2*AV1381*AX1381*$AF$9*$AE$4*$AE$6)</f>
        <v>2.1610145165429129E-2</v>
      </c>
      <c r="AZ1381">
        <f ca="1">AV1381*$AD$4+AW1381*$AD$5+AX1381*$AD$6</f>
        <v>1.2437515473507446E-3</v>
      </c>
    </row>
    <row r="1382" spans="42:52" x14ac:dyDescent="0.2">
      <c r="AP1382">
        <v>0.6845</v>
      </c>
      <c r="AQ1382">
        <f t="shared" ca="1" si="130"/>
        <v>0.18539856313529379</v>
      </c>
      <c r="AR1382">
        <f t="shared" ca="1" si="129"/>
        <v>0.13010143686470621</v>
      </c>
      <c r="AS1382">
        <f ca="1">SQRT(AP1382^2*$AE$4^2+AQ1382^2*$AE$5^2+AR1382^2*$AE$6^2+2*AP1382*AQ1382*$AE$9*$AE$4*$AE$5+2*AQ1382*AR1382*$AF$10*$AE$5*$AE$6+2*AP1382*AR1382*$AF$9*$AE$4*$AE$6)</f>
        <v>2.1228962818156037E-2</v>
      </c>
      <c r="AT1382">
        <f t="shared" ca="1" si="131"/>
        <v>2.4559050957872995E-3</v>
      </c>
      <c r="AV1382">
        <v>0.86799999999999999</v>
      </c>
      <c r="AW1382">
        <f t="shared" ca="1" si="128"/>
        <v>0.82067966757060951</v>
      </c>
      <c r="AX1382">
        <f t="shared" ca="1" si="132"/>
        <v>-0.6886796675706095</v>
      </c>
      <c r="AY1382">
        <f ca="1">SQRT(AV1382^2*$AE$4^2+AW1382^2*$AE$5^2+AX1382^2*$AE$6^2+2*AV1382*AW1382*$AE$9*$AE$4*$AE$5+2*AW1382*AX1382*$AF$10*$AE$6*$AE$5+2*AV1382*AX1382*$AF$9*$AE$4*$AE$6)</f>
        <v>4.4052677054901172E-2</v>
      </c>
      <c r="AZ1382">
        <f ca="1">AV1382*$AD$4+AW1382*$AD$5+AX1382*$AD$6</f>
        <v>3.6764302881243703E-3</v>
      </c>
    </row>
    <row r="1383" spans="42:52" x14ac:dyDescent="0.2">
      <c r="AP1383">
        <v>0.68500000000000005</v>
      </c>
      <c r="AQ1383">
        <f t="shared" ca="1" si="130"/>
        <v>0.19924658156055033</v>
      </c>
      <c r="AR1383">
        <f t="shared" ca="1" si="129"/>
        <v>0.11575341843944961</v>
      </c>
      <c r="AS1383">
        <f ca="1">SQRT(AP1383^2*$AE$4^2+AQ1383^2*$AE$5^2+AR1383^2*$AE$6^2+2*AP1383*AQ1383*$AE$9*$AE$4*$AE$5+2*AQ1383*AR1383*$AF$10*$AE$5*$AE$6+2*AP1383*AR1383*$AF$9*$AE$4*$AE$6)</f>
        <v>2.1561193711861847E-2</v>
      </c>
      <c r="AT1383">
        <f t="shared" ca="1" si="131"/>
        <v>2.4840224089960395E-3</v>
      </c>
      <c r="AV1383">
        <v>0.86899999999999999</v>
      </c>
      <c r="AW1383">
        <f t="shared" ca="1" si="128"/>
        <v>0.94963678053897671</v>
      </c>
      <c r="AX1383">
        <f t="shared" ca="1" si="132"/>
        <v>-0.8186367805389767</v>
      </c>
      <c r="AY1383">
        <f ca="1">SQRT(AV1383^2*$AE$4^2+AW1383^2*$AE$5^2+AX1383^2*$AE$6^2+2*AV1383*AW1383*$AE$9*$AE$4*$AE$5+2*AW1383*AX1383*$AF$10*$AE$6*$AE$5+2*AV1383*AX1383*$AF$9*$AE$4*$AE$6)</f>
        <v>4.8948961381121758E-2</v>
      </c>
      <c r="AZ1383">
        <f ca="1">AV1383*$AD$4+AW1383*$AD$5+AX1383*$AD$6</f>
        <v>3.9398470373984244E-3</v>
      </c>
    </row>
    <row r="1384" spans="42:52" x14ac:dyDescent="0.2">
      <c r="AP1384">
        <v>0.6855</v>
      </c>
      <c r="AQ1384">
        <f t="shared" ca="1" si="130"/>
        <v>6.0881312545161589E-2</v>
      </c>
      <c r="AR1384">
        <f t="shared" ca="1" si="129"/>
        <v>0.2536186874548384</v>
      </c>
      <c r="AS1384">
        <f ca="1">SQRT(AP1384^2*$AE$4^2+AQ1384^2*$AE$5^2+AR1384^2*$AE$6^2+2*AP1384*AQ1384*$AE$9*$AE$4*$AE$5+2*AQ1384*AR1384*$AF$10*$AE$5*$AE$6+2*AP1384*AR1384*$AF$9*$AE$4*$AE$6)</f>
        <v>1.8842635240891314E-2</v>
      </c>
      <c r="AT1384">
        <f t="shared" ca="1" si="131"/>
        <v>2.2007083881922171E-3</v>
      </c>
      <c r="AV1384">
        <v>0.87</v>
      </c>
      <c r="AW1384">
        <f t="shared" ca="1" si="128"/>
        <v>-0.33866215366944885</v>
      </c>
      <c r="AX1384">
        <f t="shared" ca="1" si="132"/>
        <v>0.46866215366944897</v>
      </c>
      <c r="AY1384">
        <f ca="1">SQRT(AV1384^2*$AE$4^2+AW1384^2*$AE$5^2+AX1384^2*$AE$6^2+2*AV1384*AW1384*$AE$9*$AE$4*$AE$5+2*AW1384*AX1384*$AF$10*$AE$6*$AE$5+2*AV1384*AX1384*$AF$9*$AE$4*$AE$6)</f>
        <v>2.1090001864186091E-2</v>
      </c>
      <c r="AZ1384">
        <f ca="1">AV1384*$AD$4+AW1384*$AD$5+AX1384*$AD$6</f>
        <v>1.3035304662043024E-3</v>
      </c>
    </row>
    <row r="1385" spans="42:52" x14ac:dyDescent="0.2">
      <c r="AP1385">
        <v>0.68600000000000005</v>
      </c>
      <c r="AQ1385">
        <f t="shared" ca="1" si="130"/>
        <v>0.1782560987282398</v>
      </c>
      <c r="AR1385">
        <f t="shared" ca="1" si="129"/>
        <v>0.13574390127176014</v>
      </c>
      <c r="AS1385">
        <f ca="1">SQRT(AP1385^2*$AE$4^2+AQ1385^2*$AE$5^2+AR1385^2*$AE$6^2+2*AP1385*AQ1385*$AE$9*$AE$4*$AE$5+2*AQ1385*AR1385*$AF$10*$AE$5*$AE$6+2*AP1385*AR1385*$AF$9*$AE$4*$AE$6)</f>
        <v>2.1079763719882905E-2</v>
      </c>
      <c r="AT1385">
        <f t="shared" ca="1" si="131"/>
        <v>2.4406434732324694E-3</v>
      </c>
      <c r="AV1385">
        <v>0.871</v>
      </c>
      <c r="AW1385">
        <f t="shared" ca="1" si="128"/>
        <v>0.46032462081852832</v>
      </c>
      <c r="AX1385">
        <f t="shared" ca="1" si="132"/>
        <v>-0.33132462081852831</v>
      </c>
      <c r="AY1385">
        <f ca="1">SQRT(AV1385^2*$AE$4^2+AW1385^2*$AE$5^2+AX1385^2*$AE$6^2+2*AV1385*AW1385*$AE$9*$AE$4*$AE$5+2*AW1385*AX1385*$AF$10*$AE$6*$AE$5+2*AV1385*AX1385*$AF$9*$AE$4*$AE$6)</f>
        <v>3.1287032754021157E-2</v>
      </c>
      <c r="AZ1385">
        <f ca="1">AV1385*$AD$4+AW1385*$AD$5+AX1385*$AD$6</f>
        <v>2.937840879386683E-3</v>
      </c>
    </row>
    <row r="1386" spans="42:52" x14ac:dyDescent="0.2">
      <c r="AP1386">
        <v>0.6865</v>
      </c>
      <c r="AQ1386">
        <f t="shared" ca="1" si="130"/>
        <v>0.22939954020008704</v>
      </c>
      <c r="AR1386">
        <f t="shared" ca="1" si="129"/>
        <v>8.4100459799912958E-2</v>
      </c>
      <c r="AS1386">
        <f ca="1">SQRT(AP1386^2*$AE$4^2+AQ1386^2*$AE$5^2+AR1386^2*$AE$6^2+2*AP1386*AQ1386*$AE$9*$AE$4*$AE$5+2*AQ1386*AR1386*$AF$10*$AE$5*$AE$6+2*AP1386*AR1386*$AF$9*$AE$4*$AE$6)</f>
        <v>2.232394856504339E-2</v>
      </c>
      <c r="AT1386">
        <f t="shared" ca="1" si="131"/>
        <v>2.5450679442935863E-3</v>
      </c>
      <c r="AV1386">
        <v>0.872</v>
      </c>
      <c r="AW1386">
        <f t="shared" ca="1" si="128"/>
        <v>-0.111569268816475</v>
      </c>
      <c r="AX1386">
        <f t="shared" ca="1" si="132"/>
        <v>0.23956926881647511</v>
      </c>
      <c r="AY1386">
        <f ca="1">SQRT(AV1386^2*$AE$4^2+AW1386^2*$AE$5^2+AX1386^2*$AE$6^2+2*AV1386*AW1386*$AE$9*$AE$4*$AE$5+2*AW1386*AX1386*$AF$10*$AE$6*$AE$5+2*AV1386*AX1386*$AF$9*$AE$4*$AE$6)</f>
        <v>1.9291074809809933E-2</v>
      </c>
      <c r="AZ1386">
        <f ca="1">AV1386*$AD$4+AW1386*$AD$5+AX1386*$AD$6</f>
        <v>1.7673029039792843E-3</v>
      </c>
    </row>
    <row r="1387" spans="42:52" x14ac:dyDescent="0.2">
      <c r="AP1387">
        <v>0.68700000000000006</v>
      </c>
      <c r="AQ1387">
        <f t="shared" ca="1" si="130"/>
        <v>2.1020939940882576E-2</v>
      </c>
      <c r="AR1387">
        <f t="shared" ca="1" si="129"/>
        <v>0.29197906005911739</v>
      </c>
      <c r="AS1387">
        <f ca="1">SQRT(AP1387^2*$AE$4^2+AQ1387^2*$AE$5^2+AR1387^2*$AE$6^2+2*AP1387*AQ1387*$AE$9*$AE$4*$AE$5+2*AQ1387*AR1387*$AF$10*$AE$5*$AE$6+2*AP1387*AR1387*$AF$9*$AE$4*$AE$6)</f>
        <v>1.8334444284566192E-2</v>
      </c>
      <c r="AT1387">
        <f t="shared" ca="1" si="131"/>
        <v>2.1185052918193687E-3</v>
      </c>
      <c r="AV1387">
        <v>0.873</v>
      </c>
      <c r="AW1387">
        <f t="shared" ca="1" si="128"/>
        <v>-0.16875095057217981</v>
      </c>
      <c r="AX1387">
        <f t="shared" ca="1" si="132"/>
        <v>0.29575095057217982</v>
      </c>
      <c r="AY1387">
        <f ca="1">SQRT(AV1387^2*$AE$4^2+AW1387^2*$AE$5^2+AX1387^2*$AE$6^2+2*AV1387*AW1387*$AE$9*$AE$4*$AE$5+2*AW1387*AX1387*$AF$10*$AE$6*$AE$5+2*AV1387*AX1387*$AF$9*$AE$4*$AE$6)</f>
        <v>1.9341780321465864E-2</v>
      </c>
      <c r="AZ1387">
        <f ca="1">AV1387*$AD$4+AW1387*$AD$5+AX1387*$AD$6</f>
        <v>1.6498760743048637E-3</v>
      </c>
    </row>
    <row r="1388" spans="42:52" x14ac:dyDescent="0.2">
      <c r="AP1388">
        <v>0.6875</v>
      </c>
      <c r="AQ1388">
        <f t="shared" ca="1" si="130"/>
        <v>0.17245717009940742</v>
      </c>
      <c r="AR1388">
        <f t="shared" ca="1" si="129"/>
        <v>0.14004282990059258</v>
      </c>
      <c r="AS1388">
        <f ca="1">SQRT(AP1388^2*$AE$4^2+AQ1388^2*$AE$5^2+AR1388^2*$AE$6^2+2*AP1388*AQ1388*$AE$9*$AE$4*$AE$5+2*AQ1388*AR1388*$AF$10*$AE$5*$AE$6+2*AP1388*AR1388*$AF$9*$AE$4*$AE$6)</f>
        <v>2.0963639651733788E-2</v>
      </c>
      <c r="AT1388">
        <f t="shared" ca="1" si="131"/>
        <v>2.428130750900087E-3</v>
      </c>
      <c r="AV1388">
        <v>0.874</v>
      </c>
      <c r="AW1388">
        <f t="shared" ca="1" si="128"/>
        <v>-0.86309690929486871</v>
      </c>
      <c r="AX1388">
        <f t="shared" ca="1" si="132"/>
        <v>0.98909690929486882</v>
      </c>
      <c r="AY1388">
        <f ca="1">SQRT(AV1388^2*$AE$4^2+AW1388^2*$AE$5^2+AX1388^2*$AE$6^2+2*AV1388*AW1388*$AE$9*$AE$4*$AE$5+2*AW1388*AX1388*$AF$10*$AE$6*$AE$5+2*AV1388*AX1388*$AF$9*$AE$4*$AE$6)</f>
        <v>3.6015526595476667E-2</v>
      </c>
      <c r="AZ1388">
        <f ca="1">AV1388*$AD$4+AW1388*$AD$5+AX1388*$AD$6</f>
        <v>2.2879879401945316E-4</v>
      </c>
    </row>
    <row r="1389" spans="42:52" x14ac:dyDescent="0.2">
      <c r="AP1389">
        <v>0.68799999999999994</v>
      </c>
      <c r="AQ1389">
        <f t="shared" ca="1" si="130"/>
        <v>0.13393812290666965</v>
      </c>
      <c r="AR1389">
        <f t="shared" ca="1" si="129"/>
        <v>0.17806187709333041</v>
      </c>
      <c r="AS1389">
        <f ca="1">SQRT(AP1389^2*$AE$4^2+AQ1389^2*$AE$5^2+AR1389^2*$AE$6^2+2*AP1389*AQ1389*$AE$9*$AE$4*$AE$5+2*AQ1389*AR1389*$AF$10*$AE$5*$AE$6+2*AP1389*AR1389*$AF$9*$AE$4*$AE$6)</f>
        <v>2.0147021034383056E-2</v>
      </c>
      <c r="AT1389">
        <f t="shared" ca="1" si="131"/>
        <v>2.3491040336634239E-3</v>
      </c>
      <c r="AV1389">
        <v>0.875</v>
      </c>
      <c r="AW1389">
        <f t="shared" ca="1" si="128"/>
        <v>-0.35217935768663944</v>
      </c>
      <c r="AX1389">
        <f t="shared" ca="1" si="132"/>
        <v>0.47717935768663944</v>
      </c>
      <c r="AY1389">
        <f ca="1">SQRT(AV1389^2*$AE$4^2+AW1389^2*$AE$5^2+AX1389^2*$AE$6^2+2*AV1389*AW1389*$AE$9*$AE$4*$AE$5+2*AW1389*AX1389*$AF$10*$AE$6*$AE$5+2*AV1389*AX1389*$AF$9*$AE$4*$AE$6)</f>
        <v>2.135614772212183E-2</v>
      </c>
      <c r="AZ1389">
        <f ca="1">AV1389*$AD$4+AW1389*$AD$5+AX1389*$AD$6</f>
        <v>1.273713998164086E-3</v>
      </c>
    </row>
    <row r="1390" spans="42:52" x14ac:dyDescent="0.2">
      <c r="AP1390">
        <v>0.6885</v>
      </c>
      <c r="AQ1390">
        <f t="shared" ca="1" si="130"/>
        <v>0.1239655369196913</v>
      </c>
      <c r="AR1390">
        <f t="shared" ca="1" si="129"/>
        <v>0.18753446308030869</v>
      </c>
      <c r="AS1390">
        <f ca="1">SQRT(AP1390^2*$AE$4^2+AQ1390^2*$AE$5^2+AR1390^2*$AE$6^2+2*AP1390*AQ1390*$AE$9*$AE$4*$AE$5+2*AQ1390*AR1390*$AF$10*$AE$5*$AE$6+2*AP1390*AR1390*$AF$9*$AE$4*$AE$6)</f>
        <v>1.9954777563108771E-2</v>
      </c>
      <c r="AT1390">
        <f t="shared" ca="1" si="131"/>
        <v>2.3284839289119826E-3</v>
      </c>
      <c r="AV1390">
        <v>0.876</v>
      </c>
      <c r="AW1390">
        <f t="shared" ca="1" si="128"/>
        <v>-0.25964421820124584</v>
      </c>
      <c r="AX1390">
        <f t="shared" ca="1" si="132"/>
        <v>0.38364421820124572</v>
      </c>
      <c r="AY1390">
        <f ca="1">SQRT(AV1390^2*$AE$4^2+AW1390^2*$AE$5^2+AX1390^2*$AE$6^2+2*AV1390*AW1390*$AE$9*$AE$4*$AE$5+2*AW1390*AX1390*$AF$10*$AE$6*$AE$5+2*AV1390*AX1390*$AF$9*$AE$4*$AE$6)</f>
        <v>2.0021094422127361E-2</v>
      </c>
      <c r="AZ1390">
        <f ca="1">AV1390*$AD$4+AW1390*$AD$5+AX1390*$AD$6</f>
        <v>1.4626106843089876E-3</v>
      </c>
    </row>
    <row r="1391" spans="42:52" x14ac:dyDescent="0.2">
      <c r="AP1391">
        <v>0.68899999999999995</v>
      </c>
      <c r="AQ1391">
        <f t="shared" ca="1" si="130"/>
        <v>0.20895911342523379</v>
      </c>
      <c r="AR1391">
        <f t="shared" ca="1" si="129"/>
        <v>0.10204088657476626</v>
      </c>
      <c r="AS1391">
        <f ca="1">SQRT(AP1391^2*$AE$4^2+AQ1391^2*$AE$5^2+AR1391^2*$AE$6^2+2*AP1391*AQ1391*$AE$9*$AE$4*$AE$5+2*AQ1391*AR1391*$AF$10*$AE$5*$AE$6+2*AP1391*AR1391*$AF$9*$AE$4*$AE$6)</f>
        <v>2.1838099238071659E-2</v>
      </c>
      <c r="AT1391">
        <f t="shared" ca="1" si="131"/>
        <v>2.5021664318263296E-3</v>
      </c>
      <c r="AV1391">
        <v>0.877</v>
      </c>
      <c r="AW1391">
        <f t="shared" ca="1" si="128"/>
        <v>-0.74552625230823022</v>
      </c>
      <c r="AX1391">
        <f t="shared" ca="1" si="132"/>
        <v>0.86852625230823022</v>
      </c>
      <c r="AY1391">
        <f ca="1">SQRT(AV1391^2*$AE$4^2+AW1391^2*$AE$5^2+AX1391^2*$AE$6^2+2*AV1391*AW1391*$AE$9*$AE$4*$AE$5+2*AW1391*AX1391*$AF$10*$AE$6*$AE$5+2*AV1391*AX1391*$AF$9*$AE$4*$AE$6)</f>
        <v>3.1991473010658314E-2</v>
      </c>
      <c r="AZ1391">
        <f ca="1">AV1391*$AD$4+AW1391*$AD$5+AX1391*$AD$6</f>
        <v>4.6805463110028041E-4</v>
      </c>
    </row>
    <row r="1392" spans="42:52" x14ac:dyDescent="0.2">
      <c r="AP1392">
        <v>0.6895</v>
      </c>
      <c r="AQ1392">
        <f t="shared" ca="1" si="130"/>
        <v>1.8159813550592329E-2</v>
      </c>
      <c r="AR1392">
        <f t="shared" ca="1" si="129"/>
        <v>0.29234018644940768</v>
      </c>
      <c r="AS1392">
        <f ca="1">SQRT(AP1392^2*$AE$4^2+AQ1392^2*$AE$5^2+AR1392^2*$AE$6^2+2*AP1392*AQ1392*$AE$9*$AE$4*$AE$5+2*AQ1392*AR1392*$AF$10*$AE$5*$AE$6+2*AP1392*AR1392*$AF$9*$AE$4*$AE$6)</f>
        <v>1.8325073129721259E-2</v>
      </c>
      <c r="AT1392">
        <f t="shared" ca="1" si="131"/>
        <v>2.1115713683965759E-3</v>
      </c>
      <c r="AV1392">
        <v>0.878</v>
      </c>
      <c r="AW1392">
        <f t="shared" ca="1" si="128"/>
        <v>-0.64466567984140222</v>
      </c>
      <c r="AX1392">
        <f t="shared" ca="1" si="132"/>
        <v>0.7666656798414021</v>
      </c>
      <c r="AY1392">
        <f ca="1">SQRT(AV1392^2*$AE$4^2+AW1392^2*$AE$5^2+AX1392^2*$AE$6^2+2*AV1392*AW1392*$AE$9*$AE$4*$AE$5+2*AW1392*AX1392*$AF$10*$AE$6*$AE$5+2*AV1392*AX1392*$AF$9*$AE$4*$AE$6)</f>
        <v>2.8758874964006934E-2</v>
      </c>
      <c r="AZ1392">
        <f ca="1">AV1392*$AD$4+AW1392*$AD$5+AX1392*$AD$6</f>
        <v>6.7398531436354365E-4</v>
      </c>
    </row>
    <row r="1393" spans="42:52" x14ac:dyDescent="0.2">
      <c r="AP1393">
        <v>0.69</v>
      </c>
      <c r="AQ1393">
        <f t="shared" ca="1" si="130"/>
        <v>0.22890378866269867</v>
      </c>
      <c r="AR1393">
        <f t="shared" ca="1" si="129"/>
        <v>8.1096211337301383E-2</v>
      </c>
      <c r="AS1393">
        <f ca="1">SQRT(AP1393^2*$AE$4^2+AQ1393^2*$AE$5^2+AR1393^2*$AE$6^2+2*AP1393*AQ1393*$AE$9*$AE$4*$AE$5+2*AQ1393*AR1393*$AF$10*$AE$5*$AE$6+2*AP1393*AR1393*$AF$9*$AE$4*$AE$6)</f>
        <v>2.2347638673608866E-2</v>
      </c>
      <c r="AT1393">
        <f t="shared" ca="1" si="131"/>
        <v>2.5425416222631834E-3</v>
      </c>
      <c r="AV1393">
        <v>0.879</v>
      </c>
      <c r="AW1393">
        <f t="shared" ca="1" si="128"/>
        <v>1.0962330059038743</v>
      </c>
      <c r="AX1393">
        <f t="shared" ca="1" si="132"/>
        <v>-0.97523300590387429</v>
      </c>
      <c r="AY1393">
        <f ca="1">SQRT(AV1393^2*$AE$4^2+AW1393^2*$AE$5^2+AX1393^2*$AE$6^2+2*AV1393*AW1393*$AE$9*$AE$4*$AE$5+2*AW1393*AX1393*$AF$10*$AE$6*$AE$5+2*AV1393*AX1393*$AF$9*$AE$4*$AE$6)</f>
        <v>5.471680126181127E-2</v>
      </c>
      <c r="AZ1393">
        <f ca="1">AV1393*$AD$4+AW1393*$AD$5+AX1393*$AD$6</f>
        <v>4.2354657399508496E-3</v>
      </c>
    </row>
    <row r="1394" spans="42:52" x14ac:dyDescent="0.2">
      <c r="AP1394">
        <v>0.6905</v>
      </c>
      <c r="AQ1394">
        <f t="shared" ca="1" si="130"/>
        <v>0.18851879222317935</v>
      </c>
      <c r="AR1394">
        <f t="shared" ca="1" si="129"/>
        <v>0.12098120777682064</v>
      </c>
      <c r="AS1394">
        <f ca="1">SQRT(AP1394^2*$AE$4^2+AQ1394^2*$AE$5^2+AR1394^2*$AE$6^2+2*AP1394*AQ1394*$AE$9*$AE$4*$AE$5+2*AQ1394*AR1394*$AF$10*$AE$5*$AE$6+2*AP1394*AR1394*$AF$9*$AE$4*$AE$6)</f>
        <v>2.1363426976507383E-2</v>
      </c>
      <c r="AT1394">
        <f t="shared" ca="1" si="131"/>
        <v>2.4596971367298365E-3</v>
      </c>
      <c r="AV1394">
        <v>0.88</v>
      </c>
      <c r="AW1394">
        <f t="shared" ca="1" si="128"/>
        <v>-0.62686064312122658</v>
      </c>
      <c r="AX1394">
        <f t="shared" ca="1" si="132"/>
        <v>0.74686064312122669</v>
      </c>
      <c r="AY1394">
        <f ca="1">SQRT(AV1394^2*$AE$4^2+AW1394^2*$AE$5^2+AX1394^2*$AE$6^2+2*AV1394*AW1394*$AE$9*$AE$4*$AE$5+2*AW1394*AX1394*$AF$10*$AE$6*$AE$5+2*AV1394*AX1394*$AF$9*$AE$4*$AE$6)</f>
        <v>2.8217991594155657E-2</v>
      </c>
      <c r="AZ1394">
        <f ca="1">AV1394*$AD$4+AW1394*$AD$5+AX1394*$AD$6</f>
        <v>7.0955076158895334E-4</v>
      </c>
    </row>
    <row r="1395" spans="42:52" x14ac:dyDescent="0.2">
      <c r="AP1395">
        <v>0.69099999999999995</v>
      </c>
      <c r="AQ1395">
        <f t="shared" ca="1" si="130"/>
        <v>0.2814918766429893</v>
      </c>
      <c r="AR1395">
        <f t="shared" ca="1" si="129"/>
        <v>2.750812335701075E-2</v>
      </c>
      <c r="AS1395">
        <f ca="1">SQRT(AP1395^2*$AE$4^2+AQ1395^2*$AE$5^2+AR1395^2*$AE$6^2+2*AP1395*AQ1395*$AE$9*$AE$4*$AE$5+2*AQ1395*AR1395*$AF$10*$AE$5*$AE$6+2*AP1395*AR1395*$AF$9*$AE$4*$AE$6)</f>
        <v>2.3763288502765521E-2</v>
      </c>
      <c r="AT1395">
        <f t="shared" ca="1" si="131"/>
        <v>2.6497058673756037E-3</v>
      </c>
      <c r="AV1395">
        <v>0.88100000000000001</v>
      </c>
      <c r="AW1395">
        <f t="shared" ca="1" si="128"/>
        <v>0.74447248500476904</v>
      </c>
      <c r="AX1395">
        <f t="shared" ca="1" si="132"/>
        <v>-0.62547248500476904</v>
      </c>
      <c r="AY1395">
        <f ca="1">SQRT(AV1395^2*$AE$4^2+AW1395^2*$AE$5^2+AX1395^2*$AE$6^2+2*AV1395*AW1395*$AE$9*$AE$4*$AE$5+2*AW1395*AX1395*$AF$10*$AE$6*$AE$5+2*AV1395*AX1395*$AF$9*$AE$4*$AE$6)</f>
        <v>4.1367608002052282E-2</v>
      </c>
      <c r="AZ1395">
        <f ca="1">AV1395*$AD$4+AW1395*$AD$5+AX1395*$AD$6</f>
        <v>3.5148928989249826E-3</v>
      </c>
    </row>
    <row r="1396" spans="42:52" x14ac:dyDescent="0.2">
      <c r="AP1396">
        <v>0.6915</v>
      </c>
      <c r="AQ1396">
        <f t="shared" ca="1" si="130"/>
        <v>4.2852675836503151E-2</v>
      </c>
      <c r="AR1396">
        <f t="shared" ca="1" si="129"/>
        <v>0.26564732416349685</v>
      </c>
      <c r="AS1396">
        <f ca="1">SQRT(AP1396^2*$AE$4^2+AQ1396^2*$AE$5^2+AR1396^2*$AE$6^2+2*AP1396*AQ1396*$AE$9*$AE$4*$AE$5+2*AQ1396*AR1396*$AF$10*$AE$5*$AE$6+2*AP1396*AR1396*$AF$9*$AE$4*$AE$6)</f>
        <v>1.8646603251493629E-2</v>
      </c>
      <c r="AT1396">
        <f t="shared" ca="1" si="131"/>
        <v>2.1612294401257377E-3</v>
      </c>
      <c r="AV1396">
        <v>0.88200000000000001</v>
      </c>
      <c r="AW1396">
        <f t="shared" ca="1" si="128"/>
        <v>0.68081130058679074</v>
      </c>
      <c r="AX1396">
        <f t="shared" ca="1" si="132"/>
        <v>-0.56281130058679074</v>
      </c>
      <c r="AY1396">
        <f ca="1">SQRT(AV1396^2*$AE$4^2+AW1396^2*$AE$5^2+AX1396^2*$AE$6^2+2*AV1396*AW1396*$AE$9*$AE$4*$AE$5+2*AW1396*AX1396*$AF$10*$AE$6*$AE$5+2*AV1396*AX1396*$AF$9*$AE$4*$AE$6)</f>
        <v>3.9057007058091994E-2</v>
      </c>
      <c r="AZ1396">
        <f ca="1">AV1396*$AD$4+AW1396*$AD$5+AX1396*$AD$6</f>
        <v>3.3842088813152657E-3</v>
      </c>
    </row>
    <row r="1397" spans="42:52" x14ac:dyDescent="0.2">
      <c r="AP1397">
        <v>0.69199999999999995</v>
      </c>
      <c r="AQ1397">
        <f t="shared" ca="1" si="130"/>
        <v>0.14121561829912166</v>
      </c>
      <c r="AR1397">
        <f t="shared" ca="1" si="129"/>
        <v>0.16678438170087839</v>
      </c>
      <c r="AS1397">
        <f ca="1">SQRT(AP1397^2*$AE$4^2+AQ1397^2*$AE$5^2+AR1397^2*$AE$6^2+2*AP1397*AQ1397*$AE$9*$AE$4*$AE$5+2*AQ1397*AR1397*$AF$10*$AE$5*$AE$6+2*AP1397*AR1397*$AF$9*$AE$4*$AE$6)</f>
        <v>2.0335670746452622E-2</v>
      </c>
      <c r="AT1397">
        <f t="shared" ca="1" si="131"/>
        <v>2.3622659247122687E-3</v>
      </c>
      <c r="AV1397">
        <v>0.88300000000000001</v>
      </c>
      <c r="AW1397">
        <f t="shared" ca="1" si="128"/>
        <v>0.70807548051764502</v>
      </c>
      <c r="AX1397">
        <f t="shared" ca="1" si="132"/>
        <v>-0.59107548051764502</v>
      </c>
      <c r="AY1397">
        <f ca="1">SQRT(AV1397^2*$AE$4^2+AW1397^2*$AE$5^2+AX1397^2*$AE$6^2+2*AV1397*AW1397*$AE$9*$AE$4*$AE$5+2*AW1397*AX1397*$AF$10*$AE$6*$AE$5+2*AV1397*AX1397*$AF$9*$AE$4*$AE$6)</f>
        <v>4.0057752790151099E-2</v>
      </c>
      <c r="AZ1397">
        <f ca="1">AV1397*$AD$4+AW1397*$AD$5+AX1397*$AD$6</f>
        <v>3.439559920111366E-3</v>
      </c>
    </row>
    <row r="1398" spans="42:52" x14ac:dyDescent="0.2">
      <c r="AP1398">
        <v>0.6925</v>
      </c>
      <c r="AQ1398">
        <f t="shared" ca="1" si="130"/>
        <v>9.6020941913143726E-2</v>
      </c>
      <c r="AR1398">
        <f t="shared" ca="1" si="129"/>
        <v>0.21147905808685627</v>
      </c>
      <c r="AS1398">
        <f ca="1">SQRT(AP1398^2*$AE$4^2+AQ1398^2*$AE$5^2+AR1398^2*$AE$6^2+2*AP1398*AQ1398*$AE$9*$AE$4*$AE$5+2*AQ1398*AR1398*$AF$10*$AE$5*$AE$6+2*AP1398*AR1398*$AF$9*$AE$4*$AE$6)</f>
        <v>1.9478118778533376E-2</v>
      </c>
      <c r="AT1398">
        <f t="shared" ca="1" si="131"/>
        <v>2.269580740859577E-3</v>
      </c>
      <c r="AV1398">
        <v>0.88400000000000001</v>
      </c>
      <c r="AW1398">
        <f t="shared" ca="1" si="128"/>
        <v>-0.7626163214961531</v>
      </c>
      <c r="AX1398">
        <f t="shared" ca="1" si="132"/>
        <v>0.87861632149615321</v>
      </c>
      <c r="AY1398">
        <f ca="1">SQRT(AV1398^2*$AE$4^2+AW1398^2*$AE$5^2+AX1398^2*$AE$6^2+2*AV1398*AW1398*$AE$9*$AE$4*$AE$5+2*AW1398*AX1398*$AF$10*$AE$6*$AE$5+2*AV1398*AX1398*$AF$9*$AE$4*$AE$6)</f>
        <v>3.2562902744334161E-2</v>
      </c>
      <c r="AZ1398">
        <f ca="1">AV1398*$AD$4+AW1398*$AD$5+AX1398*$AD$6</f>
        <v>4.3006400899165526E-4</v>
      </c>
    </row>
    <row r="1399" spans="42:52" x14ac:dyDescent="0.2">
      <c r="AP1399">
        <v>0.69299999999999995</v>
      </c>
      <c r="AQ1399">
        <f t="shared" ca="1" si="130"/>
        <v>6.7367471742166091E-2</v>
      </c>
      <c r="AR1399">
        <f t="shared" ca="1" si="129"/>
        <v>0.23963252825783396</v>
      </c>
      <c r="AS1399">
        <f ca="1">SQRT(AP1399^2*$AE$4^2+AQ1399^2*$AE$5^2+AR1399^2*$AE$6^2+2*AP1399*AQ1399*$AE$9*$AE$4*$AE$5+2*AQ1399*AR1399*$AF$10*$AE$5*$AE$6+2*AP1399*AR1399*$AF$9*$AE$4*$AE$6)</f>
        <v>1.9012385479378155E-2</v>
      </c>
      <c r="AT1399">
        <f t="shared" ca="1" si="131"/>
        <v>2.2107391852756934E-3</v>
      </c>
      <c r="AV1399">
        <v>0.88500000000000001</v>
      </c>
      <c r="AW1399">
        <f t="shared" ca="1" si="128"/>
        <v>0.11119181519780685</v>
      </c>
      <c r="AX1399">
        <f t="shared" ca="1" si="132"/>
        <v>3.8081848021931375E-3</v>
      </c>
      <c r="AY1399">
        <f ca="1">SQRT(AV1399^2*$AE$4^2+AW1399^2*$AE$5^2+AX1399^2*$AE$6^2+2*AV1399*AW1399*$AE$9*$AE$4*$AE$5+2*AW1399*AX1399*$AF$10*$AE$6*$AE$5+2*AV1399*AX1399*$AF$9*$AE$4*$AE$6)</f>
        <v>2.1933521354100653E-2</v>
      </c>
      <c r="AZ1399">
        <f ca="1">AV1399*$AD$4+AW1399*$AD$5+AX1399*$AD$6</f>
        <v>2.2174603783099789E-3</v>
      </c>
    </row>
    <row r="1400" spans="42:52" x14ac:dyDescent="0.2">
      <c r="AP1400">
        <v>0.69350000000000001</v>
      </c>
      <c r="AQ1400">
        <f t="shared" ca="1" si="130"/>
        <v>9.5774987113685831E-2</v>
      </c>
      <c r="AR1400">
        <f t="shared" ca="1" si="129"/>
        <v>0.21072501288631418</v>
      </c>
      <c r="AS1400">
        <f ca="1">SQRT(AP1400^2*$AE$4^2+AQ1400^2*$AE$5^2+AR1400^2*$AE$6^2+2*AP1400*AQ1400*$AE$9*$AE$4*$AE$5+2*AQ1400*AR1400*$AF$10*$AE$5*$AE$6+2*AP1400*AR1400*$AF$9*$AE$4*$AE$6)</f>
        <v>1.9483743783383373E-2</v>
      </c>
      <c r="AT1400">
        <f t="shared" ca="1" si="131"/>
        <v>2.2686455112097162E-3</v>
      </c>
      <c r="AV1400">
        <v>0.88600000000000001</v>
      </c>
      <c r="AW1400">
        <f t="shared" ca="1" si="128"/>
        <v>-0.17204631670743586</v>
      </c>
      <c r="AX1400">
        <f t="shared" ca="1" si="132"/>
        <v>0.28604631670743574</v>
      </c>
      <c r="AY1400">
        <f ca="1">SQRT(AV1400^2*$AE$4^2+AW1400^2*$AE$5^2+AX1400^2*$AE$6^2+2*AV1400*AW1400*$AE$9*$AE$4*$AE$5+2*AW1400*AX1400*$AF$10*$AE$6*$AE$5+2*AV1400*AX1400*$AF$9*$AE$4*$AE$6)</f>
        <v>1.9477837714395905E-2</v>
      </c>
      <c r="AZ1400">
        <f ca="1">AV1400*$AD$4+AW1400*$AD$5+AX1400*$AD$6</f>
        <v>1.6375176736028525E-3</v>
      </c>
    </row>
    <row r="1401" spans="42:52" x14ac:dyDescent="0.2">
      <c r="AP1401">
        <v>0.69399999999999995</v>
      </c>
      <c r="AQ1401">
        <f t="shared" ca="1" si="130"/>
        <v>0.22764266071106481</v>
      </c>
      <c r="AR1401">
        <f t="shared" ca="1" si="129"/>
        <v>7.8357339288935235E-2</v>
      </c>
      <c r="AS1401">
        <f ca="1">SQRT(AP1401^2*$AE$4^2+AQ1401^2*$AE$5^2+AR1401^2*$AE$6^2+2*AP1401*AQ1401*$AE$9*$AE$4*$AE$5+2*AQ1401*AR1401*$AF$10*$AE$5*$AE$6+2*AP1401*AR1401*$AF$9*$AE$4*$AE$6)</f>
        <v>2.2357215024688532E-2</v>
      </c>
      <c r="AT1401">
        <f t="shared" ca="1" si="131"/>
        <v>2.5382333245828324E-3</v>
      </c>
      <c r="AV1401">
        <v>0.88700000000000001</v>
      </c>
      <c r="AW1401">
        <f t="shared" ca="1" si="128"/>
        <v>0.95552968296801</v>
      </c>
      <c r="AX1401">
        <f t="shared" ca="1" si="132"/>
        <v>-0.84252968296801001</v>
      </c>
      <c r="AY1401">
        <f ca="1">SQRT(AV1401^2*$AE$4^2+AW1401^2*$AE$5^2+AX1401^2*$AE$6^2+2*AV1401*AW1401*$AE$9*$AE$4*$AE$5+2*AW1401*AX1401*$AF$10*$AE$6*$AE$5+2*AV1401*AX1401*$AF$9*$AE$4*$AE$6)</f>
        <v>4.936752621464157E-2</v>
      </c>
      <c r="AZ1401">
        <f ca="1">AV1401*$AD$4+AW1401*$AD$5+AX1401*$AD$6</f>
        <v>3.9441280052939353E-3</v>
      </c>
    </row>
    <row r="1402" spans="42:52" x14ac:dyDescent="0.2">
      <c r="AP1402">
        <v>0.69450000000000001</v>
      </c>
      <c r="AQ1402">
        <f t="shared" ca="1" si="130"/>
        <v>4.4610157055757001E-2</v>
      </c>
      <c r="AR1402">
        <f t="shared" ca="1" si="129"/>
        <v>0.260889842944243</v>
      </c>
      <c r="AS1402">
        <f ca="1">SQRT(AP1402^2*$AE$4^2+AQ1402^2*$AE$5^2+AR1402^2*$AE$6^2+2*AP1402*AQ1402*$AE$9*$AE$4*$AE$5+2*AQ1402*AR1402*$AF$10*$AE$5*$AE$6+2*AP1402*AR1402*$AF$9*$AE$4*$AE$6)</f>
        <v>1.869870000254386E-2</v>
      </c>
      <c r="AT1402">
        <f t="shared" ca="1" si="131"/>
        <v>2.1635292766370852E-3</v>
      </c>
      <c r="AV1402">
        <v>0.88800000000000001</v>
      </c>
      <c r="AW1402">
        <f t="shared" ca="1" si="128"/>
        <v>-0.18245301182972817</v>
      </c>
      <c r="AX1402">
        <f t="shared" ca="1" si="132"/>
        <v>0.29445301182972805</v>
      </c>
      <c r="AY1402">
        <f ca="1">SQRT(AV1402^2*$AE$4^2+AW1402^2*$AE$5^2+AX1402^2*$AE$6^2+2*AV1402*AW1402*$AE$9*$AE$4*$AE$5+2*AW1402*AX1402*$AF$10*$AE$6*$AE$5+2*AV1402*AX1402*$AF$9*$AE$4*$AE$6)</f>
        <v>1.9536366453264193E-2</v>
      </c>
      <c r="AZ1402">
        <f ca="1">AV1402*$AD$4+AW1402*$AD$5+AX1402*$AD$6</f>
        <v>1.6153613711030247E-3</v>
      </c>
    </row>
    <row r="1403" spans="42:52" x14ac:dyDescent="0.2">
      <c r="AP1403">
        <v>0.69499999999999995</v>
      </c>
      <c r="AQ1403">
        <f t="shared" ca="1" si="130"/>
        <v>9.8319600702905362E-3</v>
      </c>
      <c r="AR1403">
        <f t="shared" ca="1" si="129"/>
        <v>0.29516803992970952</v>
      </c>
      <c r="AS1403">
        <f ca="1">SQRT(AP1403^2*$AE$4^2+AQ1403^2*$AE$5^2+AR1403^2*$AE$6^2+2*AP1403*AQ1403*$AE$9*$AE$4*$AE$5+2*AQ1403*AR1403*$AF$10*$AE$5*$AE$6+2*AP1403*AR1403*$AF$9*$AE$4*$AE$6)</f>
        <v>1.8285246711026441E-2</v>
      </c>
      <c r="AT1403">
        <f t="shared" ca="1" si="131"/>
        <v>2.0921564113734041E-3</v>
      </c>
      <c r="AV1403">
        <v>0.88900000000000001</v>
      </c>
      <c r="AW1403">
        <f t="shared" ca="1" si="128"/>
        <v>-0.53875152495239775</v>
      </c>
      <c r="AX1403">
        <f t="shared" ca="1" si="132"/>
        <v>0.64975152495239774</v>
      </c>
      <c r="AY1403">
        <f ca="1">SQRT(AV1403^2*$AE$4^2+AW1403^2*$AE$5^2+AX1403^2*$AE$6^2+2*AV1403*AW1403*$AE$9*$AE$4*$AE$5+2*AW1403*AX1403*$AF$10*$AE$6*$AE$5+2*AV1403*AX1403*$AF$9*$AE$4*$AE$6)</f>
        <v>2.5699472016155665E-2</v>
      </c>
      <c r="AZ1403">
        <f ca="1">AV1403*$AD$4+AW1403*$AD$5+AX1403*$AD$6</f>
        <v>8.859357114673937E-4</v>
      </c>
    </row>
    <row r="1404" spans="42:52" x14ac:dyDescent="0.2">
      <c r="AP1404">
        <v>0.69550000000000001</v>
      </c>
      <c r="AQ1404">
        <f t="shared" ca="1" si="130"/>
        <v>3.6530396228885091E-2</v>
      </c>
      <c r="AR1404">
        <f t="shared" ca="1" si="129"/>
        <v>0.26796960377111489</v>
      </c>
      <c r="AS1404">
        <f ca="1">SQRT(AP1404^2*$AE$4^2+AQ1404^2*$AE$5^2+AR1404^2*$AE$6^2+2*AP1404*AQ1404*$AE$9*$AE$4*$AE$5+2*AQ1404*AR1404*$AF$10*$AE$5*$AE$6+2*AP1404*AR1404*$AF$9*$AE$4*$AE$6)</f>
        <v>1.8601840089656072E-2</v>
      </c>
      <c r="AT1404">
        <f t="shared" ca="1" si="131"/>
        <v>2.1465659281381094E-3</v>
      </c>
      <c r="AV1404">
        <v>0.89</v>
      </c>
      <c r="AW1404">
        <f t="shared" ca="1" si="128"/>
        <v>0.15383953512036197</v>
      </c>
      <c r="AX1404">
        <f t="shared" ca="1" si="132"/>
        <v>-4.3839535120361983E-2</v>
      </c>
      <c r="AY1404">
        <f ca="1">SQRT(AV1404^2*$AE$4^2+AW1404^2*$AE$5^2+AX1404^2*$AE$6^2+2*AV1404*AW1404*$AE$9*$AE$4*$AE$5+2*AW1404*AX1404*$AF$10*$AE$6*$AE$5+2*AV1404*AX1404*$AF$9*$AE$4*$AE$6)</f>
        <v>2.2878282512320339E-2</v>
      </c>
      <c r="AZ1404">
        <f ca="1">AV1404*$AD$4+AW1404*$AD$5+AX1404*$AD$6</f>
        <v>2.3025584323944476E-3</v>
      </c>
    </row>
    <row r="1405" spans="42:52" x14ac:dyDescent="0.2">
      <c r="AP1405">
        <v>0.69599999999999995</v>
      </c>
      <c r="AQ1405">
        <f t="shared" ca="1" si="130"/>
        <v>0.24539311085672175</v>
      </c>
      <c r="AR1405">
        <f t="shared" ca="1" si="129"/>
        <v>5.8606889143278301E-2</v>
      </c>
      <c r="AS1405">
        <f ca="1">SQRT(AP1405^2*$AE$4^2+AQ1405^2*$AE$5^2+AR1405^2*$AE$6^2+2*AP1405*AQ1405*$AE$9*$AE$4*$AE$5+2*AQ1405*AR1405*$AF$10*$AE$5*$AE$6+2*AP1405*AR1405*$AF$9*$AE$4*$AE$6)</f>
        <v>2.2837751101839974E-2</v>
      </c>
      <c r="AT1405">
        <f t="shared" ca="1" si="131"/>
        <v>2.5736870866195998E-3</v>
      </c>
      <c r="AV1405">
        <v>0.89100000000000001</v>
      </c>
      <c r="AW1405">
        <f t="shared" ca="1" si="128"/>
        <v>0.65210028023742139</v>
      </c>
      <c r="AX1405">
        <f t="shared" ca="1" si="132"/>
        <v>-0.54310028023742141</v>
      </c>
      <c r="AY1405">
        <f ca="1">SQRT(AV1405^2*$AE$4^2+AW1405^2*$AE$5^2+AX1405^2*$AE$6^2+2*AV1405*AW1405*$AE$9*$AE$4*$AE$5+2*AW1405*AX1405*$AF$10*$AE$6*$AE$5+2*AV1405*AX1405*$AF$9*$AE$4*$AE$6)</f>
        <v>3.8127751424236335E-2</v>
      </c>
      <c r="AZ1405">
        <f ca="1">AV1405*$AD$4+AW1405*$AD$5+AX1405*$AD$6</f>
        <v>3.3215775653342525E-3</v>
      </c>
    </row>
    <row r="1406" spans="42:52" x14ac:dyDescent="0.2">
      <c r="AP1406">
        <v>0.69650000000000001</v>
      </c>
      <c r="AQ1406">
        <f t="shared" ca="1" si="130"/>
        <v>0.28091060722463024</v>
      </c>
      <c r="AR1406">
        <f t="shared" ca="1" si="129"/>
        <v>2.2589392775369754E-2</v>
      </c>
      <c r="AS1406">
        <f ca="1">SQRT(AP1406^2*$AE$4^2+AQ1406^2*$AE$5^2+AR1406^2*$AE$6^2+2*AP1406*AQ1406*$AE$9*$AE$4*$AE$5+2*AQ1406*AR1406*$AF$10*$AE$5*$AE$6+2*AP1406*AR1406*$AF$9*$AE$4*$AE$6)</f>
        <v>2.3804906053053132E-2</v>
      </c>
      <c r="AT1406">
        <f t="shared" ca="1" si="131"/>
        <v>2.6461405713709683E-3</v>
      </c>
      <c r="AV1406">
        <v>0.89200000000000002</v>
      </c>
      <c r="AW1406">
        <f t="shared" ca="1" si="128"/>
        <v>-0.34101015577754834</v>
      </c>
      <c r="AX1406">
        <f t="shared" ca="1" si="132"/>
        <v>0.44901015577754844</v>
      </c>
      <c r="AY1406">
        <f ca="1">SQRT(AV1406^2*$AE$4^2+AW1406^2*$AE$5^2+AX1406^2*$AE$6^2+2*AV1406*AW1406*$AE$9*$AE$4*$AE$5+2*AW1406*AX1406*$AF$10*$AE$6*$AE$5+2*AV1406*AX1406*$AF$9*$AE$4*$AE$6)</f>
        <v>2.1270942808360286E-2</v>
      </c>
      <c r="AZ1406">
        <f ca="1">AV1406*$AD$4+AW1406*$AD$5+AX1406*$AD$6</f>
        <v>1.2892223783484626E-3</v>
      </c>
    </row>
    <row r="1407" spans="42:52" x14ac:dyDescent="0.2">
      <c r="AP1407">
        <v>0.69699999999999995</v>
      </c>
      <c r="AQ1407">
        <f t="shared" ca="1" si="130"/>
        <v>8.1948584204817071E-2</v>
      </c>
      <c r="AR1407">
        <f t="shared" ca="1" si="129"/>
        <v>0.22105141579518298</v>
      </c>
      <c r="AS1407">
        <f ca="1">SQRT(AP1407^2*$AE$4^2+AQ1407^2*$AE$5^2+AR1407^2*$AE$6^2+2*AP1407*AQ1407*$AE$9*$AE$4*$AE$5+2*AQ1407*AR1407*$AF$10*$AE$5*$AE$6+2*AP1407*AR1407*$AF$9*$AE$4*$AE$6)</f>
        <v>1.928355924147367E-2</v>
      </c>
      <c r="AT1407">
        <f t="shared" ca="1" si="131"/>
        <v>2.2388444182990419E-3</v>
      </c>
      <c r="AV1407">
        <v>0.89300000000000002</v>
      </c>
      <c r="AW1407">
        <f t="shared" ca="1" si="128"/>
        <v>-0.56584497025616831</v>
      </c>
      <c r="AX1407">
        <f t="shared" ca="1" si="132"/>
        <v>0.6728449702561683</v>
      </c>
      <c r="AY1407">
        <f ca="1">SQRT(AV1407^2*$AE$4^2+AW1407^2*$AE$5^2+AX1407^2*$AE$6^2+2*AV1407*AW1407*$AE$9*$AE$4*$AE$5+2*AW1407*AX1407*$AF$10*$AE$6*$AE$5+2*AV1407*AX1407*$AF$9*$AE$4*$AE$6)</f>
        <v>2.646138326292536E-2</v>
      </c>
      <c r="AZ1407">
        <f ca="1">AV1407*$AD$4+AW1407*$AD$5+AX1407*$AD$6</f>
        <v>8.2877399219105402E-4</v>
      </c>
    </row>
    <row r="1408" spans="42:52" x14ac:dyDescent="0.2">
      <c r="AP1408">
        <v>0.69750000000000001</v>
      </c>
      <c r="AQ1408">
        <f t="shared" ca="1" si="130"/>
        <v>0.30122928513338953</v>
      </c>
      <c r="AR1408">
        <f t="shared" ca="1" si="129"/>
        <v>1.2707148666104562E-3</v>
      </c>
      <c r="AS1408">
        <f ca="1">SQRT(AP1408^2*$AE$4^2+AQ1408^2*$AE$5^2+AR1408^2*$AE$6^2+2*AP1408*AQ1408*$AE$9*$AE$4*$AE$5+2*AQ1408*AR1408*$AF$10*$AE$5*$AE$6+2*AP1408*AR1408*$AF$9*$AE$4*$AE$6)</f>
        <v>2.4389001319009007E-2</v>
      </c>
      <c r="AT1408">
        <f t="shared" ca="1" si="131"/>
        <v>2.6872809785165866E-3</v>
      </c>
      <c r="AV1408">
        <v>0.89400000000000002</v>
      </c>
      <c r="AW1408">
        <f t="shared" ca="1" si="128"/>
        <v>-0.80842319627130299</v>
      </c>
      <c r="AX1408">
        <f t="shared" ca="1" si="132"/>
        <v>0.91442319627130308</v>
      </c>
      <c r="AY1408">
        <f ca="1">SQRT(AV1408^2*$AE$4^2+AW1408^2*$AE$5^2+AX1408^2*$AE$6^2+2*AV1408*AW1408*$AE$9*$AE$4*$AE$5+2*AW1408*AX1408*$AF$10*$AE$6*$AE$5+2*AV1408*AX1408*$AF$9*$AE$4*$AE$6)</f>
        <v>3.4112607178001658E-2</v>
      </c>
      <c r="AZ1408">
        <f ca="1">AV1408*$AD$4+AW1408*$AD$5+AX1408*$AD$6</f>
        <v>3.3202224239395383E-4</v>
      </c>
    </row>
    <row r="1409" spans="42:52" x14ac:dyDescent="0.2">
      <c r="AP1409">
        <v>0.69799999999999995</v>
      </c>
      <c r="AQ1409">
        <f t="shared" ca="1" si="130"/>
        <v>0.22024376757558975</v>
      </c>
      <c r="AR1409">
        <f t="shared" ca="1" si="129"/>
        <v>8.1756232424410297E-2</v>
      </c>
      <c r="AS1409">
        <f ca="1">SQRT(AP1409^2*$AE$4^2+AQ1409^2*$AE$5^2+AR1409^2*$AE$6^2+2*AP1409*AQ1409*$AE$9*$AE$4*$AE$5+2*AQ1409*AR1409*$AF$10*$AE$5*$AE$6+2*AP1409*AR1409*$AF$9*$AE$4*$AE$6)</f>
        <v>2.2212002419696595E-2</v>
      </c>
      <c r="AT1409">
        <f t="shared" ca="1" si="131"/>
        <v>2.5213670404664748E-3</v>
      </c>
      <c r="AV1409">
        <v>0.89500000000000002</v>
      </c>
      <c r="AW1409">
        <f t="shared" ca="1" si="128"/>
        <v>-0.11795602742769629</v>
      </c>
      <c r="AX1409">
        <f t="shared" ca="1" si="132"/>
        <v>0.22295602742769627</v>
      </c>
      <c r="AY1409">
        <f ca="1">SQRT(AV1409^2*$AE$4^2+AW1409^2*$AE$5^2+AX1409^2*$AE$6^2+2*AV1409*AW1409*$AE$9*$AE$4*$AE$5+2*AW1409*AX1409*$AF$10*$AE$6*$AE$5+2*AV1409*AX1409*$AF$9*$AE$4*$AE$6)</f>
        <v>1.9523437244905066E-2</v>
      </c>
      <c r="AZ1409">
        <f ca="1">AV1409*$AD$4+AW1409*$AD$5+AX1409*$AD$6</f>
        <v>1.7442994407328395E-3</v>
      </c>
    </row>
    <row r="1410" spans="42:52" x14ac:dyDescent="0.2">
      <c r="AP1410">
        <v>0.69850000000000001</v>
      </c>
      <c r="AQ1410">
        <f t="shared" ca="1" si="130"/>
        <v>0.24357081543414699</v>
      </c>
      <c r="AR1410">
        <f t="shared" ca="1" si="129"/>
        <v>5.7929184565852998E-2</v>
      </c>
      <c r="AS1410">
        <f ca="1">SQRT(AP1410^2*$AE$4^2+AQ1410^2*$AE$5^2+AR1410^2*$AE$6^2+2*AP1410*AQ1410*$AE$9*$AE$4*$AE$5+2*AQ1410*AR1410*$AF$10*$AE$5*$AE$6+2*AP1410*AR1410*$AF$9*$AE$4*$AE$6)</f>
        <v>2.2816194899710922E-2</v>
      </c>
      <c r="AT1410">
        <f t="shared" ca="1" si="131"/>
        <v>2.5688786314757533E-3</v>
      </c>
      <c r="AV1410">
        <v>0.89600000000000002</v>
      </c>
      <c r="AW1410">
        <f t="shared" ca="1" si="128"/>
        <v>0.30367478986404584</v>
      </c>
      <c r="AX1410">
        <f t="shared" ca="1" si="132"/>
        <v>-0.19967478986404585</v>
      </c>
      <c r="AY1410">
        <f ca="1">SQRT(AV1410^2*$AE$4^2+AW1410^2*$AE$5^2+AX1410^2*$AE$6^2+2*AV1410*AW1410*$AE$9*$AE$4*$AE$5+2*AW1410*AX1410*$AF$10*$AE$6*$AE$5+2*AV1410*AX1410*$AF$9*$AE$4*$AE$6)</f>
        <v>2.6767213829293753E-2</v>
      </c>
      <c r="AZ1410">
        <f ca="1">AV1410*$AD$4+AW1410*$AD$5+AX1410*$AD$6</f>
        <v>2.6065322572531207E-3</v>
      </c>
    </row>
    <row r="1411" spans="42:52" x14ac:dyDescent="0.2">
      <c r="AP1411">
        <v>0.69899999999999995</v>
      </c>
      <c r="AQ1411">
        <f t="shared" ca="1" si="130"/>
        <v>5.5932070449254676E-2</v>
      </c>
      <c r="AR1411">
        <f t="shared" ca="1" si="129"/>
        <v>0.24506792955074536</v>
      </c>
      <c r="AS1411">
        <f ca="1">SQRT(AP1411^2*$AE$4^2+AQ1411^2*$AE$5^2+AR1411^2*$AE$6^2+2*AP1411*AQ1411*$AE$9*$AE$4*$AE$5+2*AQ1411*AR1411*$AF$10*$AE$5*$AE$6+2*AP1411*AR1411*$AF$9*$AE$4*$AE$6)</f>
        <v>1.8900352296448892E-2</v>
      </c>
      <c r="AT1411">
        <f t="shared" ca="1" si="131"/>
        <v>2.1847501245607741E-3</v>
      </c>
      <c r="AV1411">
        <v>0.89700000000000002</v>
      </c>
      <c r="AW1411">
        <f t="shared" ref="AW1411:AW1474" ca="1" si="133">RAND()*2-AV1411</f>
        <v>-0.60871285241950468</v>
      </c>
      <c r="AX1411">
        <f t="shared" ca="1" si="132"/>
        <v>0.71171285241950466</v>
      </c>
      <c r="AY1411">
        <f ca="1">SQRT(AV1411^2*$AE$4^2+AW1411^2*$AE$5^2+AX1411^2*$AE$6^2+2*AV1411*AW1411*$AE$9*$AE$4*$AE$5+2*AW1411*AX1411*$AF$10*$AE$6*$AE$5+2*AV1411*AX1411*$AF$9*$AE$4*$AE$6)</f>
        <v>2.7708370576756382E-2</v>
      </c>
      <c r="AZ1411">
        <f ca="1">AV1411*$AD$4+AW1411*$AD$5+AX1411*$AD$6</f>
        <v>7.3933746959711842E-4</v>
      </c>
    </row>
    <row r="1412" spans="42:52" x14ac:dyDescent="0.2">
      <c r="AP1412">
        <v>0.69950000000000001</v>
      </c>
      <c r="AQ1412">
        <f t="shared" ca="1" si="130"/>
        <v>0.15642950347937998</v>
      </c>
      <c r="AR1412">
        <f t="shared" ca="1" si="129"/>
        <v>0.14407049652062001</v>
      </c>
      <c r="AS1412">
        <f ca="1">SQRT(AP1412^2*$AE$4^2+AQ1412^2*$AE$5^2+AR1412^2*$AE$6^2+2*AP1412*AQ1412*$AE$9*$AE$4*$AE$5+2*AQ1412*AR1412*$AF$10*$AE$5*$AE$6+2*AP1412*AR1412*$AF$9*$AE$4*$AE$6)</f>
        <v>2.0733630071066163E-2</v>
      </c>
      <c r="AT1412">
        <f t="shared" ca="1" si="131"/>
        <v>2.3901538181870228E-3</v>
      </c>
      <c r="AV1412">
        <v>0.89800000000000002</v>
      </c>
      <c r="AW1412">
        <f t="shared" ca="1" si="133"/>
        <v>0.71685655782313551</v>
      </c>
      <c r="AX1412">
        <f t="shared" ca="1" si="132"/>
        <v>-0.61485655782313553</v>
      </c>
      <c r="AY1412">
        <f ca="1">SQRT(AV1412^2*$AE$4^2+AW1412^2*$AE$5^2+AX1412^2*$AE$6^2+2*AV1412*AW1412*$AE$9*$AE$4*$AE$5+2*AW1412*AX1412*$AF$10*$AE$6*$AE$5+2*AV1412*AX1412*$AF$9*$AE$4*$AE$6)</f>
        <v>4.0548766288133399E-2</v>
      </c>
      <c r="AZ1412">
        <f ca="1">AV1412*$AD$4+AW1412*$AD$5+AX1412*$AD$6</f>
        <v>3.4510461538396022E-3</v>
      </c>
    </row>
    <row r="1413" spans="42:52" x14ac:dyDescent="0.2">
      <c r="AP1413">
        <v>0.7</v>
      </c>
      <c r="AQ1413">
        <f t="shared" ca="1" si="130"/>
        <v>0.25027371902401779</v>
      </c>
      <c r="AR1413">
        <f t="shared" ca="1" si="129"/>
        <v>4.9726280975982251E-2</v>
      </c>
      <c r="AS1413">
        <f ca="1">SQRT(AP1413^2*$AE$4^2+AQ1413^2*$AE$5^2+AR1413^2*$AE$6^2+2*AP1413*AQ1413*$AE$9*$AE$4*$AE$5+2*AQ1413*AR1413*$AF$10*$AE$5*$AE$6+2*AP1413*AR1413*$AF$9*$AE$4*$AE$6)</f>
        <v>2.3008828221818232E-2</v>
      </c>
      <c r="AT1413">
        <f t="shared" ca="1" si="131"/>
        <v>2.5819448999853511E-3</v>
      </c>
      <c r="AV1413">
        <v>0.89900000000000002</v>
      </c>
      <c r="AW1413">
        <f t="shared" ca="1" si="133"/>
        <v>-4.274343728893637E-2</v>
      </c>
      <c r="AX1413">
        <f t="shared" ca="1" si="132"/>
        <v>0.14374343728893635</v>
      </c>
      <c r="AY1413">
        <f ca="1">SQRT(AV1413^2*$AE$4^2+AW1413^2*$AE$5^2+AX1413^2*$AE$6^2+2*AV1413*AW1413*$AE$9*$AE$4*$AE$5+2*AW1413*AX1413*$AF$10*$AE$6*$AE$5+2*AV1413*AX1413*$AF$9*$AE$4*$AE$6)</f>
        <v>1.9939269459331707E-2</v>
      </c>
      <c r="AZ1413">
        <f ca="1">AV1413*$AD$4+AW1413*$AD$5+AX1413*$AD$6</f>
        <v>1.8964578513290503E-3</v>
      </c>
    </row>
    <row r="1414" spans="42:52" x14ac:dyDescent="0.2">
      <c r="AP1414">
        <v>0.70050000000000001</v>
      </c>
      <c r="AQ1414">
        <f t="shared" ca="1" si="130"/>
        <v>0.13134316707066687</v>
      </c>
      <c r="AR1414">
        <f t="shared" ca="1" si="129"/>
        <v>0.16815683292933312</v>
      </c>
      <c r="AS1414">
        <f ca="1">SQRT(AP1414^2*$AE$4^2+AQ1414^2*$AE$5^2+AR1414^2*$AE$6^2+2*AP1414*AQ1414*$AE$9*$AE$4*$AE$5+2*AQ1414*AR1414*$AF$10*$AE$5*$AE$6+2*AP1414*AR1414*$AF$9*$AE$4*$AE$6)</f>
        <v>2.022195976411564E-2</v>
      </c>
      <c r="AT1414">
        <f t="shared" ca="1" si="131"/>
        <v>2.3383946866818912E-3</v>
      </c>
      <c r="AV1414">
        <v>0.9</v>
      </c>
      <c r="AW1414">
        <f t="shared" ca="1" si="133"/>
        <v>-0.19617545046785179</v>
      </c>
      <c r="AX1414">
        <f t="shared" ca="1" si="132"/>
        <v>0.29617545046785165</v>
      </c>
      <c r="AY1414">
        <f ca="1">SQRT(AV1414^2*$AE$4^2+AW1414^2*$AE$5^2+AX1414^2*$AE$6^2+2*AV1414*AW1414*$AE$9*$AE$4*$AE$5+2*AW1414*AX1414*$AF$10*$AE$6*$AE$5+2*AV1414*AX1414*$AF$9*$AE$4*$AE$6)</f>
        <v>1.9715278764376648E-2</v>
      </c>
      <c r="AZ1414">
        <f ca="1">AV1414*$AD$4+AW1414*$AD$5+AX1414*$AD$6</f>
        <v>1.5821009794861991E-3</v>
      </c>
    </row>
    <row r="1415" spans="42:52" x14ac:dyDescent="0.2">
      <c r="AP1415">
        <v>0.70099999999999996</v>
      </c>
      <c r="AQ1415">
        <f t="shared" ca="1" si="130"/>
        <v>7.8675224784145098E-2</v>
      </c>
      <c r="AR1415">
        <f t="shared" ca="1" si="129"/>
        <v>0.22032477521585495</v>
      </c>
      <c r="AS1415">
        <f ca="1">SQRT(AP1415^2*$AE$4^2+AQ1415^2*$AE$5^2+AR1415^2*$AE$6^2+2*AP1415*AQ1415*$AE$9*$AE$4*$AE$5+2*AQ1415*AR1415*$AF$10*$AE$5*$AE$6+2*AP1415*AR1415*$AF$9*$AE$4*$AE$6)</f>
        <v>1.9269611570850251E-2</v>
      </c>
      <c r="AT1415">
        <f t="shared" ca="1" si="131"/>
        <v>2.2304190560622278E-3</v>
      </c>
      <c r="AV1415">
        <v>0.90100000000000002</v>
      </c>
      <c r="AW1415">
        <f t="shared" ca="1" si="133"/>
        <v>-0.66241486651554671</v>
      </c>
      <c r="AX1415">
        <f t="shared" ca="1" si="132"/>
        <v>0.76141486651554668</v>
      </c>
      <c r="AY1415">
        <f ca="1">SQRT(AV1415^2*$AE$4^2+AW1415^2*$AE$5^2+AX1415^2*$AE$6^2+2*AV1415*AW1415*$AE$9*$AE$4*$AE$5+2*AW1415*AX1415*$AF$10*$AE$6*$AE$5+2*AV1415*AX1415*$AF$9*$AE$4*$AE$6)</f>
        <v>2.9342652180261535E-2</v>
      </c>
      <c r="AZ1415">
        <f ca="1">AV1415*$AD$4+AW1415*$AD$5+AX1415*$AD$6</f>
        <v>6.2773410324464202E-4</v>
      </c>
    </row>
    <row r="1416" spans="42:52" x14ac:dyDescent="0.2">
      <c r="AP1416">
        <v>0.70150000000000001</v>
      </c>
      <c r="AQ1416">
        <f t="shared" ca="1" si="130"/>
        <v>0.24203280816986583</v>
      </c>
      <c r="AR1416">
        <f t="shared" ref="AR1416:AR1479" ca="1" si="134">1-AP1416-AQ1416</f>
        <v>5.6467191830134156E-2</v>
      </c>
      <c r="AS1416">
        <f ca="1">SQRT(AP1416^2*$AE$4^2+AQ1416^2*$AE$5^2+AR1416^2*$AE$6^2+2*AP1416*AQ1416*$AE$9*$AE$4*$AE$5+2*AQ1416*AR1416*$AF$10*$AE$5*$AE$6+2*AP1416*AR1416*$AF$9*$AE$4*$AE$6)</f>
        <v>2.2807577949126738E-2</v>
      </c>
      <c r="AT1416">
        <f t="shared" ca="1" si="131"/>
        <v>2.5644358347261874E-3</v>
      </c>
      <c r="AV1416">
        <v>0.90200000000000002</v>
      </c>
      <c r="AW1416">
        <f t="shared" ca="1" si="133"/>
        <v>-1.8498906908129831E-3</v>
      </c>
      <c r="AX1416">
        <f t="shared" ca="1" si="132"/>
        <v>9.984989069081307E-2</v>
      </c>
      <c r="AY1416">
        <f ca="1">SQRT(AV1416^2*$AE$4^2+AW1416^2*$AE$5^2+AX1416^2*$AE$6^2+2*AV1416*AW1416*$AE$9*$AE$4*$AE$5+2*AW1416*AX1416*$AF$10*$AE$6*$AE$5+2*AV1416*AX1416*$AF$9*$AE$4*$AE$6)</f>
        <v>2.0378659696196857E-2</v>
      </c>
      <c r="AZ1416">
        <f ca="1">AV1416*$AD$4+AW1416*$AD$5+AX1416*$AD$6</f>
        <v>1.9788308355522689E-3</v>
      </c>
    </row>
    <row r="1417" spans="42:52" x14ac:dyDescent="0.2">
      <c r="AP1417">
        <v>0.70199999999999996</v>
      </c>
      <c r="AQ1417">
        <f t="shared" ca="1" si="130"/>
        <v>0.24340930776938297</v>
      </c>
      <c r="AR1417">
        <f t="shared" ca="1" si="134"/>
        <v>5.4590692230617077E-2</v>
      </c>
      <c r="AS1417">
        <f ca="1">SQRT(AP1417^2*$AE$4^2+AQ1417^2*$AE$5^2+AR1417^2*$AE$6^2+2*AP1417*AQ1417*$AE$9*$AE$4*$AE$5+2*AQ1417*AR1417*$AF$10*$AE$5*$AE$6+2*AP1417*AR1417*$AF$9*$AE$4*$AE$6)</f>
        <v>2.284891632896803E-2</v>
      </c>
      <c r="AT1417">
        <f t="shared" ca="1" si="131"/>
        <v>2.567036178882029E-3</v>
      </c>
      <c r="AV1417">
        <v>0.90300000000000002</v>
      </c>
      <c r="AW1417">
        <f t="shared" ca="1" si="133"/>
        <v>0.37116983835855444</v>
      </c>
      <c r="AX1417">
        <f t="shared" ca="1" si="132"/>
        <v>-0.27416983835855446</v>
      </c>
      <c r="AY1417">
        <f ca="1">SQRT(AV1417^2*$AE$4^2+AW1417^2*$AE$5^2+AX1417^2*$AE$6^2+2*AV1417*AW1417*$AE$9*$AE$4*$AE$5+2*AW1417*AX1417*$AF$10*$AE$6*$AE$5+2*AV1417*AX1417*$AF$9*$AE$4*$AE$6)</f>
        <v>2.8850112398321102E-2</v>
      </c>
      <c r="AZ1417">
        <f ca="1">AV1417*$AD$4+AW1417*$AD$5+AX1417*$AD$6</f>
        <v>2.741604424079537E-3</v>
      </c>
    </row>
    <row r="1418" spans="42:52" x14ac:dyDescent="0.2">
      <c r="AP1418">
        <v>0.70250000000000001</v>
      </c>
      <c r="AQ1418">
        <f t="shared" ca="1" si="130"/>
        <v>2.7271654338046028E-2</v>
      </c>
      <c r="AR1418">
        <f t="shared" ca="1" si="134"/>
        <v>0.27022834566195397</v>
      </c>
      <c r="AS1418">
        <f ca="1">SQRT(AP1418^2*$AE$4^2+AQ1418^2*$AE$5^2+AR1418^2*$AE$6^2+2*AP1418*AQ1418*$AE$9*$AE$4*$AE$5+2*AQ1418*AR1418*$AF$10*$AE$5*$AE$6+2*AP1418*AR1418*$AF$9*$AE$4*$AE$6)</f>
        <v>1.8552805281355694E-2</v>
      </c>
      <c r="AT1418">
        <f t="shared" ca="1" si="131"/>
        <v>2.1245983533483381E-3</v>
      </c>
      <c r="AV1418">
        <v>0.90400000000000003</v>
      </c>
      <c r="AW1418">
        <f t="shared" ca="1" si="133"/>
        <v>0.49783545708500354</v>
      </c>
      <c r="AX1418">
        <f t="shared" ca="1" si="132"/>
        <v>-0.40183545708500357</v>
      </c>
      <c r="AY1418">
        <f ca="1">SQRT(AV1418^2*$AE$4^2+AW1418^2*$AE$5^2+AX1418^2*$AE$6^2+2*AV1418*AW1418*$AE$9*$AE$4*$AE$5+2*AW1418*AX1418*$AF$10*$AE$6*$AE$5+2*AV1418*AX1418*$AF$9*$AE$4*$AE$6)</f>
        <v>3.292785730148224E-2</v>
      </c>
      <c r="AZ1418">
        <f ca="1">AV1418*$AD$4+AW1418*$AD$5+AX1418*$AD$6</f>
        <v>3.0003327317553435E-3</v>
      </c>
    </row>
    <row r="1419" spans="42:52" x14ac:dyDescent="0.2">
      <c r="AP1419">
        <v>0.70299999999999996</v>
      </c>
      <c r="AQ1419">
        <f t="shared" ca="1" si="130"/>
        <v>0.28074584138574171</v>
      </c>
      <c r="AR1419">
        <f t="shared" ca="1" si="134"/>
        <v>1.6254158614258329E-2</v>
      </c>
      <c r="AS1419">
        <f ca="1">SQRT(AP1419^2*$AE$4^2+AQ1419^2*$AE$5^2+AR1419^2*$AE$6^2+2*AP1419*AQ1419*$AE$9*$AE$4*$AE$5+2*AQ1419*AR1419*$AF$10*$AE$5*$AE$6+2*AP1419*AR1419*$AF$9*$AE$4*$AE$6)</f>
        <v>2.3869099055491217E-2</v>
      </c>
      <c r="AT1419">
        <f t="shared" ca="1" si="131"/>
        <v>2.6429954483895659E-3</v>
      </c>
      <c r="AV1419">
        <v>0.90500000000000003</v>
      </c>
      <c r="AW1419">
        <f t="shared" ca="1" si="133"/>
        <v>0.42053777785529523</v>
      </c>
      <c r="AX1419">
        <f t="shared" ca="1" si="132"/>
        <v>-0.32553777785529525</v>
      </c>
      <c r="AY1419">
        <f ca="1">SQRT(AV1419^2*$AE$4^2+AW1419^2*$AE$5^2+AX1419^2*$AE$6^2+2*AV1419*AW1419*$AE$9*$AE$4*$AE$5+2*AW1419*AX1419*$AF$10*$AE$6*$AE$5+2*AV1419*AX1419*$AF$9*$AE$4*$AE$6)</f>
        <v>3.0415350002741683E-2</v>
      </c>
      <c r="AZ1419">
        <f ca="1">AV1419*$AD$4+AW1419*$AD$5+AX1419*$AD$6</f>
        <v>2.841748181663347E-3</v>
      </c>
    </row>
    <row r="1420" spans="42:52" x14ac:dyDescent="0.2">
      <c r="AP1420">
        <v>0.70350000000000001</v>
      </c>
      <c r="AQ1420">
        <f t="shared" ca="1" si="130"/>
        <v>0.14569101806413562</v>
      </c>
      <c r="AR1420">
        <f t="shared" ca="1" si="134"/>
        <v>0.15080898193586437</v>
      </c>
      <c r="AS1420">
        <f ca="1">SQRT(AP1420^2*$AE$4^2+AQ1420^2*$AE$5^2+AR1420^2*$AE$6^2+2*AP1420*AQ1420*$AE$9*$AE$4*$AE$5+2*AQ1420*AR1420*$AF$10*$AE$5*$AE$6+2*AP1420*AR1420*$AF$9*$AE$4*$AE$6)</f>
        <v>2.0546633501334378E-2</v>
      </c>
      <c r="AT1420">
        <f t="shared" ca="1" si="131"/>
        <v>2.3664546635884993E-3</v>
      </c>
      <c r="AV1420">
        <v>0.90600000000000003</v>
      </c>
      <c r="AW1420">
        <f t="shared" ca="1" si="133"/>
        <v>0.67629683392217477</v>
      </c>
      <c r="AX1420">
        <f t="shared" ca="1" si="132"/>
        <v>-0.58229683392217479</v>
      </c>
      <c r="AY1420">
        <f ca="1">SQRT(AV1420^2*$AE$4^2+AW1420^2*$AE$5^2+AX1420^2*$AE$6^2+2*AV1420*AW1420*$AE$9*$AE$4*$AE$5+2*AW1420*AX1420*$AF$10*$AE$6*$AE$5+2*AV1420*AX1420*$AF$9*$AE$4*$AE$6)</f>
        <v>3.9170453740820246E-2</v>
      </c>
      <c r="AZ1420">
        <f ca="1">AV1420*$AD$4+AW1420*$AD$5+AX1420*$AD$6</f>
        <v>3.3646041622854101E-3</v>
      </c>
    </row>
    <row r="1421" spans="42:52" x14ac:dyDescent="0.2">
      <c r="AP1421">
        <v>0.70399999999999996</v>
      </c>
      <c r="AQ1421">
        <f t="shared" ca="1" si="130"/>
        <v>0.28315637022685952</v>
      </c>
      <c r="AR1421">
        <f t="shared" ca="1" si="134"/>
        <v>1.2843629773140519E-2</v>
      </c>
      <c r="AS1421">
        <f ca="1">SQRT(AP1421^2*$AE$4^2+AQ1421^2*$AE$5^2+AR1421^2*$AE$6^2+2*AP1421*AQ1421*$AE$9*$AE$4*$AE$5+2*AQ1421*AR1421*$AF$10*$AE$5*$AE$6+2*AP1421*AR1421*$AF$9*$AE$4*$AE$6)</f>
        <v>2.3946912284718229E-2</v>
      </c>
      <c r="AT1421">
        <f t="shared" ca="1" si="131"/>
        <v>2.6474954357163412E-3</v>
      </c>
      <c r="AV1421">
        <v>0.90700000000000003</v>
      </c>
      <c r="AW1421">
        <f t="shared" ca="1" si="133"/>
        <v>1.0378774753034319</v>
      </c>
      <c r="AX1421">
        <f t="shared" ca="1" si="132"/>
        <v>-0.94487747530343191</v>
      </c>
      <c r="AY1421">
        <f ca="1">SQRT(AV1421^2*$AE$4^2+AW1421^2*$AE$5^2+AX1421^2*$AE$6^2+2*AV1421*AW1421*$AE$9*$AE$4*$AE$5+2*AW1421*AX1421*$AF$10*$AE$6*$AE$5+2*AV1421*AX1421*$AF$9*$AE$4*$AE$6)</f>
        <v>5.2749148808607441E-2</v>
      </c>
      <c r="AZ1421">
        <f ca="1">AV1421*$AD$4+AW1421*$AD$5+AX1421*$AD$6</f>
        <v>4.1039731559033453E-3</v>
      </c>
    </row>
    <row r="1422" spans="42:52" x14ac:dyDescent="0.2">
      <c r="AP1422">
        <v>0.70450000000000002</v>
      </c>
      <c r="AQ1422">
        <f t="shared" ca="1" si="130"/>
        <v>0.10356917910861312</v>
      </c>
      <c r="AR1422">
        <f t="shared" ca="1" si="134"/>
        <v>0.19193082089138686</v>
      </c>
      <c r="AS1422">
        <f ca="1">SQRT(AP1422^2*$AE$4^2+AQ1422^2*$AE$5^2+AR1422^2*$AE$6^2+2*AP1422*AQ1422*$AE$9*$AE$4*$AE$5+2*AQ1422*AR1422*$AF$10*$AE$5*$AE$6+2*AP1422*AR1422*$AF$9*$AE$4*$AE$6)</f>
        <v>1.9733011162291422E-2</v>
      </c>
      <c r="AT1422">
        <f t="shared" ca="1" si="131"/>
        <v>2.2798405639466598E-3</v>
      </c>
      <c r="AV1422">
        <v>0.90800000000000003</v>
      </c>
      <c r="AW1422">
        <f t="shared" ca="1" si="133"/>
        <v>-0.45698494854171734</v>
      </c>
      <c r="AX1422">
        <f t="shared" ca="1" si="132"/>
        <v>0.54898494854171742</v>
      </c>
      <c r="AY1422">
        <f ca="1">SQRT(AV1422^2*$AE$4^2+AW1422^2*$AE$5^2+AX1422^2*$AE$6^2+2*AV1422*AW1422*$AE$9*$AE$4*$AE$5+2*AW1422*AX1422*$AF$10*$AE$6*$AE$5+2*AV1422*AX1422*$AF$9*$AE$4*$AE$6)</f>
        <v>2.3701427577320192E-2</v>
      </c>
      <c r="AZ1422">
        <f ca="1">AV1422*$AD$4+AW1422*$AD$5+AX1422*$AD$6</f>
        <v>1.0450236844051681E-3</v>
      </c>
    </row>
    <row r="1423" spans="42:52" x14ac:dyDescent="0.2">
      <c r="AP1423">
        <v>0.70499999999999996</v>
      </c>
      <c r="AQ1423">
        <f t="shared" ref="AQ1423:AQ1486" ca="1" si="135">RAND()*(1-AP1423)</f>
        <v>0.14733106906265564</v>
      </c>
      <c r="AR1423">
        <f t="shared" ca="1" si="134"/>
        <v>0.1476689309373444</v>
      </c>
      <c r="AS1423">
        <f ca="1">SQRT(AP1423^2*$AE$4^2+AQ1423^2*$AE$5^2+AR1423^2*$AE$6^2+2*AP1423*AQ1423*$AE$9*$AE$4*$AE$5+2*AQ1423*AR1423*$AF$10*$AE$5*$AE$6+2*AP1423*AR1423*$AF$9*$AE$4*$AE$6)</f>
        <v>2.0596616429910047E-2</v>
      </c>
      <c r="AT1423">
        <f t="shared" ref="AT1423:AT1486" ca="1" si="136">AP1423*$AD$4+AQ1423*$AD$5+AR1423*$AD$6</f>
        <v>2.3691622376441181E-3</v>
      </c>
      <c r="AV1423">
        <v>0.90900000000000003</v>
      </c>
      <c r="AW1423">
        <f t="shared" ca="1" si="133"/>
        <v>-0.89888718490214958</v>
      </c>
      <c r="AX1423">
        <f t="shared" ca="1" si="132"/>
        <v>0.98988718490214955</v>
      </c>
      <c r="AY1423">
        <f ca="1">SQRT(AV1423^2*$AE$4^2+AW1423^2*$AE$5^2+AX1423^2*$AE$6^2+2*AV1423*AW1423*$AE$9*$AE$4*$AE$5+2*AW1423*AX1423*$AF$10*$AE$6*$AE$5+2*AV1423*AX1423*$AF$9*$AE$4*$AE$6)</f>
        <v>3.7254481839509121E-2</v>
      </c>
      <c r="AZ1423">
        <f ca="1">AV1423*$AD$4+AW1423*$AD$5+AX1423*$AD$6</f>
        <v>1.4045114914099186E-4</v>
      </c>
    </row>
    <row r="1424" spans="42:52" x14ac:dyDescent="0.2">
      <c r="AP1424">
        <v>0.70550000000000002</v>
      </c>
      <c r="AQ1424">
        <f t="shared" ca="1" si="135"/>
        <v>7.700972651972747E-2</v>
      </c>
      <c r="AR1424">
        <f t="shared" ca="1" si="134"/>
        <v>0.2174902734802725</v>
      </c>
      <c r="AS1424">
        <f ca="1">SQRT(AP1424^2*$AE$4^2+AQ1424^2*$AE$5^2+AR1424^2*$AE$6^2+2*AP1424*AQ1424*$AE$9*$AE$4*$AE$5+2*AQ1424*AR1424*$AF$10*$AE$5*$AE$6+2*AP1424*AR1424*$AF$9*$AE$4*$AE$6)</f>
        <v>1.9287421876424276E-2</v>
      </c>
      <c r="AT1424">
        <f t="shared" ca="1" si="136"/>
        <v>2.2250674082071095E-3</v>
      </c>
      <c r="AV1424">
        <v>0.91</v>
      </c>
      <c r="AW1424">
        <f t="shared" ca="1" si="133"/>
        <v>-1.0869813147309393E-2</v>
      </c>
      <c r="AX1424">
        <f t="shared" ca="1" si="132"/>
        <v>0.10086981314730947</v>
      </c>
      <c r="AY1424">
        <f ca="1">SQRT(AV1424^2*$AE$4^2+AW1424^2*$AE$5^2+AX1424^2*$AE$6^2+2*AV1424*AW1424*$AE$9*$AE$4*$AE$5+2*AW1424*AX1424*$AF$10*$AE$6*$AE$5+2*AV1424*AX1424*$AF$9*$AE$4*$AE$6)</f>
        <v>2.0374696143745572E-2</v>
      </c>
      <c r="AZ1424">
        <f ca="1">AV1424*$AD$4+AW1424*$AD$5+AX1424*$AD$6</f>
        <v>1.9569198885835966E-3</v>
      </c>
    </row>
    <row r="1425" spans="42:52" x14ac:dyDescent="0.2">
      <c r="AP1425">
        <v>0.70599999999999996</v>
      </c>
      <c r="AQ1425">
        <f t="shared" ca="1" si="135"/>
        <v>0.19694470120443849</v>
      </c>
      <c r="AR1425">
        <f t="shared" ca="1" si="134"/>
        <v>9.7055298795561545E-2</v>
      </c>
      <c r="AS1425">
        <f ca="1">SQRT(AP1425^2*$AE$4^2+AQ1425^2*$AE$5^2+AR1425^2*$AE$6^2+2*AP1425*AQ1425*$AE$9*$AE$4*$AE$5+2*AQ1425*AR1425*$AF$10*$AE$5*$AE$6+2*AP1425*AR1425*$AF$9*$AE$4*$AE$6)</f>
        <v>2.1724753911162333E-2</v>
      </c>
      <c r="AT1425">
        <f t="shared" ca="1" si="136"/>
        <v>2.4702406885047773E-3</v>
      </c>
      <c r="AV1425">
        <v>0.91100000000000003</v>
      </c>
      <c r="AW1425">
        <f t="shared" ca="1" si="133"/>
        <v>0.81972655147015083</v>
      </c>
      <c r="AX1425">
        <f t="shared" ca="1" si="132"/>
        <v>-0.73072655147015086</v>
      </c>
      <c r="AY1425">
        <f ca="1">SQRT(AV1425^2*$AE$4^2+AW1425^2*$AE$5^2+AX1425^2*$AE$6^2+2*AV1425*AW1425*$AE$9*$AE$4*$AE$5+2*AW1425*AX1425*$AF$10*$AE$6*$AE$5+2*AV1425*AX1425*$AF$9*$AE$4*$AE$6)</f>
        <v>4.4494475991216337E-2</v>
      </c>
      <c r="AZ1425">
        <f ca="1">AV1425*$AD$4+AW1425*$AD$5+AX1425*$AD$6</f>
        <v>3.6559041353526412E-3</v>
      </c>
    </row>
    <row r="1426" spans="42:52" x14ac:dyDescent="0.2">
      <c r="AP1426">
        <v>0.70650000000000002</v>
      </c>
      <c r="AQ1426">
        <f t="shared" ca="1" si="135"/>
        <v>2.7708989590305589E-2</v>
      </c>
      <c r="AR1426">
        <f t="shared" ca="1" si="134"/>
        <v>0.26579101040969438</v>
      </c>
      <c r="AS1426">
        <f ca="1">SQRT(AP1426^2*$AE$4^2+AQ1426^2*$AE$5^2+AR1426^2*$AE$6^2+2*AP1426*AQ1426*$AE$9*$AE$4*$AE$5+2*AQ1426*AR1426*$AF$10*$AE$5*$AE$6+2*AP1426*AR1426*$AF$9*$AE$4*$AE$6)</f>
        <v>1.8596284996291935E-2</v>
      </c>
      <c r="AT1426">
        <f t="shared" ca="1" si="136"/>
        <v>2.1237651442772253E-3</v>
      </c>
      <c r="AV1426">
        <v>0.91200000000000003</v>
      </c>
      <c r="AW1426">
        <f t="shared" ca="1" si="133"/>
        <v>0.12241766309523328</v>
      </c>
      <c r="AX1426">
        <f t="shared" ca="1" si="132"/>
        <v>-3.4417663095233308E-2</v>
      </c>
      <c r="AY1426">
        <f ca="1">SQRT(AV1426^2*$AE$4^2+AW1426^2*$AE$5^2+AX1426^2*$AE$6^2+2*AV1426*AW1426*$AE$9*$AE$4*$AE$5+2*AW1426*AX1426*$AF$10*$AE$6*$AE$5+2*AV1426*AX1426*$AF$9*$AE$4*$AE$6)</f>
        <v>2.2497875778205993E-2</v>
      </c>
      <c r="AZ1426">
        <f ca="1">AV1426*$AD$4+AW1426*$AD$5+AX1426*$AD$6</f>
        <v>2.2287646436158232E-3</v>
      </c>
    </row>
    <row r="1427" spans="42:52" x14ac:dyDescent="0.2">
      <c r="AP1427">
        <v>0.70699999999999996</v>
      </c>
      <c r="AQ1427">
        <f t="shared" ca="1" si="135"/>
        <v>0.23411455530350095</v>
      </c>
      <c r="AR1427">
        <f t="shared" ca="1" si="134"/>
        <v>5.888544469649909E-2</v>
      </c>
      <c r="AS1427">
        <f ca="1">SQRT(AP1427^2*$AE$4^2+AQ1427^2*$AE$5^2+AR1427^2*$AE$6^2+2*AP1427*AQ1427*$AE$9*$AE$4*$AE$5+2*AQ1427*AR1427*$AF$10*$AE$5*$AE$6+2*AP1427*AR1427*$AF$9*$AE$4*$AE$6)</f>
        <v>2.26601971570661E-2</v>
      </c>
      <c r="AT1427">
        <f t="shared" ca="1" si="136"/>
        <v>2.5458589284918496E-3</v>
      </c>
      <c r="AV1427">
        <v>0.91300000000000003</v>
      </c>
      <c r="AW1427">
        <f t="shared" ca="1" si="133"/>
        <v>0.63509876009724509</v>
      </c>
      <c r="AX1427">
        <f t="shared" ca="1" si="132"/>
        <v>-0.54809876009724512</v>
      </c>
      <c r="AY1427">
        <f ca="1">SQRT(AV1427^2*$AE$4^2+AW1427^2*$AE$5^2+AX1427^2*$AE$6^2+2*AV1427*AW1427*$AE$9*$AE$4*$AE$5+2*AW1427*AX1427*$AF$10*$AE$6*$AE$5+2*AV1427*AX1427*$AF$9*$AE$4*$AE$6)</f>
        <v>3.7778305796451438E-2</v>
      </c>
      <c r="AZ1427">
        <f ca="1">AV1427*$AD$4+AW1427*$AD$5+AX1427*$AD$6</f>
        <v>3.2772880957906525E-3</v>
      </c>
    </row>
    <row r="1428" spans="42:52" x14ac:dyDescent="0.2">
      <c r="AP1428">
        <v>0.70750000000000002</v>
      </c>
      <c r="AQ1428">
        <f t="shared" ca="1" si="135"/>
        <v>4.5880523489225424E-3</v>
      </c>
      <c r="AR1428">
        <f t="shared" ca="1" si="134"/>
        <v>0.28791194765107742</v>
      </c>
      <c r="AS1428">
        <f ca="1">SQRT(AP1428^2*$AE$4^2+AQ1428^2*$AE$5^2+AR1428^2*$AE$6^2+2*AP1428*AQ1428*$AE$9*$AE$4*$AE$5+2*AQ1428*AR1428*$AF$10*$AE$5*$AE$6+2*AP1428*AR1428*$AF$9*$AE$4*$AE$6)</f>
        <v>1.8346817752474629E-2</v>
      </c>
      <c r="AT1428">
        <f t="shared" ca="1" si="136"/>
        <v>2.0760272575322627E-3</v>
      </c>
      <c r="AV1428">
        <v>0.91400000000000003</v>
      </c>
      <c r="AW1428">
        <f t="shared" ca="1" si="133"/>
        <v>0.8043745382562405</v>
      </c>
      <c r="AX1428">
        <f t="shared" ca="1" si="132"/>
        <v>-0.71837453825624054</v>
      </c>
      <c r="AY1428">
        <f ca="1">SQRT(AV1428^2*$AE$4^2+AW1428^2*$AE$5^2+AX1428^2*$AE$6^2+2*AV1428*AW1428*$AE$9*$AE$4*$AE$5+2*AW1428*AX1428*$AF$10*$AE$6*$AE$5+2*AV1428*AX1428*$AF$9*$AE$4*$AE$6)</f>
        <v>4.3956085802428706E-2</v>
      </c>
      <c r="AZ1428">
        <f ca="1">AV1428*$AD$4+AW1428*$AD$5+AX1428*$AD$6</f>
        <v>3.6231976148948003E-3</v>
      </c>
    </row>
    <row r="1429" spans="42:52" x14ac:dyDescent="0.2">
      <c r="AP1429">
        <v>0.70799999999999996</v>
      </c>
      <c r="AQ1429">
        <f t="shared" ca="1" si="135"/>
        <v>0.11821595714119675</v>
      </c>
      <c r="AR1429">
        <f t="shared" ca="1" si="134"/>
        <v>0.17378404285880328</v>
      </c>
      <c r="AS1429">
        <f ca="1">SQRT(AP1429^2*$AE$4^2+AQ1429^2*$AE$5^2+AR1429^2*$AE$6^2+2*AP1429*AQ1429*$AE$9*$AE$4*$AE$5+2*AQ1429*AR1429*$AF$10*$AE$5*$AE$6+2*AP1429*AR1429*$AF$9*$AE$4*$AE$6)</f>
        <v>2.0041867514887866E-2</v>
      </c>
      <c r="AT1429">
        <f t="shared" ca="1" si="136"/>
        <v>2.3082961506812197E-3</v>
      </c>
      <c r="AV1429">
        <v>0.91500000000000004</v>
      </c>
      <c r="AW1429">
        <f t="shared" ca="1" si="133"/>
        <v>0.50181956809742023</v>
      </c>
      <c r="AX1429">
        <f t="shared" ca="1" si="132"/>
        <v>-0.41681956809742027</v>
      </c>
      <c r="AY1429">
        <f ca="1">SQRT(AV1429^2*$AE$4^2+AW1429^2*$AE$5^2+AX1429^2*$AE$6^2+2*AV1429*AW1429*$AE$9*$AE$4*$AE$5+2*AW1429*AX1429*$AF$10*$AE$6*$AE$5+2*AV1429*AX1429*$AF$9*$AE$4*$AE$6)</f>
        <v>3.319504102559602E-2</v>
      </c>
      <c r="AZ1429">
        <f ca="1">AV1429*$AD$4+AW1429*$AD$5+AX1429*$AD$6</f>
        <v>3.003732285012376E-3</v>
      </c>
    </row>
    <row r="1430" spans="42:52" x14ac:dyDescent="0.2">
      <c r="AP1430">
        <v>0.70850000000000002</v>
      </c>
      <c r="AQ1430">
        <f t="shared" ca="1" si="135"/>
        <v>0.19983311423383845</v>
      </c>
      <c r="AR1430">
        <f t="shared" ca="1" si="134"/>
        <v>9.1666885766161527E-2</v>
      </c>
      <c r="AS1430">
        <f ca="1">SQRT(AP1430^2*$AE$4^2+AQ1430^2*$AE$5^2+AR1430^2*$AE$6^2+2*AP1430*AQ1430*$AE$9*$AE$4*$AE$5+2*AQ1430*AR1430*$AF$10*$AE$5*$AE$6+2*AP1430*AR1430*$AF$9*$AE$4*$AE$6)</f>
        <v>2.1820529629828649E-2</v>
      </c>
      <c r="AT1430">
        <f t="shared" ca="1" si="136"/>
        <v>2.475070434085784E-3</v>
      </c>
      <c r="AV1430">
        <v>0.91600000000000004</v>
      </c>
      <c r="AW1430">
        <f t="shared" ca="1" si="133"/>
        <v>-0.12617929561498176</v>
      </c>
      <c r="AX1430">
        <f t="shared" ref="AX1430:AX1493" ca="1" si="137">1-AW1430-AV1430</f>
        <v>0.21017929561498183</v>
      </c>
      <c r="AY1430">
        <f ca="1">SQRT(AV1430^2*$AE$4^2+AW1430^2*$AE$5^2+AX1430^2*$AE$6^2+2*AV1430*AW1430*$AE$9*$AE$4*$AE$5+2*AW1430*AX1430*$AF$10*$AE$6*$AE$5+2*AV1430*AX1430*$AF$9*$AE$4*$AE$6)</f>
        <v>1.9738596578928198E-2</v>
      </c>
      <c r="AZ1430">
        <f ca="1">AV1430*$AD$4+AW1430*$AD$5+AX1430*$AD$6</f>
        <v>1.7184024460597013E-3</v>
      </c>
    </row>
    <row r="1431" spans="42:52" x14ac:dyDescent="0.2">
      <c r="AP1431">
        <v>0.70899999999999996</v>
      </c>
      <c r="AQ1431">
        <f t="shared" ca="1" si="135"/>
        <v>8.7291019631209832E-2</v>
      </c>
      <c r="AR1431">
        <f t="shared" ca="1" si="134"/>
        <v>0.2037089803687902</v>
      </c>
      <c r="AS1431">
        <f ca="1">SQRT(AP1431^2*$AE$4^2+AQ1431^2*$AE$5^2+AR1431^2*$AE$6^2+2*AP1431*AQ1431*$AE$9*$AE$4*$AE$5+2*AQ1431*AR1431*$AF$10*$AE$5*$AE$6+2*AP1431*AR1431*$AF$9*$AE$4*$AE$6)</f>
        <v>1.9492967863435143E-2</v>
      </c>
      <c r="AT1431">
        <f t="shared" ca="1" si="136"/>
        <v>2.2445911282469146E-3</v>
      </c>
      <c r="AV1431">
        <v>0.91700000000000004</v>
      </c>
      <c r="AW1431">
        <f t="shared" ca="1" si="133"/>
        <v>0.94212807875126447</v>
      </c>
      <c r="AX1431">
        <f t="shared" ca="1" si="137"/>
        <v>-0.85912807875126451</v>
      </c>
      <c r="AY1431">
        <f ca="1">SQRT(AV1431^2*$AE$4^2+AW1431^2*$AE$5^2+AX1431^2*$AE$6^2+2*AV1431*AW1431*$AE$9*$AE$4*$AE$5+2*AW1431*AX1431*$AF$10*$AE$6*$AE$5+2*AV1431*AX1431*$AF$9*$AE$4*$AE$6)</f>
        <v>4.9181715599891256E-2</v>
      </c>
      <c r="AZ1431">
        <f ca="1">AV1431*$AD$4+AW1431*$AD$5+AX1431*$AD$6</f>
        <v>3.903748022514929E-3</v>
      </c>
    </row>
    <row r="1432" spans="42:52" x14ac:dyDescent="0.2">
      <c r="AP1432">
        <v>0.70950000000000002</v>
      </c>
      <c r="AQ1432">
        <f t="shared" ca="1" si="135"/>
        <v>0.18166556506146192</v>
      </c>
      <c r="AR1432">
        <f t="shared" ca="1" si="134"/>
        <v>0.10883443493853806</v>
      </c>
      <c r="AS1432">
        <f ca="1">SQRT(AP1432^2*$AE$4^2+AQ1432^2*$AE$5^2+AR1432^2*$AE$6^2+2*AP1432*AQ1432*$AE$9*$AE$4*$AE$5+2*AQ1432*AR1432*$AF$10*$AE$5*$AE$6+2*AP1432*AR1432*$AF$9*$AE$4*$AE$6)</f>
        <v>2.1402370713282003E-2</v>
      </c>
      <c r="AT1432">
        <f t="shared" ca="1" si="136"/>
        <v>2.4374672752620887E-3</v>
      </c>
      <c r="AV1432">
        <v>0.91800000000000004</v>
      </c>
      <c r="AW1432">
        <f t="shared" ca="1" si="133"/>
        <v>-0.50633774234840512</v>
      </c>
      <c r="AX1432">
        <f t="shared" ca="1" si="137"/>
        <v>0.58833774234840519</v>
      </c>
      <c r="AY1432">
        <f ca="1">SQRT(AV1432^2*$AE$4^2+AW1432^2*$AE$5^2+AX1432^2*$AE$6^2+2*AV1432*AW1432*$AE$9*$AE$4*$AE$5+2*AW1432*AX1432*$AF$10*$AE$6*$AE$5+2*AV1432*AX1432*$AF$9*$AE$4*$AE$6)</f>
        <v>2.4948442266080478E-2</v>
      </c>
      <c r="AZ1432">
        <f ca="1">AV1432*$AD$4+AW1432*$AD$5+AX1432*$AD$6</f>
        <v>9.3972689879525989E-4</v>
      </c>
    </row>
    <row r="1433" spans="42:52" x14ac:dyDescent="0.2">
      <c r="AP1433">
        <v>0.71</v>
      </c>
      <c r="AQ1433">
        <f t="shared" ca="1" si="135"/>
        <v>1.7902800424179324E-3</v>
      </c>
      <c r="AR1433">
        <f t="shared" ca="1" si="134"/>
        <v>0.2882097199575821</v>
      </c>
      <c r="AS1433">
        <f ca="1">SQRT(AP1433^2*$AE$4^2+AQ1433^2*$AE$5^2+AR1433^2*$AE$6^2+2*AP1433*AQ1433*$AE$9*$AE$4*$AE$5+2*AQ1433*AR1433*$AF$10*$AE$5*$AE$6+2*AP1433*AR1433*$AF$9*$AE$4*$AE$6)</f>
        <v>1.834198994818988E-2</v>
      </c>
      <c r="AT1433">
        <f t="shared" ca="1" si="136"/>
        <v>2.0692229577918718E-3</v>
      </c>
      <c r="AV1433">
        <v>0.91900000000000004</v>
      </c>
      <c r="AW1433">
        <f t="shared" ca="1" si="133"/>
        <v>-0.81142067392208239</v>
      </c>
      <c r="AX1433">
        <f t="shared" ca="1" si="137"/>
        <v>0.89242067392208235</v>
      </c>
      <c r="AY1433">
        <f ca="1">SQRT(AV1433^2*$AE$4^2+AW1433^2*$AE$5^2+AX1433^2*$AE$6^2+2*AV1433*AW1433*$AE$9*$AE$4*$AE$5+2*AW1433*AX1433*$AF$10*$AE$6*$AE$5+2*AV1433*AX1433*$AF$9*$AE$4*$AE$6)</f>
        <v>3.4217333427240218E-2</v>
      </c>
      <c r="AZ1433">
        <f ca="1">AV1433*$AD$4+AW1433*$AD$5+AX1433*$AD$6</f>
        <v>3.1508931089910415E-4</v>
      </c>
    </row>
    <row r="1434" spans="42:52" x14ac:dyDescent="0.2">
      <c r="AP1434">
        <v>0.71050000000000002</v>
      </c>
      <c r="AQ1434">
        <f t="shared" ca="1" si="135"/>
        <v>0.10304862190204546</v>
      </c>
      <c r="AR1434">
        <f t="shared" ca="1" si="134"/>
        <v>0.18645137809795453</v>
      </c>
      <c r="AS1434">
        <f ca="1">SQRT(AP1434^2*$AE$4^2+AQ1434^2*$AE$5^2+AR1434^2*$AE$6^2+2*AP1434*AQ1434*$AE$9*$AE$4*$AE$5+2*AQ1434*AR1434*$AF$10*$AE$5*$AE$6+2*AP1434*AR1434*$AF$9*$AE$4*$AE$6)</f>
        <v>1.9784745010205992E-2</v>
      </c>
      <c r="AT1434">
        <f t="shared" ca="1" si="136"/>
        <v>2.2761834856197746E-3</v>
      </c>
      <c r="AV1434">
        <v>0.92</v>
      </c>
      <c r="AW1434">
        <f t="shared" ca="1" si="133"/>
        <v>0.99887476806336772</v>
      </c>
      <c r="AX1434">
        <f t="shared" ca="1" si="137"/>
        <v>-0.91887476806336776</v>
      </c>
      <c r="AY1434">
        <f ca="1">SQRT(AV1434^2*$AE$4^2+AW1434^2*$AE$5^2+AX1434^2*$AE$6^2+2*AV1434*AW1434*$AE$9*$AE$4*$AE$5+2*AW1434*AX1434*$AF$10*$AE$6*$AE$5+2*AV1434*AX1434*$AF$9*$AE$4*$AE$6)</f>
        <v>5.1386533868910414E-2</v>
      </c>
      <c r="AZ1434">
        <f ca="1">AV1434*$AD$4+AW1434*$AD$5+AX1434*$AD$6</f>
        <v>4.0185568437581679E-3</v>
      </c>
    </row>
    <row r="1435" spans="42:52" x14ac:dyDescent="0.2">
      <c r="AP1435">
        <v>0.71099999999999997</v>
      </c>
      <c r="AQ1435">
        <f t="shared" ca="1" si="135"/>
        <v>0.14122075301968501</v>
      </c>
      <c r="AR1435">
        <f t="shared" ca="1" si="134"/>
        <v>0.14777924698031503</v>
      </c>
      <c r="AS1435">
        <f ca="1">SQRT(AP1435^2*$AE$4^2+AQ1435^2*$AE$5^2+AR1435^2*$AE$6^2+2*AP1435*AQ1435*$AE$9*$AE$4*$AE$5+2*AQ1435*AR1435*$AF$10*$AE$5*$AE$6+2*AP1435*AR1435*$AF$9*$AE$4*$AE$6)</f>
        <v>2.0531550479910083E-2</v>
      </c>
      <c r="AT1435">
        <f t="shared" ca="1" si="136"/>
        <v>2.3540684044813034E-3</v>
      </c>
      <c r="AV1435">
        <v>0.92100000000000004</v>
      </c>
      <c r="AW1435">
        <f t="shared" ca="1" si="133"/>
        <v>1.0498785066586431</v>
      </c>
      <c r="AX1435">
        <f t="shared" ca="1" si="137"/>
        <v>-0.97087850665864317</v>
      </c>
      <c r="AY1435">
        <f ca="1">SQRT(AV1435^2*$AE$4^2+AW1435^2*$AE$5^2+AX1435^2*$AE$6^2+2*AV1435*AW1435*$AE$9*$AE$4*$AE$5+2*AW1435*AX1435*$AF$10*$AE$6*$AE$5+2*AV1435*AX1435*$AF$9*$AE$4*$AE$6)</f>
        <v>5.3363164581416184E-2</v>
      </c>
      <c r="AZ1435">
        <f ca="1">AV1435*$AD$4+AW1435*$AD$5+AX1435*$AD$6</f>
        <v>4.1224794793448122E-3</v>
      </c>
    </row>
    <row r="1436" spans="42:52" x14ac:dyDescent="0.2">
      <c r="AP1436">
        <v>0.71150000000000002</v>
      </c>
      <c r="AQ1436">
        <f t="shared" ca="1" si="135"/>
        <v>0.15253152766557285</v>
      </c>
      <c r="AR1436">
        <f t="shared" ca="1" si="134"/>
        <v>0.13596847233442713</v>
      </c>
      <c r="AS1436">
        <f ca="1">SQRT(AP1436^2*$AE$4^2+AQ1436^2*$AE$5^2+AR1436^2*$AE$6^2+2*AP1436*AQ1436*$AE$9*$AE$4*$AE$5+2*AQ1436*AR1436*$AF$10*$AE$5*$AE$6+2*AP1436*AR1436*$AF$9*$AE$4*$AE$6)</f>
        <v>2.077483114008959E-2</v>
      </c>
      <c r="AT1436">
        <f t="shared" ca="1" si="136"/>
        <v>2.3769944677787501E-3</v>
      </c>
      <c r="AV1436">
        <v>0.92200000000000004</v>
      </c>
      <c r="AW1436">
        <f t="shared" ca="1" si="133"/>
        <v>-0.66668634955234995</v>
      </c>
      <c r="AX1436">
        <f t="shared" ca="1" si="137"/>
        <v>0.74468634955235002</v>
      </c>
      <c r="AY1436">
        <f ca="1">SQRT(AV1436^2*$AE$4^2+AW1436^2*$AE$5^2+AX1436^2*$AE$6^2+2*AV1436*AW1436*$AE$9*$AE$4*$AE$5+2*AW1436*AX1436*$AF$10*$AE$6*$AE$5+2*AV1436*AX1436*$AF$9*$AE$4*$AE$6)</f>
        <v>2.9510278551148142E-2</v>
      </c>
      <c r="AZ1436">
        <f ca="1">AV1436*$AD$4+AW1436*$AD$5+AX1436*$AD$6</f>
        <v>6.0992253752346448E-4</v>
      </c>
    </row>
    <row r="1437" spans="42:52" x14ac:dyDescent="0.2">
      <c r="AP1437">
        <v>0.71199999999999997</v>
      </c>
      <c r="AQ1437">
        <f t="shared" ca="1" si="135"/>
        <v>0.14227888703329716</v>
      </c>
      <c r="AR1437">
        <f t="shared" ca="1" si="134"/>
        <v>0.14572111296670287</v>
      </c>
      <c r="AS1437">
        <f ca="1">SQRT(AP1437^2*$AE$4^2+AQ1437^2*$AE$5^2+AR1437^2*$AE$6^2+2*AP1437*AQ1437*$AE$9*$AE$4*$AE$5+2*AQ1437*AR1437*$AF$10*$AE$5*$AE$6+2*AP1437*AR1437*$AF$9*$AE$4*$AE$6)</f>
        <v>2.0563929356053993E-2</v>
      </c>
      <c r="AT1437">
        <f t="shared" ca="1" si="136"/>
        <v>2.3558013657992228E-3</v>
      </c>
      <c r="AV1437">
        <v>0.92300000000000004</v>
      </c>
      <c r="AW1437">
        <f t="shared" ca="1" si="133"/>
        <v>0.52116029413780107</v>
      </c>
      <c r="AX1437">
        <f t="shared" ca="1" si="137"/>
        <v>-0.44416029413780111</v>
      </c>
      <c r="AY1437">
        <f ca="1">SQRT(AV1437^2*$AE$4^2+AW1437^2*$AE$5^2+AX1437^2*$AE$6^2+2*AV1437*AW1437*$AE$9*$AE$4*$AE$5+2*AW1437*AX1437*$AF$10*$AE$6*$AE$5+2*AV1437*AX1437*$AF$9*$AE$4*$AE$6)</f>
        <v>3.394342458878849E-2</v>
      </c>
      <c r="AZ1437">
        <f ca="1">AV1437*$AD$4+AW1437*$AD$5+AX1437*$AD$6</f>
        <v>3.0398477741279259E-3</v>
      </c>
    </row>
    <row r="1438" spans="42:52" x14ac:dyDescent="0.2">
      <c r="AP1438">
        <v>0.71250000000000002</v>
      </c>
      <c r="AQ1438">
        <f t="shared" ca="1" si="135"/>
        <v>4.170513741435105E-2</v>
      </c>
      <c r="AR1438">
        <f t="shared" ca="1" si="134"/>
        <v>0.24579486258564892</v>
      </c>
      <c r="AS1438">
        <f ca="1">SQRT(AP1438^2*$AE$4^2+AQ1438^2*$AE$5^2+AR1438^2*$AE$6^2+2*AP1438*AQ1438*$AE$9*$AE$4*$AE$5+2*AQ1438*AR1438*$AF$10*$AE$5*$AE$6+2*AP1438*AR1438*$AF$9*$AE$4*$AE$6)</f>
        <v>1.8833761976345325E-2</v>
      </c>
      <c r="AT1438">
        <f t="shared" ca="1" si="136"/>
        <v>2.1498095255874537E-3</v>
      </c>
      <c r="AV1438">
        <v>0.92400000000000004</v>
      </c>
      <c r="AW1438">
        <f t="shared" ca="1" si="133"/>
        <v>0.70435515203974253</v>
      </c>
      <c r="AX1438">
        <f t="shared" ca="1" si="137"/>
        <v>-0.62835515203974257</v>
      </c>
      <c r="AY1438">
        <f ca="1">SQRT(AV1438^2*$AE$4^2+AW1438^2*$AE$5^2+AX1438^2*$AE$6^2+2*AV1438*AW1438*$AE$9*$AE$4*$AE$5+2*AW1438*AX1438*$AF$10*$AE$6*$AE$5+2*AV1438*AX1438*$AF$9*$AE$4*$AE$6)</f>
        <v>4.0393980438792061E-2</v>
      </c>
      <c r="AZ1438">
        <f ca="1">AV1438*$AD$4+AW1438*$AD$5+AX1438*$AD$6</f>
        <v>3.4142359999564352E-3</v>
      </c>
    </row>
    <row r="1439" spans="42:52" x14ac:dyDescent="0.2">
      <c r="AP1439">
        <v>0.71299999999999997</v>
      </c>
      <c r="AQ1439">
        <f t="shared" ca="1" si="135"/>
        <v>0.13370716691967915</v>
      </c>
      <c r="AR1439">
        <f t="shared" ca="1" si="134"/>
        <v>0.15329283308032088</v>
      </c>
      <c r="AS1439">
        <f ca="1">SQRT(AP1439^2*$AE$4^2+AQ1439^2*$AE$5^2+AR1439^2*$AE$6^2+2*AP1439*AQ1439*$AE$9*$AE$4*$AE$5+2*AQ1439*AR1439*$AF$10*$AE$5*$AE$6+2*AP1439*AR1439*$AF$9*$AE$4*$AE$6)</f>
        <v>2.0398743490034808E-2</v>
      </c>
      <c r="AT1439">
        <f t="shared" ca="1" si="136"/>
        <v>2.3378314590718069E-3</v>
      </c>
      <c r="AV1439">
        <v>0.92500000000000004</v>
      </c>
      <c r="AW1439">
        <f t="shared" ca="1" si="133"/>
        <v>-0.52436855768299795</v>
      </c>
      <c r="AX1439">
        <f t="shared" ca="1" si="137"/>
        <v>0.5993685576829979</v>
      </c>
      <c r="AY1439">
        <f ca="1">SQRT(AV1439^2*$AE$4^2+AW1439^2*$AE$5^2+AX1439^2*$AE$6^2+2*AV1439*AW1439*$AE$9*$AE$4*$AE$5+2*AW1439*AX1439*$AF$10*$AE$6*$AE$5+2*AV1439*AX1439*$AF$9*$AE$4*$AE$6)</f>
        <v>2.5440396233232149E-2</v>
      </c>
      <c r="AZ1439">
        <f ca="1">AV1439*$AD$4+AW1439*$AD$5+AX1439*$AD$6</f>
        <v>8.9981149185115262E-4</v>
      </c>
    </row>
    <row r="1440" spans="42:52" x14ac:dyDescent="0.2">
      <c r="AP1440">
        <v>0.71350000000000002</v>
      </c>
      <c r="AQ1440">
        <f t="shared" ca="1" si="135"/>
        <v>4.17074986565995E-2</v>
      </c>
      <c r="AR1440">
        <f t="shared" ca="1" si="134"/>
        <v>0.24479250134340047</v>
      </c>
      <c r="AS1440">
        <f ca="1">SQRT(AP1440^2*$AE$4^2+AQ1440^2*$AE$5^2+AR1440^2*$AE$6^2+2*AP1440*AQ1440*$AE$9*$AE$4*$AE$5+2*AQ1440*AR1440*$AF$10*$AE$5*$AE$6+2*AP1440*AR1440*$AF$9*$AE$4*$AE$6)</f>
        <v>1.8843609898783198E-2</v>
      </c>
      <c r="AT1440">
        <f t="shared" ca="1" si="136"/>
        <v>2.1493823553680514E-3</v>
      </c>
      <c r="AV1440">
        <v>0.92600000000000005</v>
      </c>
      <c r="AW1440">
        <f t="shared" ca="1" si="133"/>
        <v>-0.26843449435042654</v>
      </c>
      <c r="AX1440">
        <f t="shared" ca="1" si="137"/>
        <v>0.34243449435042639</v>
      </c>
      <c r="AY1440">
        <f ca="1">SQRT(AV1440^2*$AE$4^2+AW1440^2*$AE$5^2+AX1440^2*$AE$6^2+2*AV1440*AW1440*$AE$9*$AE$4*$AE$5+2*AW1440*AX1440*$AF$10*$AE$6*$AE$5+2*AV1440*AX1440*$AF$9*$AE$4*$AE$6)</f>
        <v>2.0528362502032781E-2</v>
      </c>
      <c r="AZ1440">
        <f ca="1">AV1440*$AD$4+AW1440*$AD$5+AX1440*$AD$6</f>
        <v>1.4230255407281802E-3</v>
      </c>
    </row>
    <row r="1441" spans="42:52" x14ac:dyDescent="0.2">
      <c r="AP1441">
        <v>0.71399999999999997</v>
      </c>
      <c r="AQ1441">
        <f t="shared" ca="1" si="135"/>
        <v>0.2292521787735346</v>
      </c>
      <c r="AR1441">
        <f t="shared" ca="1" si="134"/>
        <v>5.6747821226465434E-2</v>
      </c>
      <c r="AS1441">
        <f ca="1">SQRT(AP1441^2*$AE$4^2+AQ1441^2*$AE$5^2+AR1441^2*$AE$6^2+2*AP1441*AQ1441*$AE$9*$AE$4*$AE$5+2*AQ1441*AR1441*$AF$10*$AE$5*$AE$6+2*AP1441*AR1441*$AF$9*$AE$4*$AE$6)</f>
        <v>2.2610018479359492E-2</v>
      </c>
      <c r="AT1441">
        <f t="shared" ca="1" si="136"/>
        <v>2.5328864023746668E-3</v>
      </c>
      <c r="AV1441">
        <v>0.92700000000000005</v>
      </c>
      <c r="AW1441">
        <f t="shared" ca="1" si="133"/>
        <v>0.46190355027976282</v>
      </c>
      <c r="AX1441">
        <f t="shared" ca="1" si="137"/>
        <v>-0.38890355027976287</v>
      </c>
      <c r="AY1441">
        <f ca="1">SQRT(AV1441^2*$AE$4^2+AW1441^2*$AE$5^2+AX1441^2*$AE$6^2+2*AV1441*AW1441*$AE$9*$AE$4*$AE$5+2*AW1441*AX1441*$AF$10*$AE$6*$AE$5+2*AV1441*AX1441*$AF$9*$AE$4*$AE$6)</f>
        <v>3.2022241900319062E-2</v>
      </c>
      <c r="AZ1441">
        <f ca="1">AV1441*$AD$4+AW1441*$AD$5+AX1441*$AD$6</f>
        <v>2.916879323104163E-3</v>
      </c>
    </row>
    <row r="1442" spans="42:52" x14ac:dyDescent="0.2">
      <c r="AP1442">
        <v>0.71450000000000002</v>
      </c>
      <c r="AQ1442">
        <f t="shared" ca="1" si="135"/>
        <v>3.2601811786399079E-2</v>
      </c>
      <c r="AR1442">
        <f t="shared" ca="1" si="134"/>
        <v>0.25289818821360088</v>
      </c>
      <c r="AS1442">
        <f ca="1">SQRT(AP1442^2*$AE$4^2+AQ1442^2*$AE$5^2+AR1442^2*$AE$6^2+2*AP1442*AQ1442*$AE$9*$AE$4*$AE$5+2*AQ1442*AR1442*$AF$10*$AE$5*$AE$6+2*AP1442*AR1442*$AF$9*$AE$4*$AE$6)</f>
        <v>1.8734479821285094E-2</v>
      </c>
      <c r="AT1442">
        <f t="shared" ca="1" si="136"/>
        <v>2.1303199423153541E-3</v>
      </c>
      <c r="AV1442">
        <v>0.92800000000000005</v>
      </c>
      <c r="AW1442">
        <f t="shared" ca="1" si="133"/>
        <v>4.5203600022502566E-2</v>
      </c>
      <c r="AX1442">
        <f t="shared" ca="1" si="137"/>
        <v>2.6796399977497387E-2</v>
      </c>
      <c r="AY1442">
        <f ca="1">SQRT(AV1442^2*$AE$4^2+AW1442^2*$AE$5^2+AX1442^2*$AE$6^2+2*AV1442*AW1442*$AE$9*$AE$4*$AE$5+2*AW1442*AX1442*$AF$10*$AE$6*$AE$5+2*AV1442*AX1442*$AF$9*$AE$4*$AE$6)</f>
        <v>2.1332761954196207E-2</v>
      </c>
      <c r="AZ1442">
        <f ca="1">AV1442*$AD$4+AW1442*$AD$5+AX1442*$AD$6</f>
        <v>2.0638711532988026E-3</v>
      </c>
    </row>
    <row r="1443" spans="42:52" x14ac:dyDescent="0.2">
      <c r="AP1443">
        <v>0.71499999999999997</v>
      </c>
      <c r="AQ1443">
        <f t="shared" ca="1" si="135"/>
        <v>0.10301342485922185</v>
      </c>
      <c r="AR1443">
        <f t="shared" ca="1" si="134"/>
        <v>0.18198657514077818</v>
      </c>
      <c r="AS1443">
        <f ca="1">SQRT(AP1443^2*$AE$4^2+AQ1443^2*$AE$5^2+AR1443^2*$AE$6^2+2*AP1443*AQ1443*$AE$9*$AE$4*$AE$5+2*AQ1443*AR1443*$AF$10*$AE$5*$AE$6+2*AP1443*AR1443*$AF$9*$AE$4*$AE$6)</f>
        <v>1.9830325341576121E-2</v>
      </c>
      <c r="AT1443">
        <f t="shared" ca="1" si="136"/>
        <v>2.27416746563802E-3</v>
      </c>
      <c r="AV1443">
        <v>0.92900000000000005</v>
      </c>
      <c r="AW1443">
        <f t="shared" ca="1" si="133"/>
        <v>0.82082388793920069</v>
      </c>
      <c r="AX1443">
        <f t="shared" ca="1" si="137"/>
        <v>-0.74982388793920074</v>
      </c>
      <c r="AY1443">
        <f ca="1">SQRT(AV1443^2*$AE$4^2+AW1443^2*$AE$5^2+AX1443^2*$AE$6^2+2*AV1443*AW1443*$AE$9*$AE$4*$AE$5+2*AW1443*AX1443*$AF$10*$AE$6*$AE$5+2*AV1443*AX1443*$AF$9*$AE$4*$AE$6)</f>
        <v>4.4738658099739557E-2</v>
      </c>
      <c r="AZ1443">
        <f ca="1">AV1443*$AD$4+AW1443*$AD$5+AX1443*$AD$6</f>
        <v>3.6503732824184811E-3</v>
      </c>
    </row>
    <row r="1444" spans="42:52" x14ac:dyDescent="0.2">
      <c r="AP1444">
        <v>0.71550000000000002</v>
      </c>
      <c r="AQ1444">
        <f t="shared" ca="1" si="135"/>
        <v>1.2730428672325073E-2</v>
      </c>
      <c r="AR1444">
        <f t="shared" ca="1" si="134"/>
        <v>0.27176957132767487</v>
      </c>
      <c r="AS1444">
        <f ca="1">SQRT(AP1444^2*$AE$4^2+AQ1444^2*$AE$5^2+AR1444^2*$AE$6^2+2*AP1444*AQ1444*$AE$9*$AE$4*$AE$5+2*AQ1444*AR1444*$AF$10*$AE$5*$AE$6+2*AP1444*AR1444*$AF$9*$AE$4*$AE$6)</f>
        <v>1.8508756093659297E-2</v>
      </c>
      <c r="AT1444">
        <f t="shared" ca="1" si="136"/>
        <v>2.0892307062488581E-3</v>
      </c>
      <c r="AV1444">
        <v>0.93</v>
      </c>
      <c r="AW1444">
        <f t="shared" ca="1" si="133"/>
        <v>0.64553853299489783</v>
      </c>
      <c r="AX1444">
        <f t="shared" ca="1" si="137"/>
        <v>-0.57553853299489788</v>
      </c>
      <c r="AY1444">
        <f ca="1">SQRT(AV1444^2*$AE$4^2+AW1444^2*$AE$5^2+AX1444^2*$AE$6^2+2*AV1444*AW1444*$AE$9*$AE$4*$AE$5+2*AW1444*AX1444*$AF$10*$AE$6*$AE$5+2*AV1444*AX1444*$AF$9*$AE$4*$AE$6)</f>
        <v>3.8350381892874798E-2</v>
      </c>
      <c r="AZ1444">
        <f ca="1">AV1444*$AD$4+AW1444*$AD$5+AX1444*$AD$6</f>
        <v>3.2913040500908014E-3</v>
      </c>
    </row>
    <row r="1445" spans="42:52" x14ac:dyDescent="0.2">
      <c r="AP1445">
        <v>0.71599999999999997</v>
      </c>
      <c r="AQ1445">
        <f t="shared" ca="1" si="135"/>
        <v>8.5034339808116324E-2</v>
      </c>
      <c r="AR1445">
        <f t="shared" ca="1" si="134"/>
        <v>0.19896566019188372</v>
      </c>
      <c r="AS1445">
        <f ca="1">SQRT(AP1445^2*$AE$4^2+AQ1445^2*$AE$5^2+AR1445^2*$AE$6^2+2*AP1445*AQ1445*$AE$9*$AE$4*$AE$5+2*AQ1445*AR1445*$AF$10*$AE$5*$AE$6+2*AP1445*AR1445*$AF$9*$AE$4*$AE$6)</f>
        <v>1.9525935168248621E-2</v>
      </c>
      <c r="AT1445">
        <f t="shared" ca="1" si="136"/>
        <v>2.2369499080564228E-3</v>
      </c>
      <c r="AV1445">
        <v>0.93100000000000005</v>
      </c>
      <c r="AW1445">
        <f t="shared" ca="1" si="133"/>
        <v>0.54095442648919789</v>
      </c>
      <c r="AX1445">
        <f t="shared" ca="1" si="137"/>
        <v>-0.47195442648919794</v>
      </c>
      <c r="AY1445">
        <f ca="1">SQRT(AV1445^2*$AE$4^2+AW1445^2*$AE$5^2+AX1445^2*$AE$6^2+2*AV1445*AW1445*$AE$9*$AE$4*$AE$5+2*AW1445*AX1445*$AF$10*$AE$6*$AE$5+2*AV1445*AX1445*$AF$9*$AE$4*$AE$6)</f>
        <v>3.4713255305857303E-2</v>
      </c>
      <c r="AZ1445">
        <f ca="1">AV1445*$AD$4+AW1445*$AD$5+AX1445*$AD$6</f>
        <v>3.0768909413369178E-3</v>
      </c>
    </row>
    <row r="1446" spans="42:52" x14ac:dyDescent="0.2">
      <c r="AP1446">
        <v>0.71650000000000003</v>
      </c>
      <c r="AQ1446">
        <f t="shared" ca="1" si="135"/>
        <v>0.15111056373739551</v>
      </c>
      <c r="AR1446">
        <f t="shared" ca="1" si="134"/>
        <v>0.13238943626260447</v>
      </c>
      <c r="AS1446">
        <f ca="1">SQRT(AP1446^2*$AE$4^2+AQ1446^2*$AE$5^2+AR1446^2*$AE$6^2+2*AP1446*AQ1446*$AE$9*$AE$4*$AE$5+2*AQ1446*AR1446*$AF$10*$AE$5*$AE$6+2*AP1446*AR1446*$AF$9*$AE$4*$AE$6)</f>
        <v>2.0797092395777234E-2</v>
      </c>
      <c r="AT1446">
        <f t="shared" ca="1" si="136"/>
        <v>2.3719271412280807E-3</v>
      </c>
      <c r="AV1446">
        <v>0.93200000000000005</v>
      </c>
      <c r="AW1446">
        <f t="shared" ca="1" si="133"/>
        <v>0.48196914895142229</v>
      </c>
      <c r="AX1446">
        <f t="shared" ca="1" si="137"/>
        <v>-0.41396914895142234</v>
      </c>
      <c r="AY1446">
        <f ca="1">SQRT(AV1446^2*$AE$4^2+AW1446^2*$AE$5^2+AX1446^2*$AE$6^2+2*AV1446*AW1446*$AE$9*$AE$4*$AE$5+2*AW1446*AX1446*$AF$10*$AE$6*$AE$5+2*AV1446*AX1446*$AF$9*$AE$4*$AE$6)</f>
        <v>3.2743674980086741E-2</v>
      </c>
      <c r="AZ1446">
        <f ca="1">AV1446*$AD$4+AW1446*$AD$5+AX1446*$AD$6</f>
        <v>2.9557739197622083E-3</v>
      </c>
    </row>
    <row r="1447" spans="42:52" x14ac:dyDescent="0.2">
      <c r="AP1447">
        <v>0.71699999999999997</v>
      </c>
      <c r="AQ1447">
        <f t="shared" ca="1" si="135"/>
        <v>1.6105790203417708E-2</v>
      </c>
      <c r="AR1447">
        <f t="shared" ca="1" si="134"/>
        <v>0.26689420979658229</v>
      </c>
      <c r="AS1447">
        <f ca="1">SQRT(AP1447^2*$AE$4^2+AQ1447^2*$AE$5^2+AR1447^2*$AE$6^2+2*AP1447*AQ1447*$AE$9*$AE$4*$AE$5+2*AQ1447*AR1447*$AF$10*$AE$5*$AE$6+2*AP1447*AR1447*$AF$9*$AE$4*$AE$6)</f>
        <v>1.8560793046598124E-2</v>
      </c>
      <c r="AT1447">
        <f t="shared" ca="1" si="136"/>
        <v>2.095488759261814E-3</v>
      </c>
      <c r="AV1447">
        <v>0.93300000000000005</v>
      </c>
      <c r="AW1447">
        <f t="shared" ca="1" si="133"/>
        <v>-0.73877550801901615</v>
      </c>
      <c r="AX1447">
        <f t="shared" ca="1" si="137"/>
        <v>0.8057755080190161</v>
      </c>
      <c r="AY1447">
        <f ca="1">SQRT(AV1447^2*$AE$4^2+AW1447^2*$AE$5^2+AX1447^2*$AE$6^2+2*AV1447*AW1447*$AE$9*$AE$4*$AE$5+2*AW1447*AX1447*$AF$10*$AE$6*$AE$5+2*AV1447*AX1447*$AF$9*$AE$4*$AE$6)</f>
        <v>3.1811229497015724E-2</v>
      </c>
      <c r="AZ1447">
        <f ca="1">AV1447*$AD$4+AW1447*$AD$5+AX1447*$AD$6</f>
        <v>4.5767470811814998E-4</v>
      </c>
    </row>
    <row r="1448" spans="42:52" x14ac:dyDescent="0.2">
      <c r="AP1448">
        <v>0.71750000000000003</v>
      </c>
      <c r="AQ1448">
        <f t="shared" ca="1" si="135"/>
        <v>0.2658833372969624</v>
      </c>
      <c r="AR1448">
        <f t="shared" ca="1" si="134"/>
        <v>1.6616662703037577E-2</v>
      </c>
      <c r="AS1448">
        <f ca="1">SQRT(AP1448^2*$AE$4^2+AQ1448^2*$AE$5^2+AR1448^2*$AE$6^2+2*AP1448*AQ1448*$AE$9*$AE$4*$AE$5+2*AQ1448*AR1448*$AF$10*$AE$5*$AE$6+2*AP1448*AR1448*$AF$9*$AE$4*$AE$6)</f>
        <v>2.3615244156414927E-2</v>
      </c>
      <c r="AT1448">
        <f t="shared" ca="1" si="136"/>
        <v>2.6063224573641621E-3</v>
      </c>
      <c r="AV1448">
        <v>0.93400000000000005</v>
      </c>
      <c r="AW1448">
        <f t="shared" ca="1" si="133"/>
        <v>0.82134611873730867</v>
      </c>
      <c r="AX1448">
        <f t="shared" ca="1" si="137"/>
        <v>-0.75534611873730872</v>
      </c>
      <c r="AY1448">
        <f ca="1">SQRT(AV1448^2*$AE$4^2+AW1448^2*$AE$5^2+AX1448^2*$AE$6^2+2*AV1448*AW1448*$AE$9*$AE$4*$AE$5+2*AW1448*AX1448*$AF$10*$AE$6*$AE$5+2*AV1448*AX1448*$AF$9*$AE$4*$AE$6)</f>
        <v>4.4814923958065842E-2</v>
      </c>
      <c r="AZ1448">
        <f ca="1">AV1448*$AD$4+AW1448*$AD$5+AX1448*$AD$6</f>
        <v>3.649281769911571E-3</v>
      </c>
    </row>
    <row r="1449" spans="42:52" x14ac:dyDescent="0.2">
      <c r="AP1449">
        <v>0.71799999999999997</v>
      </c>
      <c r="AQ1449">
        <f t="shared" ca="1" si="135"/>
        <v>0.20154610516045074</v>
      </c>
      <c r="AR1449">
        <f t="shared" ca="1" si="134"/>
        <v>8.0453894839549289E-2</v>
      </c>
      <c r="AS1449">
        <f ca="1">SQRT(AP1449^2*$AE$4^2+AQ1449^2*$AE$5^2+AR1449^2*$AE$6^2+2*AP1449*AQ1449*$AE$9*$AE$4*$AE$5+2*AQ1449*AR1449*$AF$10*$AE$5*$AE$6+2*AP1449*AR1449*$AF$9*$AE$4*$AE$6)</f>
        <v>2.1963117984507168E-2</v>
      </c>
      <c r="AT1449">
        <f t="shared" ca="1" si="136"/>
        <v>2.4744712337127221E-3</v>
      </c>
      <c r="AV1449">
        <v>0.93500000000000005</v>
      </c>
      <c r="AW1449">
        <f t="shared" ca="1" si="133"/>
        <v>0.95690541149842323</v>
      </c>
      <c r="AX1449">
        <f t="shared" ca="1" si="137"/>
        <v>-0.89190541149842328</v>
      </c>
      <c r="AY1449">
        <f ca="1">SQRT(AV1449^2*$AE$4^2+AW1449^2*$AE$5^2+AX1449^2*$AE$6^2+2*AV1449*AW1449*$AE$9*$AE$4*$AE$5+2*AW1449*AX1449*$AF$10*$AE$6*$AE$5+2*AV1449*AX1449*$AF$9*$AE$4*$AE$6)</f>
        <v>4.9943484799729376E-2</v>
      </c>
      <c r="AZ1449">
        <f ca="1">AV1449*$AD$4+AW1449*$AD$5+AX1449*$AD$6</f>
        <v>3.9262067069057525E-3</v>
      </c>
    </row>
    <row r="1450" spans="42:52" x14ac:dyDescent="0.2">
      <c r="AP1450">
        <v>0.71850000000000003</v>
      </c>
      <c r="AQ1450">
        <f t="shared" ca="1" si="135"/>
        <v>1.773747413129392E-2</v>
      </c>
      <c r="AR1450">
        <f t="shared" ca="1" si="134"/>
        <v>0.26376252586870608</v>
      </c>
      <c r="AS1450">
        <f ca="1">SQRT(AP1450^2*$AE$4^2+AQ1450^2*$AE$5^2+AR1450^2*$AE$6^2+2*AP1450*AQ1450*$AE$9*$AE$4*$AE$5+2*AQ1450*AR1450*$AF$10*$AE$5*$AE$6+2*AP1450*AR1450*$AF$9*$AE$4*$AE$6)</f>
        <v>1.8593843270017271E-2</v>
      </c>
      <c r="AT1450">
        <f t="shared" ca="1" si="136"/>
        <v>2.0981792141288509E-3</v>
      </c>
      <c r="AV1450">
        <v>0.93600000000000005</v>
      </c>
      <c r="AW1450">
        <f t="shared" ca="1" si="133"/>
        <v>0.3318338096854957</v>
      </c>
      <c r="AX1450">
        <f t="shared" ca="1" si="137"/>
        <v>-0.26783380968549575</v>
      </c>
      <c r="AY1450">
        <f ca="1">SQRT(AV1450^2*$AE$4^2+AW1450^2*$AE$5^2+AX1450^2*$AE$6^2+2*AV1450*AW1450*$AE$9*$AE$4*$AE$5+2*AW1450*AX1450*$AF$10*$AE$6*$AE$5+2*AV1450*AX1450*$AF$9*$AE$4*$AE$6)</f>
        <v>2.8091089820380548E-2</v>
      </c>
      <c r="AZ1450">
        <f ca="1">AV1450*$AD$4+AW1450*$AD$5+AX1450*$AD$6</f>
        <v>2.6468661024915737E-3</v>
      </c>
    </row>
    <row r="1451" spans="42:52" x14ac:dyDescent="0.2">
      <c r="AP1451">
        <v>0.71899999999999997</v>
      </c>
      <c r="AQ1451">
        <f t="shared" ca="1" si="135"/>
        <v>0.20681792400559573</v>
      </c>
      <c r="AR1451">
        <f t="shared" ca="1" si="134"/>
        <v>7.4182075994404295E-2</v>
      </c>
      <c r="AS1451">
        <f ca="1">SQRT(AP1451^2*$AE$4^2+AQ1451^2*$AE$5^2+AR1451^2*$AE$6^2+2*AP1451*AQ1451*$AE$9*$AE$4*$AE$5+2*AQ1451*AR1451*$AF$10*$AE$5*$AE$6+2*AP1451*AR1451*$AF$9*$AE$4*$AE$6)</f>
        <v>2.2102139399914726E-2</v>
      </c>
      <c r="AT1451">
        <f t="shared" ca="1" si="136"/>
        <v>2.4848254758022331E-3</v>
      </c>
      <c r="AV1451">
        <v>0.93700000000000006</v>
      </c>
      <c r="AW1451">
        <f t="shared" ca="1" si="133"/>
        <v>0.34788757737789955</v>
      </c>
      <c r="AX1451">
        <f t="shared" ca="1" si="137"/>
        <v>-0.2848875773778996</v>
      </c>
      <c r="AY1451">
        <f ca="1">SQRT(AV1451^2*$AE$4^2+AW1451^2*$AE$5^2+AX1451^2*$AE$6^2+2*AV1451*AW1451*$AE$9*$AE$4*$AE$5+2*AW1451*AX1451*$AF$10*$AE$6*$AE$5+2*AV1451*AX1451*$AF$9*$AE$4*$AE$6)</f>
        <v>2.8578423511772474E-2</v>
      </c>
      <c r="AZ1451">
        <f ca="1">AV1451*$AD$4+AW1451*$AD$5+AX1451*$AD$6</f>
        <v>2.6792804207361734E-3</v>
      </c>
    </row>
    <row r="1452" spans="42:52" x14ac:dyDescent="0.2">
      <c r="AP1452">
        <v>0.71950000000000003</v>
      </c>
      <c r="AQ1452">
        <f t="shared" ca="1" si="135"/>
        <v>0.10354295678354042</v>
      </c>
      <c r="AR1452">
        <f t="shared" ca="1" si="134"/>
        <v>0.17695704321645955</v>
      </c>
      <c r="AS1452">
        <f ca="1">SQRT(AP1452^2*$AE$4^2+AQ1452^2*$AE$5^2+AR1452^2*$AE$6^2+2*AP1452*AQ1452*$AE$9*$AE$4*$AE$5+2*AQ1452*AR1452*$AF$10*$AE$5*$AE$6+2*AP1452*AR1452*$AF$9*$AE$4*$AE$6)</f>
        <v>1.9886473736266244E-2</v>
      </c>
      <c r="AT1452">
        <f t="shared" ca="1" si="136"/>
        <v>2.2733068920601234E-3</v>
      </c>
      <c r="AV1452">
        <v>0.93799999999999994</v>
      </c>
      <c r="AW1452">
        <f t="shared" ca="1" si="133"/>
        <v>0.8538686656748018</v>
      </c>
      <c r="AX1452">
        <f t="shared" ca="1" si="137"/>
        <v>-0.79186866567480174</v>
      </c>
      <c r="AY1452">
        <f ca="1">SQRT(AV1452^2*$AE$4^2+AW1452^2*$AE$5^2+AX1452^2*$AE$6^2+2*AV1452*AW1452*$AE$9*$AE$4*$AE$5+2*AW1452*AX1452*$AF$10*$AE$6*$AE$5+2*AV1452*AX1452*$AF$9*$AE$4*$AE$6)</f>
        <v>4.6076687681611717E-2</v>
      </c>
      <c r="AZ1452">
        <f ca="1">AV1452*$AD$4+AW1452*$AD$5+AX1452*$AD$6</f>
        <v>3.7140955253415322E-3</v>
      </c>
    </row>
    <row r="1453" spans="42:52" x14ac:dyDescent="0.2">
      <c r="AP1453">
        <v>0.72</v>
      </c>
      <c r="AQ1453">
        <f t="shared" ca="1" si="135"/>
        <v>0.15105836244084411</v>
      </c>
      <c r="AR1453">
        <f t="shared" ca="1" si="134"/>
        <v>0.12894163755915591</v>
      </c>
      <c r="AS1453">
        <f ca="1">SQRT(AP1453^2*$AE$4^2+AQ1453^2*$AE$5^2+AR1453^2*$AE$6^2+2*AP1453*AQ1453*$AE$9*$AE$4*$AE$5+2*AQ1453*AR1453*$AF$10*$AE$5*$AE$6+2*AP1453*AR1453*$AF$9*$AE$4*$AE$6)</f>
        <v>2.0833007646507157E-2</v>
      </c>
      <c r="AT1453">
        <f t="shared" ca="1" si="136"/>
        <v>2.3703083315806507E-3</v>
      </c>
      <c r="AV1453">
        <v>0.93899999999999995</v>
      </c>
      <c r="AW1453">
        <f t="shared" ca="1" si="133"/>
        <v>0.33364634930207526</v>
      </c>
      <c r="AX1453">
        <f t="shared" ca="1" si="137"/>
        <v>-0.27264634930207521</v>
      </c>
      <c r="AY1453">
        <f ca="1">SQRT(AV1453^2*$AE$4^2+AW1453^2*$AE$5^2+AX1453^2*$AE$6^2+2*AV1453*AW1453*$AE$9*$AE$4*$AE$5+2*AW1453*AX1453*$AF$10*$AE$6*$AE$5+2*AV1453*AX1453*$AF$9*$AE$4*$AE$6)</f>
        <v>2.8182937685854833E-2</v>
      </c>
      <c r="AZ1453">
        <f ca="1">AV1453*$AD$4+AW1453*$AD$5+AX1453*$AD$6</f>
        <v>2.6492785895501636E-3</v>
      </c>
    </row>
    <row r="1454" spans="42:52" x14ac:dyDescent="0.2">
      <c r="AP1454">
        <v>0.72050000000000003</v>
      </c>
      <c r="AQ1454">
        <f t="shared" ca="1" si="135"/>
        <v>0.15844628376823666</v>
      </c>
      <c r="AR1454">
        <f t="shared" ca="1" si="134"/>
        <v>0.12105371623176331</v>
      </c>
      <c r="AS1454">
        <f ca="1">SQRT(AP1454^2*$AE$4^2+AQ1454^2*$AE$5^2+AR1454^2*$AE$6^2+2*AP1454*AQ1454*$AE$9*$AE$4*$AE$5+2*AQ1454*AR1454*$AF$10*$AE$5*$AE$6+2*AP1454*AR1454*$AF$9*$AE$4*$AE$6)</f>
        <v>2.0997641732306553E-2</v>
      </c>
      <c r="AT1454">
        <f t="shared" ca="1" si="136"/>
        <v>2.3852081610147044E-3</v>
      </c>
      <c r="AV1454">
        <v>0.94</v>
      </c>
      <c r="AW1454">
        <f t="shared" ca="1" si="133"/>
        <v>-2.6459153720742368E-2</v>
      </c>
      <c r="AX1454">
        <f t="shared" ca="1" si="137"/>
        <v>8.6459153720742421E-2</v>
      </c>
      <c r="AY1454">
        <f ca="1">SQRT(AV1454^2*$AE$4^2+AW1454^2*$AE$5^2+AX1454^2*$AE$6^2+2*AV1454*AW1454*$AE$9*$AE$4*$AE$5+2*AW1454*AX1454*$AF$10*$AE$6*$AE$5+2*AV1454*AX1454*$AF$9*$AE$4*$AE$6)</f>
        <v>2.0580638743585736E-2</v>
      </c>
      <c r="AZ1454">
        <f ca="1">AV1454*$AD$4+AW1454*$AD$5+AX1454*$AD$6</f>
        <v>1.9120637548489996E-3</v>
      </c>
    </row>
    <row r="1455" spans="42:52" x14ac:dyDescent="0.2">
      <c r="AP1455">
        <v>0.72099999999999997</v>
      </c>
      <c r="AQ1455">
        <f t="shared" ca="1" si="135"/>
        <v>0.21714384424429203</v>
      </c>
      <c r="AR1455">
        <f t="shared" ca="1" si="134"/>
        <v>6.1856155755707992E-2</v>
      </c>
      <c r="AS1455">
        <f ca="1">SQRT(AP1455^2*$AE$4^2+AQ1455^2*$AE$5^2+AR1455^2*$AE$6^2+2*AP1455*AQ1455*$AE$9*$AE$4*$AE$5+2*AQ1455*AR1455*$AF$10*$AE$5*$AE$6+2*AP1455*AR1455*$AF$9*$AE$4*$AE$6)</f>
        <v>2.2379085569500523E-2</v>
      </c>
      <c r="AT1455">
        <f t="shared" ca="1" si="136"/>
        <v>2.5050885058587684E-3</v>
      </c>
      <c r="AV1455">
        <v>0.94099999999999995</v>
      </c>
      <c r="AW1455">
        <f t="shared" ca="1" si="133"/>
        <v>-0.43562672686952986</v>
      </c>
      <c r="AX1455">
        <f t="shared" ca="1" si="137"/>
        <v>0.49462672686953002</v>
      </c>
      <c r="AY1455">
        <f ca="1">SQRT(AV1455^2*$AE$4^2+AW1455^2*$AE$5^2+AX1455^2*$AE$6^2+2*AV1455*AW1455*$AE$9*$AE$4*$AE$5+2*AW1455*AX1455*$AF$10*$AE$6*$AE$5+2*AV1455*AX1455*$AF$9*$AE$4*$AE$6)</f>
        <v>2.3391827589664384E-2</v>
      </c>
      <c r="AZ1455">
        <f ca="1">AV1455*$AD$4+AW1455*$AD$5+AX1455*$AD$6</f>
        <v>1.0744669744868378E-3</v>
      </c>
    </row>
    <row r="1456" spans="42:52" x14ac:dyDescent="0.2">
      <c r="AP1456">
        <v>0.72150000000000003</v>
      </c>
      <c r="AQ1456">
        <f t="shared" ca="1" si="135"/>
        <v>0.11142364220089408</v>
      </c>
      <c r="AR1456">
        <f t="shared" ca="1" si="134"/>
        <v>0.1670763577991059</v>
      </c>
      <c r="AS1456">
        <f ca="1">SQRT(AP1456^2*$AE$4^2+AQ1456^2*$AE$5^2+AR1456^2*$AE$6^2+2*AP1456*AQ1456*$AE$9*$AE$4*$AE$5+2*AQ1456*AR1456*$AF$10*$AE$5*$AE$6+2*AP1456*AR1456*$AF$9*$AE$4*$AE$6)</f>
        <v>2.0052998654840289E-2</v>
      </c>
      <c r="AT1456">
        <f t="shared" ca="1" si="136"/>
        <v>2.2885669243154212E-3</v>
      </c>
      <c r="AV1456">
        <v>0.94199999999999995</v>
      </c>
      <c r="AW1456">
        <f t="shared" ca="1" si="133"/>
        <v>0.95447559583778818</v>
      </c>
      <c r="AX1456">
        <f t="shared" ca="1" si="137"/>
        <v>-0.89647559583778813</v>
      </c>
      <c r="AY1456">
        <f ca="1">SQRT(AV1456^2*$AE$4^2+AW1456^2*$AE$5^2+AX1456^2*$AE$6^2+2*AV1456*AW1456*$AE$9*$AE$4*$AE$5+2*AW1456*AX1456*$AF$10*$AE$6*$AE$5+2*AV1456*AX1456*$AF$9*$AE$4*$AE$6)</f>
        <v>4.9928196370378874E-2</v>
      </c>
      <c r="AZ1456">
        <f ca="1">AV1456*$AD$4+AW1456*$AD$5+AX1456*$AD$6</f>
        <v>3.9182112474385362E-3</v>
      </c>
    </row>
    <row r="1457" spans="42:52" x14ac:dyDescent="0.2">
      <c r="AP1457">
        <v>0.72199999999999998</v>
      </c>
      <c r="AQ1457">
        <f t="shared" ca="1" si="135"/>
        <v>6.1097663569572323E-2</v>
      </c>
      <c r="AR1457">
        <f t="shared" ca="1" si="134"/>
        <v>0.21690233643042769</v>
      </c>
      <c r="AS1457">
        <f ca="1">SQRT(AP1457^2*$AE$4^2+AQ1457^2*$AE$5^2+AR1457^2*$AE$6^2+2*AP1457*AQ1457*$AE$9*$AE$4*$AE$5+2*AQ1457*AR1457*$AF$10*$AE$5*$AE$6+2*AP1457*AR1457*$AF$9*$AE$4*$AE$6)</f>
        <v>1.9204822494669191E-2</v>
      </c>
      <c r="AT1457">
        <f t="shared" ca="1" si="136"/>
        <v>2.1853829966910188E-3</v>
      </c>
      <c r="AV1457">
        <v>0.94299999999999995</v>
      </c>
      <c r="AW1457">
        <f t="shared" ca="1" si="133"/>
        <v>0.16924242140777823</v>
      </c>
      <c r="AX1457">
        <f t="shared" ca="1" si="137"/>
        <v>-0.11224242140777818</v>
      </c>
      <c r="AY1457">
        <f ca="1">SQRT(AV1457^2*$AE$4^2+AW1457^2*$AE$5^2+AX1457^2*$AE$6^2+2*AV1457*AW1457*$AE$9*$AE$4*$AE$5+2*AW1457*AX1457*$AF$10*$AE$6*$AE$5+2*AV1457*AX1457*$AF$9*$AE$4*$AE$6)</f>
        <v>2.3907411037245838E-2</v>
      </c>
      <c r="AZ1457">
        <f ca="1">AV1457*$AD$4+AW1457*$AD$5+AX1457*$AD$6</f>
        <v>2.3111769636066648E-3</v>
      </c>
    </row>
    <row r="1458" spans="42:52" x14ac:dyDescent="0.2">
      <c r="AP1458">
        <v>0.72250000000000003</v>
      </c>
      <c r="AQ1458">
        <f t="shared" ca="1" si="135"/>
        <v>5.0295812395669041E-2</v>
      </c>
      <c r="AR1458">
        <f t="shared" ca="1" si="134"/>
        <v>0.22720418760433092</v>
      </c>
      <c r="AS1458">
        <f ca="1">SQRT(AP1458^2*$AE$4^2+AQ1458^2*$AE$5^2+AR1458^2*$AE$6^2+2*AP1458*AQ1458*$AE$9*$AE$4*$AE$5+2*AQ1458*AR1458*$AF$10*$AE$5*$AE$6+2*AP1458*AR1458*$AF$9*$AE$4*$AE$6)</f>
        <v>1.905173637943287E-2</v>
      </c>
      <c r="AT1458">
        <f t="shared" ca="1" si="136"/>
        <v>2.163066199306782E-3</v>
      </c>
      <c r="AV1458">
        <v>0.94399999999999995</v>
      </c>
      <c r="AW1458">
        <f t="shared" ca="1" si="133"/>
        <v>-0.58399019237137506</v>
      </c>
      <c r="AX1458">
        <f t="shared" ca="1" si="137"/>
        <v>0.63999019237137511</v>
      </c>
      <c r="AY1458">
        <f ca="1">SQRT(AV1458^2*$AE$4^2+AW1458^2*$AE$5^2+AX1458^2*$AE$6^2+2*AV1458*AW1458*$AE$9*$AE$4*$AE$5+2*AW1458*AX1458*$AF$10*$AE$6*$AE$5+2*AV1458*AX1458*$AF$9*$AE$4*$AE$6)</f>
        <v>2.7123099009342011E-2</v>
      </c>
      <c r="AZ1458">
        <f ca="1">AV1458*$AD$4+AW1458*$AD$5+AX1458*$AD$6</f>
        <v>7.6961644662009885E-4</v>
      </c>
    </row>
    <row r="1459" spans="42:52" x14ac:dyDescent="0.2">
      <c r="AP1459">
        <v>0.72299999999999998</v>
      </c>
      <c r="AQ1459">
        <f t="shared" ca="1" si="135"/>
        <v>6.6336071786522136E-2</v>
      </c>
      <c r="AR1459">
        <f t="shared" ca="1" si="134"/>
        <v>0.2106639282134779</v>
      </c>
      <c r="AS1459">
        <f ca="1">SQRT(AP1459^2*$AE$4^2+AQ1459^2*$AE$5^2+AR1459^2*$AE$6^2+2*AP1459*AQ1459*$AE$9*$AE$4*$AE$5+2*AQ1459*AR1459*$AF$10*$AE$5*$AE$6+2*AP1459*AR1459*$AF$9*$AE$4*$AE$6)</f>
        <v>1.929497524469943E-2</v>
      </c>
      <c r="AT1459">
        <f t="shared" ca="1" si="136"/>
        <v>2.19566887998818E-3</v>
      </c>
      <c r="AV1459">
        <v>0.94499999999999995</v>
      </c>
      <c r="AW1459">
        <f t="shared" ca="1" si="133"/>
        <v>-0.92357205602019443</v>
      </c>
      <c r="AX1459">
        <f t="shared" ca="1" si="137"/>
        <v>0.97857205602019437</v>
      </c>
      <c r="AY1459">
        <f ca="1">SQRT(AV1459^2*$AE$4^2+AW1459^2*$AE$5^2+AX1459^2*$AE$6^2+2*AV1459*AW1459*$AE$9*$AE$4*$AE$5+2*AW1459*AX1459*$AF$10*$AE$6*$AE$5+2*AV1459*AX1459*$AF$9*$AE$4*$AE$6)</f>
        <v>3.8109719155263885E-2</v>
      </c>
      <c r="AZ1459">
        <f ca="1">AV1459*$AD$4+AW1459*$AD$5+AX1459*$AD$6</f>
        <v>7.43933755586847E-5</v>
      </c>
    </row>
    <row r="1460" spans="42:52" x14ac:dyDescent="0.2">
      <c r="AP1460">
        <v>0.72350000000000003</v>
      </c>
      <c r="AQ1460">
        <f t="shared" ca="1" si="135"/>
        <v>0.25760834804747845</v>
      </c>
      <c r="AR1460">
        <f t="shared" ca="1" si="134"/>
        <v>1.8891651952521515E-2</v>
      </c>
      <c r="AS1460">
        <f ca="1">SQRT(AP1460^2*$AE$4^2+AQ1460^2*$AE$5^2+AR1460^2*$AE$6^2+2*AP1460*AQ1460*$AE$9*$AE$4*$AE$5+2*AQ1460*AR1460*$AF$10*$AE$5*$AE$6+2*AP1460*AR1460*$AF$9*$AE$4*$AE$6)</f>
        <v>2.3456381714645397E-2</v>
      </c>
      <c r="AT1460">
        <f t="shared" ca="1" si="136"/>
        <v>2.5867996608976767E-3</v>
      </c>
      <c r="AV1460">
        <v>0.94599999999999995</v>
      </c>
      <c r="AW1460">
        <f t="shared" ca="1" si="133"/>
        <v>0.62488009917307408</v>
      </c>
      <c r="AX1460">
        <f t="shared" ca="1" si="137"/>
        <v>-0.57088009917307403</v>
      </c>
      <c r="AY1460">
        <f ca="1">SQRT(AV1460^2*$AE$4^2+AW1460^2*$AE$5^2+AX1460^2*$AE$6^2+2*AV1460*AW1460*$AE$9*$AE$4*$AE$5+2*AW1460*AX1460*$AF$10*$AE$6*$AE$5+2*AV1460*AX1460*$AF$9*$AE$4*$AE$6)</f>
        <v>3.7809266461500242E-2</v>
      </c>
      <c r="AZ1460">
        <f ca="1">AV1460*$AD$4+AW1460*$AD$5+AX1460*$AD$6</f>
        <v>3.2421244725318772E-3</v>
      </c>
    </row>
    <row r="1461" spans="42:52" x14ac:dyDescent="0.2">
      <c r="AP1461">
        <v>0.72399999999999998</v>
      </c>
      <c r="AQ1461">
        <f t="shared" ca="1" si="135"/>
        <v>0.24157687916615364</v>
      </c>
      <c r="AR1461">
        <f t="shared" ca="1" si="134"/>
        <v>3.4423120833846382E-2</v>
      </c>
      <c r="AS1461">
        <f ca="1">SQRT(AP1461^2*$AE$4^2+AQ1461^2*$AE$5^2+AR1461^2*$AE$6^2+2*AP1461*AQ1461*$AE$9*$AE$4*$AE$5+2*AQ1461*AR1461*$AF$10*$AE$5*$AE$6+2*AP1461*AR1461*$AF$9*$AE$4*$AE$6)</f>
        <v>2.3036690310641671E-2</v>
      </c>
      <c r="AT1461">
        <f t="shared" ca="1" si="136"/>
        <v>2.5537829644022457E-3</v>
      </c>
      <c r="AV1461">
        <v>0.94699999999999995</v>
      </c>
      <c r="AW1461">
        <f t="shared" ca="1" si="133"/>
        <v>-0.14617157190521335</v>
      </c>
      <c r="AX1461">
        <f t="shared" ca="1" si="137"/>
        <v>0.19917157190521328</v>
      </c>
      <c r="AY1461">
        <f ca="1">SQRT(AV1461^2*$AE$4^2+AW1461^2*$AE$5^2+AX1461^2*$AE$6^2+2*AV1461*AW1461*$AE$9*$AE$4*$AE$5+2*AW1461*AX1461*$AF$10*$AE$6*$AE$5+2*AV1461*AX1461*$AF$9*$AE$4*$AE$6)</f>
        <v>2.0067078350251941E-2</v>
      </c>
      <c r="AZ1461">
        <f ca="1">AV1461*$AD$4+AW1461*$AD$5+AX1461*$AD$6</f>
        <v>1.6641058192102709E-3</v>
      </c>
    </row>
    <row r="1462" spans="42:52" x14ac:dyDescent="0.2">
      <c r="AP1462">
        <v>0.72450000000000003</v>
      </c>
      <c r="AQ1462">
        <f t="shared" ca="1" si="135"/>
        <v>0.21045316663911279</v>
      </c>
      <c r="AR1462">
        <f t="shared" ca="1" si="134"/>
        <v>6.504683336088718E-2</v>
      </c>
      <c r="AS1462">
        <f ca="1">SQRT(AP1462^2*$AE$4^2+AQ1462^2*$AE$5^2+AR1462^2*$AE$6^2+2*AP1462*AQ1462*$AE$9*$AE$4*$AE$5+2*AQ1462*AR1462*$AF$10*$AE$5*$AE$6+2*AP1462*AR1462*$AF$9*$AE$4*$AE$6)</f>
        <v>2.2250751085688223E-2</v>
      </c>
      <c r="AT1462">
        <f t="shared" ca="1" si="136"/>
        <v>2.4898872451167664E-3</v>
      </c>
      <c r="AV1462">
        <v>0.94799999999999995</v>
      </c>
      <c r="AW1462">
        <f t="shared" ca="1" si="133"/>
        <v>0.93878155605538005</v>
      </c>
      <c r="AX1462">
        <f t="shared" ca="1" si="137"/>
        <v>-0.88678155605538</v>
      </c>
      <c r="AY1462">
        <f ca="1">SQRT(AV1462^2*$AE$4^2+AW1462^2*$AE$5^2+AX1462^2*$AE$6^2+2*AV1462*AW1462*$AE$9*$AE$4*$AE$5+2*AW1462*AX1462*$AF$10*$AE$6*$AE$5+2*AV1462*AX1462*$AF$9*$AE$4*$AE$6)</f>
        <v>4.9397192056453772E-2</v>
      </c>
      <c r="AZ1462">
        <f ca="1">AV1462*$AD$4+AW1462*$AD$5+AX1462*$AD$6</f>
        <v>3.883508929897216E-3</v>
      </c>
    </row>
    <row r="1463" spans="42:52" x14ac:dyDescent="0.2">
      <c r="AP1463">
        <v>0.72499999999999998</v>
      </c>
      <c r="AQ1463">
        <f t="shared" ca="1" si="135"/>
        <v>0.26322578466647728</v>
      </c>
      <c r="AR1463">
        <f t="shared" ca="1" si="134"/>
        <v>1.1774215333522742E-2</v>
      </c>
      <c r="AS1463">
        <f ca="1">SQRT(AP1463^2*$AE$4^2+AQ1463^2*$AE$5^2+AR1463^2*$AE$6^2+2*AP1463*AQ1463*$AE$9*$AE$4*$AE$5+2*AQ1463*AR1463*$AF$10*$AE$5*$AE$6+2*AP1463*AR1463*$AF$9*$AE$4*$AE$6)</f>
        <v>2.3624295559231252E-2</v>
      </c>
      <c r="AT1463">
        <f t="shared" ca="1" si="136"/>
        <v>2.5976450429626725E-3</v>
      </c>
      <c r="AV1463">
        <v>0.94899999999999995</v>
      </c>
      <c r="AW1463">
        <f t="shared" ca="1" si="133"/>
        <v>-0.87838878410877796</v>
      </c>
      <c r="AX1463">
        <f t="shared" ca="1" si="137"/>
        <v>0.92938878410877812</v>
      </c>
      <c r="AY1463">
        <f ca="1">SQRT(AV1463^2*$AE$4^2+AW1463^2*$AE$5^2+AX1463^2*$AE$6^2+2*AV1463*AW1463*$AE$9*$AE$4*$AE$5+2*AW1463*AX1463*$AF$10*$AE$6*$AE$5+2*AV1463*AX1463*$AF$9*$AE$4*$AE$6)</f>
        <v>3.6523377087304867E-2</v>
      </c>
      <c r="AZ1463">
        <f ca="1">AV1463*$AD$4+AW1463*$AD$5+AX1463*$AD$6</f>
        <v>1.6511121948507715E-4</v>
      </c>
    </row>
    <row r="1464" spans="42:52" x14ac:dyDescent="0.2">
      <c r="AP1464">
        <v>0.72550000000000003</v>
      </c>
      <c r="AQ1464">
        <f t="shared" ca="1" si="135"/>
        <v>0.22786848982988153</v>
      </c>
      <c r="AR1464">
        <f t="shared" ca="1" si="134"/>
        <v>4.6631510170118434E-2</v>
      </c>
      <c r="AS1464">
        <f ca="1">SQRT(AP1464^2*$AE$4^2+AQ1464^2*$AE$5^2+AR1464^2*$AE$6^2+2*AP1464*AQ1464*$AE$9*$AE$4*$AE$5+2*AQ1464*AR1464*$AF$10*$AE$5*$AE$6+2*AP1464*AR1464*$AF$9*$AE$4*$AE$6)</f>
        <v>2.2698696692983061E-2</v>
      </c>
      <c r="AT1464">
        <f t="shared" ca="1" si="136"/>
        <v>2.5250873322802147E-3</v>
      </c>
      <c r="AV1464">
        <v>0.95</v>
      </c>
      <c r="AW1464">
        <f t="shared" ca="1" si="133"/>
        <v>0.63810850131896824</v>
      </c>
      <c r="AX1464">
        <f t="shared" ca="1" si="137"/>
        <v>-0.58810850131896819</v>
      </c>
      <c r="AY1464">
        <f ca="1">SQRT(AV1464^2*$AE$4^2+AW1464^2*$AE$5^2+AX1464^2*$AE$6^2+2*AV1464*AW1464*$AE$9*$AE$4*$AE$5+2*AW1464*AX1464*$AF$10*$AE$6*$AE$5+2*AV1464*AX1464*$AF$9*$AE$4*$AE$6)</f>
        <v>3.832517603701413E-2</v>
      </c>
      <c r="AZ1464">
        <f ca="1">AV1464*$AD$4+AW1464*$AD$5+AX1464*$AD$6</f>
        <v>3.2674620340492518E-3</v>
      </c>
    </row>
    <row r="1465" spans="42:52" x14ac:dyDescent="0.2">
      <c r="AP1465">
        <v>0.72599999999999998</v>
      </c>
      <c r="AQ1465">
        <f t="shared" ca="1" si="135"/>
        <v>0.25366109729061126</v>
      </c>
      <c r="AR1465">
        <f t="shared" ca="1" si="134"/>
        <v>2.0338902709388762E-2</v>
      </c>
      <c r="AS1465">
        <f ca="1">SQRT(AP1465^2*$AE$4^2+AQ1465^2*$AE$5^2+AR1465^2*$AE$6^2+2*AP1465*AQ1465*$AE$9*$AE$4*$AE$5+2*AQ1465*AR1465*$AF$10*$AE$5*$AE$6+2*AP1465*AR1465*$AF$9*$AE$4*$AE$6)</f>
        <v>2.337783090236209E-2</v>
      </c>
      <c r="AT1465">
        <f t="shared" ca="1" si="136"/>
        <v>2.5776435059859377E-3</v>
      </c>
      <c r="AV1465">
        <v>0.95099999999999996</v>
      </c>
      <c r="AW1465">
        <f t="shared" ca="1" si="133"/>
        <v>3.5242010360951315E-2</v>
      </c>
      <c r="AX1465">
        <f t="shared" ca="1" si="137"/>
        <v>1.3757989639048729E-2</v>
      </c>
      <c r="AY1465">
        <f ca="1">SQRT(AV1465^2*$AE$4^2+AW1465^2*$AE$5^2+AX1465^2*$AE$6^2+2*AV1465*AW1465*$AE$9*$AE$4*$AE$5+2*AW1465*AX1465*$AF$10*$AE$6*$AE$5+2*AV1465*AX1465*$AF$9*$AE$4*$AE$6)</f>
        <v>2.1479462899986E-2</v>
      </c>
      <c r="AZ1465">
        <f ca="1">AV1465*$AD$4+AW1465*$AD$5+AX1465*$AD$6</f>
        <v>2.0335535164897646E-3</v>
      </c>
    </row>
    <row r="1466" spans="42:52" x14ac:dyDescent="0.2">
      <c r="AP1466">
        <v>0.72650000000000003</v>
      </c>
      <c r="AQ1466">
        <f t="shared" ca="1" si="135"/>
        <v>5.2777819627375891E-2</v>
      </c>
      <c r="AR1466">
        <f t="shared" ca="1" si="134"/>
        <v>0.22072218037262409</v>
      </c>
      <c r="AS1466">
        <f ca="1">SQRT(AP1466^2*$AE$4^2+AQ1466^2*$AE$5^2+AR1466^2*$AE$6^2+2*AP1466*AQ1466*$AE$9*$AE$4*$AE$5+2*AQ1466*AR1466*$AF$10*$AE$5*$AE$6+2*AP1466*AR1466*$AF$9*$AE$4*$AE$6)</f>
        <v>1.9127629690991702E-2</v>
      </c>
      <c r="AT1466">
        <f t="shared" ca="1" si="136"/>
        <v>2.1664164287047037E-3</v>
      </c>
      <c r="AV1466">
        <v>0.95199999999999996</v>
      </c>
      <c r="AW1466">
        <f t="shared" ca="1" si="133"/>
        <v>-0.81995091232845652</v>
      </c>
      <c r="AX1466">
        <f t="shared" ca="1" si="137"/>
        <v>0.86795091232845656</v>
      </c>
      <c r="AY1466">
        <f ca="1">SQRT(AV1466^2*$AE$4^2+AW1466^2*$AE$5^2+AX1466^2*$AE$6^2+2*AV1466*AW1466*$AE$9*$AE$4*$AE$5+2*AW1466*AX1466*$AF$10*$AE$6*$AE$5+2*AV1466*AX1466*$AF$9*$AE$4*$AE$6)</f>
        <v>3.4519361635270904E-2</v>
      </c>
      <c r="AZ1466">
        <f ca="1">AV1466*$AD$4+AW1466*$AD$5+AX1466*$AD$6</f>
        <v>2.8338023281135674E-4</v>
      </c>
    </row>
    <row r="1467" spans="42:52" x14ac:dyDescent="0.2">
      <c r="AP1467">
        <v>0.72699999999999998</v>
      </c>
      <c r="AQ1467">
        <f t="shared" ca="1" si="135"/>
        <v>2.0489359004036575E-2</v>
      </c>
      <c r="AR1467">
        <f t="shared" ca="1" si="134"/>
        <v>0.25251064099596343</v>
      </c>
      <c r="AS1467">
        <f ca="1">SQRT(AP1467^2*$AE$4^2+AQ1467^2*$AE$5^2+AR1467^2*$AE$6^2+2*AP1467*AQ1467*$AE$9*$AE$4*$AE$5+2*AQ1467*AR1467*$AF$10*$AE$5*$AE$6+2*AP1467*AR1467*$AF$9*$AE$4*$AE$6)</f>
        <v>1.8708749796078127E-2</v>
      </c>
      <c r="AT1467">
        <f t="shared" ca="1" si="136"/>
        <v>2.1001376122565646E-3</v>
      </c>
      <c r="AV1467">
        <v>0.95299999999999996</v>
      </c>
      <c r="AW1467">
        <f t="shared" ca="1" si="133"/>
        <v>0.78714350420980617</v>
      </c>
      <c r="AX1467">
        <f t="shared" ca="1" si="137"/>
        <v>-0.74014350420980612</v>
      </c>
      <c r="AY1467">
        <f ca="1">SQRT(AV1467^2*$AE$4^2+AW1467^2*$AE$5^2+AX1467^2*$AE$6^2+2*AV1467*AW1467*$AE$9*$AE$4*$AE$5+2*AW1467*AX1467*$AF$10*$AE$6*$AE$5+2*AV1467*AX1467*$AF$9*$AE$4*$AE$6)</f>
        <v>4.3763204329358915E-2</v>
      </c>
      <c r="AZ1467">
        <f ca="1">AV1467*$AD$4+AW1467*$AD$5+AX1467*$AD$6</f>
        <v>3.5710945322188726E-3</v>
      </c>
    </row>
    <row r="1468" spans="42:52" x14ac:dyDescent="0.2">
      <c r="AP1468">
        <v>0.72750000000000004</v>
      </c>
      <c r="AQ1468">
        <f t="shared" ca="1" si="135"/>
        <v>7.1696249095753506E-2</v>
      </c>
      <c r="AR1468">
        <f t="shared" ca="1" si="134"/>
        <v>0.20080375090424646</v>
      </c>
      <c r="AS1468">
        <f ca="1">SQRT(AP1468^2*$AE$4^2+AQ1468^2*$AE$5^2+AR1468^2*$AE$6^2+2*AP1468*AQ1468*$AE$9*$AE$4*$AE$5+2*AQ1468*AR1468*$AF$10*$AE$5*$AE$6+2*AP1468*AR1468*$AF$9*$AE$4*$AE$6)</f>
        <v>1.9425189968609837E-2</v>
      </c>
      <c r="AT1468">
        <f t="shared" ca="1" si="136"/>
        <v>2.204691900422742E-3</v>
      </c>
      <c r="AV1468">
        <v>0.95399999999999996</v>
      </c>
      <c r="AW1468">
        <f t="shared" ca="1" si="133"/>
        <v>-0.92268161251742464</v>
      </c>
      <c r="AX1468">
        <f t="shared" ca="1" si="137"/>
        <v>0.96868161251742468</v>
      </c>
      <c r="AY1468">
        <f ca="1">SQRT(AV1468^2*$AE$4^2+AW1468^2*$AE$5^2+AX1468^2*$AE$6^2+2*AV1468*AW1468*$AE$9*$AE$4*$AE$5+2*AW1468*AX1468*$AF$10*$AE$6*$AE$5+2*AV1468*AX1468*$AF$9*$AE$4*$AE$6)</f>
        <v>3.8075003081400965E-2</v>
      </c>
      <c r="AZ1468">
        <f ca="1">AV1468*$AD$4+AW1468*$AD$5+AX1468*$AD$6</f>
        <v>7.2327227909583635E-5</v>
      </c>
    </row>
    <row r="1469" spans="42:52" x14ac:dyDescent="0.2">
      <c r="AP1469">
        <v>0.72799999999999998</v>
      </c>
      <c r="AQ1469">
        <f t="shared" ca="1" si="135"/>
        <v>0.15349367583100965</v>
      </c>
      <c r="AR1469">
        <f t="shared" ca="1" si="134"/>
        <v>0.11850632416899037</v>
      </c>
      <c r="AS1469">
        <f ca="1">SQRT(AP1469^2*$AE$4^2+AQ1469^2*$AE$5^2+AR1469^2*$AE$6^2+2*AP1469*AQ1469*$AE$9*$AE$4*$AE$5+2*AQ1469*AR1469*$AF$10*$AE$5*$AE$6+2*AP1469*AR1469*$AF$9*$AE$4*$AE$6)</f>
        <v>2.09704953226151E-2</v>
      </c>
      <c r="AT1469">
        <f t="shared" ca="1" si="136"/>
        <v>2.3718350190073704E-3</v>
      </c>
      <c r="AV1469">
        <v>0.95499999999999996</v>
      </c>
      <c r="AW1469">
        <f t="shared" ca="1" si="133"/>
        <v>0.28505838307151465</v>
      </c>
      <c r="AX1469">
        <f t="shared" ca="1" si="137"/>
        <v>-0.24005838307151461</v>
      </c>
      <c r="AY1469">
        <f ca="1">SQRT(AV1469^2*$AE$4^2+AW1469^2*$AE$5^2+AX1469^2*$AE$6^2+2*AV1469*AW1469*$AE$9*$AE$4*$AE$5+2*AW1469*AX1469*$AF$10*$AE$6*$AE$5+2*AV1469*AX1469*$AF$9*$AE$4*$AE$6)</f>
        <v>2.7004240146222526E-2</v>
      </c>
      <c r="AZ1469">
        <f ca="1">AV1469*$AD$4+AW1469*$AD$5+AX1469*$AD$6</f>
        <v>2.5429546477727621E-3</v>
      </c>
    </row>
    <row r="1470" spans="42:52" x14ac:dyDescent="0.2">
      <c r="AP1470">
        <v>0.72850000000000004</v>
      </c>
      <c r="AQ1470">
        <f t="shared" ca="1" si="135"/>
        <v>0.23304635257674239</v>
      </c>
      <c r="AR1470">
        <f t="shared" ca="1" si="134"/>
        <v>3.8453647423257575E-2</v>
      </c>
      <c r="AS1470">
        <f ca="1">SQRT(AP1470^2*$AE$4^2+AQ1470^2*$AE$5^2+AR1470^2*$AE$6^2+2*AP1470*AQ1470*$AE$9*$AE$4*$AE$5+2*AQ1470*AR1470*$AF$10*$AE$5*$AE$6+2*AP1470*AR1470*$AF$9*$AE$4*$AE$6)</f>
        <v>2.2864124960929825E-2</v>
      </c>
      <c r="AT1470">
        <f t="shared" ca="1" si="136"/>
        <v>2.534385335639446E-3</v>
      </c>
      <c r="AV1470">
        <v>0.95599999999999996</v>
      </c>
      <c r="AW1470">
        <f t="shared" ca="1" si="133"/>
        <v>0.34344914497407908</v>
      </c>
      <c r="AX1470">
        <f t="shared" ca="1" si="137"/>
        <v>-0.29944914497407904</v>
      </c>
      <c r="AY1470">
        <f ca="1">SQRT(AV1470^2*$AE$4^2+AW1470^2*$AE$5^2+AX1470^2*$AE$6^2+2*AV1470*AW1470*$AE$9*$AE$4*$AE$5+2*AW1470*AX1470*$AF$10*$AE$6*$AE$5+2*AV1470*AX1470*$AF$9*$AE$4*$AE$6)</f>
        <v>2.8692268179892486E-2</v>
      </c>
      <c r="AZ1470">
        <f ca="1">AV1470*$AD$4+AW1470*$AD$5+AX1470*$AD$6</f>
        <v>2.6619912761103219E-3</v>
      </c>
    </row>
    <row r="1471" spans="42:52" x14ac:dyDescent="0.2">
      <c r="AP1471">
        <v>0.72899999999999998</v>
      </c>
      <c r="AQ1471">
        <f t="shared" ca="1" si="135"/>
        <v>2.5075410250801965E-2</v>
      </c>
      <c r="AR1471">
        <f t="shared" ca="1" si="134"/>
        <v>0.24592458974919806</v>
      </c>
      <c r="AS1471">
        <f ca="1">SQRT(AP1471^2*$AE$4^2+AQ1471^2*$AE$5^2+AR1471^2*$AE$6^2+2*AP1471*AQ1471*$AE$9*$AE$4*$AE$5+2*AQ1471*AR1471*$AF$10*$AE$5*$AE$6+2*AP1471*AR1471*$AF$9*$AE$4*$AE$6)</f>
        <v>1.8783482255350679E-2</v>
      </c>
      <c r="AT1471">
        <f t="shared" ca="1" si="136"/>
        <v>2.1086567591917828E-3</v>
      </c>
      <c r="AV1471">
        <v>0.95699999999999996</v>
      </c>
      <c r="AW1471">
        <f t="shared" ca="1" si="133"/>
        <v>0.19218120304672193</v>
      </c>
      <c r="AX1471">
        <f t="shared" ca="1" si="137"/>
        <v>-0.14918120304672189</v>
      </c>
      <c r="AY1471">
        <f ca="1">SQRT(AV1471^2*$AE$4^2+AW1471^2*$AE$5^2+AX1471^2*$AE$6^2+2*AV1471*AW1471*$AE$9*$AE$4*$AE$5+2*AW1471*AX1471*$AF$10*$AE$6*$AE$5+2*AV1471*AX1471*$AF$9*$AE$4*$AE$6)</f>
        <v>2.462772385862963E-2</v>
      </c>
      <c r="AZ1471">
        <f ca="1">AV1471*$AD$4+AW1471*$AD$5+AX1471*$AD$6</f>
        <v>2.3520621359596453E-3</v>
      </c>
    </row>
    <row r="1472" spans="42:52" x14ac:dyDescent="0.2">
      <c r="AP1472">
        <v>0.72950000000000004</v>
      </c>
      <c r="AQ1472">
        <f t="shared" ca="1" si="135"/>
        <v>4.5400695953323834E-2</v>
      </c>
      <c r="AR1472">
        <f t="shared" ca="1" si="134"/>
        <v>0.22509930404667614</v>
      </c>
      <c r="AS1472">
        <f ca="1">SQRT(AP1472^2*$AE$4^2+AQ1472^2*$AE$5^2+AR1472^2*$AE$6^2+2*AP1472*AQ1472*$AE$9*$AE$4*$AE$5+2*AQ1472*AR1472*$AF$10*$AE$5*$AE$6+2*AP1472*AR1472*$AF$9*$AE$4*$AE$6)</f>
        <v>1.9053525057413211E-2</v>
      </c>
      <c r="AT1472">
        <f t="shared" ca="1" si="136"/>
        <v>2.1500266866947984E-3</v>
      </c>
      <c r="AV1472">
        <v>0.95799999999999996</v>
      </c>
      <c r="AW1472">
        <f t="shared" ca="1" si="133"/>
        <v>0.57941845730926533</v>
      </c>
      <c r="AX1472">
        <f t="shared" ca="1" si="137"/>
        <v>-0.5374184573092653</v>
      </c>
      <c r="AY1472">
        <f ca="1">SQRT(AV1472^2*$AE$4^2+AW1472^2*$AE$5^2+AX1472^2*$AE$6^2+2*AV1472*AW1472*$AE$9*$AE$4*$AE$5+2*AW1472*AX1472*$AF$10*$AE$6*$AE$5+2*AV1472*AX1472*$AF$9*$AE$4*$AE$6)</f>
        <v>3.6365576053727686E-2</v>
      </c>
      <c r="AZ1472">
        <f ca="1">AV1472*$AD$4+AW1472*$AD$5+AX1472*$AD$6</f>
        <v>3.143925056423347E-3</v>
      </c>
    </row>
    <row r="1473" spans="42:52" x14ac:dyDescent="0.2">
      <c r="AP1473">
        <v>0.73</v>
      </c>
      <c r="AQ1473">
        <f t="shared" ca="1" si="135"/>
        <v>1.1922756322241882E-2</v>
      </c>
      <c r="AR1473">
        <f t="shared" ca="1" si="134"/>
        <v>0.25807724367775814</v>
      </c>
      <c r="AS1473">
        <f ca="1">SQRT(AP1473^2*$AE$4^2+AQ1473^2*$AE$5^2+AR1473^2*$AE$6^2+2*AP1473*AQ1473*$AE$9*$AE$4*$AE$5+2*AQ1473*AR1473*$AF$10*$AE$5*$AE$6+2*AP1473*AR1473*$AF$9*$AE$4*$AE$6)</f>
        <v>1.8640273215164035E-2</v>
      </c>
      <c r="AT1473">
        <f t="shared" ca="1" si="136"/>
        <v>2.081314173160223E-3</v>
      </c>
      <c r="AV1473">
        <v>0.95899999999999996</v>
      </c>
      <c r="AW1473">
        <f t="shared" ca="1" si="133"/>
        <v>0.30367773525097708</v>
      </c>
      <c r="AX1473">
        <f t="shared" ca="1" si="137"/>
        <v>-0.26267773525097704</v>
      </c>
      <c r="AY1473">
        <f ca="1">SQRT(AV1473^2*$AE$4^2+AW1473^2*$AE$5^2+AX1473^2*$AE$6^2+2*AV1473*AW1473*$AE$9*$AE$4*$AE$5+2*AW1473*AX1473*$AF$10*$AE$6*$AE$5+2*AV1473*AX1473*$AF$9*$AE$4*$AE$6)</f>
        <v>2.7578637433321652E-2</v>
      </c>
      <c r="AZ1473">
        <f ca="1">AV1473*$AD$4+AW1473*$AD$5+AX1473*$AD$6</f>
        <v>2.5793221974651434E-3</v>
      </c>
    </row>
    <row r="1474" spans="42:52" x14ac:dyDescent="0.2">
      <c r="AP1474">
        <v>0.73050000000000004</v>
      </c>
      <c r="AQ1474">
        <f t="shared" ca="1" si="135"/>
        <v>9.9910600902191185E-2</v>
      </c>
      <c r="AR1474">
        <f t="shared" ca="1" si="134"/>
        <v>0.16958939909780879</v>
      </c>
      <c r="AS1474">
        <f ca="1">SQRT(AP1474^2*$AE$4^2+AQ1474^2*$AE$5^2+AR1474^2*$AE$6^2+2*AP1474*AQ1474*$AE$9*$AE$4*$AE$5+2*AQ1474*AR1474*$AF$10*$AE$5*$AE$6+2*AP1474*AR1474*$AF$9*$AE$4*$AE$6)</f>
        <v>1.993555821677203E-2</v>
      </c>
      <c r="AT1474">
        <f t="shared" ca="1" si="136"/>
        <v>2.2611230065446835E-3</v>
      </c>
      <c r="AV1474">
        <v>0.96</v>
      </c>
      <c r="AW1474">
        <f t="shared" ca="1" si="133"/>
        <v>-0.80180609128684921</v>
      </c>
      <c r="AX1474">
        <f t="shared" ca="1" si="137"/>
        <v>0.84180609128684925</v>
      </c>
      <c r="AY1474">
        <f ca="1">SQRT(AV1474^2*$AE$4^2+AW1474^2*$AE$5^2+AX1474^2*$AE$6^2+2*AV1474*AW1474*$AE$9*$AE$4*$AE$5+2*AW1474*AX1474*$AF$10*$AE$6*$AE$5+2*AV1474*AX1474*$AF$9*$AE$4*$AE$6)</f>
        <v>3.391459637177395E-2</v>
      </c>
      <c r="AZ1474">
        <f ca="1">AV1474*$AD$4+AW1474*$AD$5+AX1474*$AD$6</f>
        <v>3.1704887713836943E-4</v>
      </c>
    </row>
    <row r="1475" spans="42:52" x14ac:dyDescent="0.2">
      <c r="AP1475">
        <v>0.73099999999999998</v>
      </c>
      <c r="AQ1475">
        <f t="shared" ca="1" si="135"/>
        <v>9.0619348708099318E-2</v>
      </c>
      <c r="AR1475">
        <f t="shared" ca="1" si="134"/>
        <v>0.1783806512919007</v>
      </c>
      <c r="AS1475">
        <f ca="1">SQRT(AP1475^2*$AE$4^2+AQ1475^2*$AE$5^2+AR1475^2*$AE$6^2+2*AP1475*AQ1475*$AE$9*$AE$4*$AE$5+2*AQ1475*AR1475*$AF$10*$AE$5*$AE$6+2*AP1475*AR1475*$AF$9*$AE$4*$AE$6)</f>
        <v>1.9776484137524395E-2</v>
      </c>
      <c r="AT1475">
        <f t="shared" ca="1" si="136"/>
        <v>2.2418969239288537E-3</v>
      </c>
      <c r="AV1475">
        <v>0.96099999999999997</v>
      </c>
      <c r="AW1475">
        <f t="shared" ref="AW1475:AW1538" ca="1" si="138">RAND()*2-AV1475</f>
        <v>0.83869830359606456</v>
      </c>
      <c r="AX1475">
        <f t="shared" ca="1" si="137"/>
        <v>-0.79969830359606453</v>
      </c>
      <c r="AY1475">
        <f ca="1">SQRT(AV1475^2*$AE$4^2+AW1475^2*$AE$5^2+AX1475^2*$AE$6^2+2*AV1475*AW1475*$AE$9*$AE$4*$AE$5+2*AW1475*AX1475*$AF$10*$AE$6*$AE$5+2*AV1475*AX1475*$AF$9*$AE$4*$AE$6)</f>
        <v>4.57710161888834E-2</v>
      </c>
      <c r="AZ1475">
        <f ca="1">AV1475*$AD$4+AW1475*$AD$5+AX1475*$AD$6</f>
        <v>3.6731206392888321E-3</v>
      </c>
    </row>
    <row r="1476" spans="42:52" x14ac:dyDescent="0.2">
      <c r="AP1476">
        <v>0.73150000000000004</v>
      </c>
      <c r="AQ1476">
        <f t="shared" ca="1" si="135"/>
        <v>0.13907494404413717</v>
      </c>
      <c r="AR1476">
        <f t="shared" ca="1" si="134"/>
        <v>0.12942505595586279</v>
      </c>
      <c r="AS1476">
        <f ca="1">SQRT(AP1476^2*$AE$4^2+AQ1476^2*$AE$5^2+AR1476^2*$AE$6^2+2*AP1476*AQ1476*$AE$9*$AE$4*$AE$5+2*AQ1476*AR1476*$AF$10*$AE$5*$AE$6+2*AP1476*AR1476*$AF$9*$AE$4*$AE$6)</f>
        <v>2.0704056652813007E-2</v>
      </c>
      <c r="AT1476">
        <f t="shared" ca="1" si="136"/>
        <v>2.3408220097406898E-3</v>
      </c>
      <c r="AV1476">
        <v>0.96199999999999997</v>
      </c>
      <c r="AW1476">
        <f t="shared" ca="1" si="138"/>
        <v>0.87992494532808019</v>
      </c>
      <c r="AX1476">
        <f t="shared" ca="1" si="137"/>
        <v>-0.84192494532808015</v>
      </c>
      <c r="AY1476">
        <f ca="1">SQRT(AV1476^2*$AE$4^2+AW1476^2*$AE$5^2+AX1476^2*$AE$6^2+2*AV1476*AW1476*$AE$9*$AE$4*$AE$5+2*AW1476*AX1476*$AF$10*$AE$6*$AE$5+2*AV1476*AX1476*$AF$9*$AE$4*$AE$6)</f>
        <v>4.7327999041710013E-2</v>
      </c>
      <c r="AZ1476">
        <f ca="1">AV1476*$AD$4+AW1476*$AD$5+AX1476*$AD$6</f>
        <v>3.7570391453405801E-3</v>
      </c>
    </row>
    <row r="1477" spans="42:52" x14ac:dyDescent="0.2">
      <c r="AP1477">
        <v>0.73199999999999998</v>
      </c>
      <c r="AQ1477">
        <f t="shared" ca="1" si="135"/>
        <v>0.19616876767928998</v>
      </c>
      <c r="AR1477">
        <f t="shared" ca="1" si="134"/>
        <v>7.1831232320710037E-2</v>
      </c>
      <c r="AS1477">
        <f ca="1">SQRT(AP1477^2*$AE$4^2+AQ1477^2*$AE$5^2+AR1477^2*$AE$6^2+2*AP1477*AQ1477*$AE$9*$AE$4*$AE$5+2*AQ1477*AR1477*$AF$10*$AE$5*$AE$6+2*AP1477*AR1477*$AF$9*$AE$4*$AE$6)</f>
        <v>2.1984942368337757E-2</v>
      </c>
      <c r="AT1477">
        <f t="shared" ca="1" si="136"/>
        <v>2.4574210779487568E-3</v>
      </c>
      <c r="AV1477">
        <v>0.96299999999999997</v>
      </c>
      <c r="AW1477">
        <f t="shared" ca="1" si="138"/>
        <v>0.86448791497302457</v>
      </c>
      <c r="AX1477">
        <f t="shared" ca="1" si="137"/>
        <v>-0.82748791497302454</v>
      </c>
      <c r="AY1477">
        <f ca="1">SQRT(AV1477^2*$AE$4^2+AW1477^2*$AE$5^2+AX1477^2*$AE$6^2+2*AV1477*AW1477*$AE$9*$AE$4*$AE$5+2*AW1477*AX1477*$AF$10*$AE$6*$AE$5+2*AV1477*AX1477*$AF$9*$AE$4*$AE$6)</f>
        <v>4.675932925842808E-2</v>
      </c>
      <c r="AZ1477">
        <f ca="1">AV1477*$AD$4+AW1477*$AD$5+AX1477*$AD$6</f>
        <v>3.725022680898978E-3</v>
      </c>
    </row>
    <row r="1478" spans="42:52" x14ac:dyDescent="0.2">
      <c r="AP1478">
        <v>0.73250000000000004</v>
      </c>
      <c r="AQ1478">
        <f t="shared" ca="1" si="135"/>
        <v>0.17589916393729868</v>
      </c>
      <c r="AR1478">
        <f t="shared" ca="1" si="134"/>
        <v>9.160083606270128E-2</v>
      </c>
      <c r="AS1478">
        <f ca="1">SQRT(AP1478^2*$AE$4^2+AQ1478^2*$AE$5^2+AR1478^2*$AE$6^2+2*AP1478*AQ1478*$AE$9*$AE$4*$AE$5+2*AQ1478*AR1478*$AF$10*$AE$5*$AE$6+2*AP1478*AR1478*$AF$9*$AE$4*$AE$6)</f>
        <v>2.1516131803892571E-2</v>
      </c>
      <c r="AT1478">
        <f t="shared" ca="1" si="136"/>
        <v>2.4157330754486046E-3</v>
      </c>
      <c r="AV1478">
        <v>0.96399999999999997</v>
      </c>
      <c r="AW1478">
        <f t="shared" ca="1" si="138"/>
        <v>0.98204283055597386</v>
      </c>
      <c r="AX1478">
        <f t="shared" ca="1" si="137"/>
        <v>-0.94604283055597382</v>
      </c>
      <c r="AY1478">
        <f ca="1">SQRT(AV1478^2*$AE$4^2+AW1478^2*$AE$5^2+AX1478^2*$AE$6^2+2*AV1478*AW1478*$AE$9*$AE$4*$AE$5+2*AW1478*AX1478*$AF$10*$AE$6*$AE$5+2*AV1478*AX1478*$AF$9*$AE$4*$AE$6)</f>
        <v>5.1225252651801584E-2</v>
      </c>
      <c r="AZ1478">
        <f ca="1">AV1478*$AD$4+AW1478*$AD$5+AX1478*$AD$6</f>
        <v>3.9651103134965403E-3</v>
      </c>
    </row>
    <row r="1479" spans="42:52" x14ac:dyDescent="0.2">
      <c r="AP1479">
        <v>0.73299999999999998</v>
      </c>
      <c r="AQ1479">
        <f t="shared" ca="1" si="135"/>
        <v>7.4111698879076787E-2</v>
      </c>
      <c r="AR1479">
        <f t="shared" ca="1" si="134"/>
        <v>0.19288830112092323</v>
      </c>
      <c r="AS1479">
        <f ca="1">SQRT(AP1479^2*$AE$4^2+AQ1479^2*$AE$5^2+AR1479^2*$AE$6^2+2*AP1479*AQ1479*$AE$9*$AE$4*$AE$5+2*AQ1479*AR1479*$AF$10*$AE$5*$AE$6+2*AP1479*AR1479*$AF$9*$AE$4*$AE$6)</f>
        <v>1.9520770481061718E-2</v>
      </c>
      <c r="AT1479">
        <f t="shared" ca="1" si="136"/>
        <v>2.2072579499420966E-3</v>
      </c>
      <c r="AV1479">
        <v>0.96499999999999997</v>
      </c>
      <c r="AW1479">
        <f t="shared" ca="1" si="138"/>
        <v>-0.69598758936377847</v>
      </c>
      <c r="AX1479">
        <f t="shared" ca="1" si="137"/>
        <v>0.73098758936377839</v>
      </c>
      <c r="AY1479">
        <f ca="1">SQRT(AV1479^2*$AE$4^2+AW1479^2*$AE$5^2+AX1479^2*$AE$6^2+2*AV1479*AW1479*$AE$9*$AE$4*$AE$5+2*AW1479*AX1479*$AF$10*$AE$6*$AE$5+2*AV1479*AX1479*$AF$9*$AE$4*$AE$6)</f>
        <v>3.0500548610531444E-2</v>
      </c>
      <c r="AZ1479">
        <f ca="1">AV1479*$AD$4+AW1479*$AD$5+AX1479*$AD$6</f>
        <v>5.3139557462204704E-4</v>
      </c>
    </row>
    <row r="1480" spans="42:52" x14ac:dyDescent="0.2">
      <c r="AP1480">
        <v>0.73350000000000004</v>
      </c>
      <c r="AQ1480">
        <f t="shared" ca="1" si="135"/>
        <v>0.13220043754575045</v>
      </c>
      <c r="AR1480">
        <f t="shared" ref="AR1480:AR1543" ca="1" si="139">1-AP1480-AQ1480</f>
        <v>0.13429956245424951</v>
      </c>
      <c r="AS1480">
        <f ca="1">SQRT(AP1480^2*$AE$4^2+AQ1480^2*$AE$5^2+AR1480^2*$AE$6^2+2*AP1480*AQ1480*$AE$9*$AE$4*$AE$5+2*AQ1480*AR1480*$AF$10*$AE$5*$AE$6+2*AP1480*AR1480*$AF$9*$AE$4*$AE$6)</f>
        <v>2.058508151073456E-2</v>
      </c>
      <c r="AT1480">
        <f t="shared" ca="1" si="136"/>
        <v>2.3258926335731371E-3</v>
      </c>
      <c r="AV1480">
        <v>0.96599999999999997</v>
      </c>
      <c r="AW1480">
        <f t="shared" ca="1" si="138"/>
        <v>-0.20212850053014497</v>
      </c>
      <c r="AX1480">
        <f t="shared" ca="1" si="137"/>
        <v>0.236128500530145</v>
      </c>
      <c r="AY1480">
        <f ca="1">SQRT(AV1480^2*$AE$4^2+AW1480^2*$AE$5^2+AX1480^2*$AE$6^2+2*AV1480*AW1480*$AE$9*$AE$4*$AE$5+2*AW1480*AX1480*$AF$10*$AE$6*$AE$5+2*AV1480*AX1480*$AF$9*$AE$4*$AE$6)</f>
        <v>2.0400733396876963E-2</v>
      </c>
      <c r="AZ1480">
        <f ca="1">AV1480*$AD$4+AW1480*$AD$5+AX1480*$AD$6</f>
        <v>1.5414088335592513E-3</v>
      </c>
    </row>
    <row r="1481" spans="42:52" x14ac:dyDescent="0.2">
      <c r="AP1481">
        <v>0.73399999999999999</v>
      </c>
      <c r="AQ1481">
        <f t="shared" ca="1" si="135"/>
        <v>0.16135226721338455</v>
      </c>
      <c r="AR1481">
        <f t="shared" ca="1" si="139"/>
        <v>0.10464773278661546</v>
      </c>
      <c r="AS1481">
        <f ca="1">SQRT(AP1481^2*$AE$4^2+AQ1481^2*$AE$5^2+AR1481^2*$AE$6^2+2*AP1481*AQ1481*$AE$9*$AE$4*$AE$5+2*AQ1481*AR1481*$AF$10*$AE$5*$AE$6+2*AP1481*AR1481*$AF$9*$AE$4*$AE$6)</f>
        <v>2.1206168543152371E-2</v>
      </c>
      <c r="AT1481">
        <f t="shared" ca="1" si="136"/>
        <v>2.3853218409721167E-3</v>
      </c>
      <c r="AV1481">
        <v>0.96699999999999997</v>
      </c>
      <c r="AW1481">
        <f t="shared" ca="1" si="138"/>
        <v>0.41638892707155095</v>
      </c>
      <c r="AX1481">
        <f t="shared" ca="1" si="137"/>
        <v>-0.38338892707155092</v>
      </c>
      <c r="AY1481">
        <f ca="1">SQRT(AV1481^2*$AE$4^2+AW1481^2*$AE$5^2+AX1481^2*$AE$6^2+2*AV1481*AW1481*$AE$9*$AE$4*$AE$5+2*AW1481*AX1481*$AF$10*$AE$6*$AE$5+2*AV1481*AX1481*$AF$9*$AE$4*$AE$6)</f>
        <v>3.1066854029109147E-2</v>
      </c>
      <c r="AZ1481">
        <f ca="1">AV1481*$AD$4+AW1481*$AD$5+AX1481*$AD$6</f>
        <v>2.8064754678692604E-3</v>
      </c>
    </row>
    <row r="1482" spans="42:52" x14ac:dyDescent="0.2">
      <c r="AP1482">
        <v>0.73450000000000004</v>
      </c>
      <c r="AQ1482">
        <f t="shared" ca="1" si="135"/>
        <v>0.2372955917228079</v>
      </c>
      <c r="AR1482">
        <f t="shared" ca="1" si="139"/>
        <v>2.8204408277192061E-2</v>
      </c>
      <c r="AS1482">
        <f ca="1">SQRT(AP1482^2*$AE$4^2+AQ1482^2*$AE$5^2+AR1482^2*$AE$6^2+2*AP1482*AQ1482*$AE$9*$AE$4*$AE$5+2*AQ1482*AR1482*$AF$10*$AE$5*$AE$6+2*AP1482*AR1482*$AF$9*$AE$4*$AE$6)</f>
        <v>2.3039681855662748E-2</v>
      </c>
      <c r="AT1482">
        <f t="shared" ca="1" si="136"/>
        <v>2.5404873530265144E-3</v>
      </c>
      <c r="AV1482">
        <v>0.96799999999999997</v>
      </c>
      <c r="AW1482">
        <f t="shared" ca="1" si="138"/>
        <v>0.13324714111528579</v>
      </c>
      <c r="AX1482">
        <f t="shared" ca="1" si="137"/>
        <v>-0.10124714111528577</v>
      </c>
      <c r="AY1482">
        <f ca="1">SQRT(AV1482^2*$AE$4^2+AW1482^2*$AE$5^2+AX1482^2*$AE$6^2+2*AV1482*AW1482*$AE$9*$AE$4*$AE$5+2*AW1482*AX1482*$AF$10*$AE$6*$AE$5+2*AV1482*AX1482*$AF$9*$AE$4*$AE$6)</f>
        <v>2.3454891657641527E-2</v>
      </c>
      <c r="AZ1482">
        <f ca="1">AV1482*$AD$4+AW1482*$AD$5+AX1482*$AD$6</f>
        <v>2.2267298888396705E-3</v>
      </c>
    </row>
    <row r="1483" spans="42:52" x14ac:dyDescent="0.2">
      <c r="AP1483">
        <v>0.73499999999999999</v>
      </c>
      <c r="AQ1483">
        <f t="shared" ca="1" si="135"/>
        <v>0.15704981985565408</v>
      </c>
      <c r="AR1483">
        <f t="shared" ca="1" si="139"/>
        <v>0.10795018014434593</v>
      </c>
      <c r="AS1483">
        <f ca="1">SQRT(AP1483^2*$AE$4^2+AQ1483^2*$AE$5^2+AR1483^2*$AE$6^2+2*AP1483*AQ1483*$AE$9*$AE$4*$AE$5+2*AQ1483*AR1483*$AF$10*$AE$5*$AE$6+2*AP1483*AR1483*$AF$9*$AE$4*$AE$6)</f>
        <v>2.1122857880425894E-2</v>
      </c>
      <c r="AT1483">
        <f t="shared" ca="1" si="136"/>
        <v>2.3760869489860914E-3</v>
      </c>
      <c r="AV1483">
        <v>0.96899999999999997</v>
      </c>
      <c r="AW1483">
        <f t="shared" ca="1" si="138"/>
        <v>0.88572054238528153</v>
      </c>
      <c r="AX1483">
        <f t="shared" ca="1" si="137"/>
        <v>-0.8547205423852815</v>
      </c>
      <c r="AY1483">
        <f ca="1">SQRT(AV1483^2*$AE$4^2+AW1483^2*$AE$5^2+AX1483^2*$AE$6^2+2*AV1483*AW1483*$AE$9*$AE$4*$AE$5+2*AW1483*AX1483*$AF$10*$AE$6*$AE$5+2*AV1483*AX1483*$AF$9*$AE$4*$AE$6)</f>
        <v>4.7625895343713365E-2</v>
      </c>
      <c r="AZ1483">
        <f ca="1">AV1483*$AD$4+AW1483*$AD$5+AX1483*$AD$6</f>
        <v>3.7658730395953139E-3</v>
      </c>
    </row>
    <row r="1484" spans="42:52" x14ac:dyDescent="0.2">
      <c r="AP1484">
        <v>0.73550000000000004</v>
      </c>
      <c r="AQ1484">
        <f t="shared" ca="1" si="135"/>
        <v>0.13231430974774119</v>
      </c>
      <c r="AR1484">
        <f t="shared" ca="1" si="139"/>
        <v>0.13218569025225876</v>
      </c>
      <c r="AS1484">
        <f ca="1">SQRT(AP1484^2*$AE$4^2+AQ1484^2*$AE$5^2+AR1484^2*$AE$6^2+2*AP1484*AQ1484*$AE$9*$AE$4*$AE$5+2*AQ1484*AR1484*$AF$10*$AE$5*$AE$6+2*AP1484*AR1484*$AF$9*$AE$4*$AE$6)</f>
        <v>2.0608841122979064E-2</v>
      </c>
      <c r="AT1484">
        <f t="shared" ca="1" si="136"/>
        <v>2.3252616155702232E-3</v>
      </c>
      <c r="AV1484">
        <v>0.97</v>
      </c>
      <c r="AW1484">
        <f t="shared" ca="1" si="138"/>
        <v>-0.5538532054002836</v>
      </c>
      <c r="AX1484">
        <f t="shared" ca="1" si="137"/>
        <v>0.58385320540028363</v>
      </c>
      <c r="AY1484">
        <f ca="1">SQRT(AV1484^2*$AE$4^2+AW1484^2*$AE$5^2+AX1484^2*$AE$6^2+2*AV1484*AW1484*$AE$9*$AE$4*$AE$5+2*AW1484*AX1484*$AF$10*$AE$6*$AE$5+2*AV1484*AX1484*$AF$9*$AE$4*$AE$6)</f>
        <v>2.6393859926705975E-2</v>
      </c>
      <c r="AZ1484">
        <f ca="1">AV1484*$AD$4+AW1484*$AD$5+AX1484*$AD$6</f>
        <v>8.2004527008875186E-4</v>
      </c>
    </row>
    <row r="1485" spans="42:52" x14ac:dyDescent="0.2">
      <c r="AP1485">
        <v>0.73599999999999999</v>
      </c>
      <c r="AQ1485">
        <f t="shared" ca="1" si="135"/>
        <v>0.12798891673665411</v>
      </c>
      <c r="AR1485">
        <f t="shared" ca="1" si="139"/>
        <v>0.13601108326334591</v>
      </c>
      <c r="AS1485">
        <f ca="1">SQRT(AP1485^2*$AE$4^2+AQ1485^2*$AE$5^2+AR1485^2*$AE$6^2+2*AP1485*AQ1485*$AE$9*$AE$4*$AE$5+2*AQ1485*AR1485*$AF$10*$AE$5*$AE$6+2*AP1485*AR1485*$AF$9*$AE$4*$AE$6)</f>
        <v>2.0527330632665514E-2</v>
      </c>
      <c r="AT1485">
        <f t="shared" ca="1" si="136"/>
        <v>2.3161957770164291E-3</v>
      </c>
      <c r="AV1485">
        <v>0.97099999999999997</v>
      </c>
      <c r="AW1485">
        <f t="shared" ca="1" si="138"/>
        <v>0.54166251355232886</v>
      </c>
      <c r="AX1485">
        <f t="shared" ca="1" si="137"/>
        <v>-0.51266251355232884</v>
      </c>
      <c r="AY1485">
        <f ca="1">SQRT(AV1485^2*$AE$4^2+AW1485^2*$AE$5^2+AX1485^2*$AE$6^2+2*AV1485*AW1485*$AE$9*$AE$4*$AE$5+2*AW1485*AX1485*$AF$10*$AE$6*$AE$5+2*AV1485*AX1485*$AF$9*$AE$4*$AE$6)</f>
        <v>3.5230836514793015E-2</v>
      </c>
      <c r="AZ1485">
        <f ca="1">AV1485*$AD$4+AW1485*$AD$5+AX1485*$AD$6</f>
        <v>3.0610596465106697E-3</v>
      </c>
    </row>
    <row r="1486" spans="42:52" x14ac:dyDescent="0.2">
      <c r="AP1486">
        <v>0.73650000000000004</v>
      </c>
      <c r="AQ1486">
        <f t="shared" ca="1" si="135"/>
        <v>0.19083537562001482</v>
      </c>
      <c r="AR1486">
        <f t="shared" ca="1" si="139"/>
        <v>7.2664624379985138E-2</v>
      </c>
      <c r="AS1486">
        <f ca="1">SQRT(AP1486^2*$AE$4^2+AQ1486^2*$AE$5^2+AR1486^2*$AE$6^2+2*AP1486*AQ1486*$AE$9*$AE$4*$AE$5+2*AQ1486*AR1486*$AF$10*$AE$5*$AE$6+2*AP1486*AR1486*$AF$9*$AE$4*$AE$6)</f>
        <v>2.1907079868767807E-2</v>
      </c>
      <c r="AT1486">
        <f t="shared" ca="1" si="136"/>
        <v>2.4445648483533994E-3</v>
      </c>
      <c r="AV1486">
        <v>0.97199999999999998</v>
      </c>
      <c r="AW1486">
        <f t="shared" ca="1" si="138"/>
        <v>0.23936321749733858</v>
      </c>
      <c r="AX1486">
        <f t="shared" ca="1" si="137"/>
        <v>-0.21136321749733855</v>
      </c>
      <c r="AY1486">
        <f ca="1">SQRT(AV1486^2*$AE$4^2+AW1486^2*$AE$5^2+AX1486^2*$AE$6^2+2*AV1486*AW1486*$AE$9*$AE$4*$AE$5+2*AW1486*AX1486*$AF$10*$AE$6*$AE$5+2*AV1486*AX1486*$AF$9*$AE$4*$AE$6)</f>
        <v>2.6003867343228591E-2</v>
      </c>
      <c r="AZ1486">
        <f ca="1">AV1486*$AD$4+AW1486*$AD$5+AX1486*$AD$6</f>
        <v>2.442117430796312E-3</v>
      </c>
    </row>
    <row r="1487" spans="42:52" x14ac:dyDescent="0.2">
      <c r="AP1487">
        <v>0.73699999999999999</v>
      </c>
      <c r="AQ1487">
        <f t="shared" ref="AQ1487:AQ1550" ca="1" si="140">RAND()*(1-AP1487)</f>
        <v>0.24533364435487071</v>
      </c>
      <c r="AR1487">
        <f t="shared" ca="1" si="139"/>
        <v>1.7666355645129306E-2</v>
      </c>
      <c r="AS1487">
        <f ca="1">SQRT(AP1487^2*$AE$4^2+AQ1487^2*$AE$5^2+AR1487^2*$AE$6^2+2*AP1487*AQ1487*$AE$9*$AE$4*$AE$5+2*AQ1487*AR1487*$AF$10*$AE$5*$AE$6+2*AP1487*AR1487*$AF$9*$AE$4*$AE$6)</f>
        <v>2.3277410704694326E-2</v>
      </c>
      <c r="AT1487">
        <f t="shared" ref="AT1487:AT1550" ca="1" si="141">AP1487*$AD$4+AQ1487*$AD$5+AR1487*$AD$6</f>
        <v>2.555853360967445E-3</v>
      </c>
      <c r="AV1487">
        <v>0.97299999999999998</v>
      </c>
      <c r="AW1487">
        <f t="shared" ca="1" si="138"/>
        <v>0.75671919765777196</v>
      </c>
      <c r="AX1487">
        <f t="shared" ca="1" si="137"/>
        <v>-0.72971919765777193</v>
      </c>
      <c r="AY1487">
        <f ca="1">SQRT(AV1487^2*$AE$4^2+AW1487^2*$AE$5^2+AX1487^2*$AE$6^2+2*AV1487*AW1487*$AE$9*$AE$4*$AE$5+2*AW1487*AX1487*$AF$10*$AE$6*$AE$5+2*AV1487*AX1487*$AF$9*$AE$4*$AE$6)</f>
        <v>4.2877329454263147E-2</v>
      </c>
      <c r="AZ1487">
        <f ca="1">AV1487*$AD$4+AW1487*$AD$5+AX1487*$AD$6</f>
        <v>3.5002057844515573E-3</v>
      </c>
    </row>
    <row r="1488" spans="42:52" x14ac:dyDescent="0.2">
      <c r="AP1488">
        <v>0.73750000000000004</v>
      </c>
      <c r="AQ1488">
        <f t="shared" ca="1" si="140"/>
        <v>7.1573432860544281E-2</v>
      </c>
      <c r="AR1488">
        <f t="shared" ca="1" si="139"/>
        <v>0.19092656713945566</v>
      </c>
      <c r="AS1488">
        <f ca="1">SQRT(AP1488^2*$AE$4^2+AQ1488^2*$AE$5^2+AR1488^2*$AE$6^2+2*AP1488*AQ1488*$AE$9*$AE$4*$AE$5+2*AQ1488*AR1488*$AF$10*$AE$5*$AE$6+2*AP1488*AR1488*$AF$9*$AE$4*$AE$6)</f>
        <v>1.9526835737360981E-2</v>
      </c>
      <c r="AT1488">
        <f t="shared" ca="1" si="141"/>
        <v>2.2001206023591993E-3</v>
      </c>
      <c r="AV1488">
        <v>0.97399999999999998</v>
      </c>
      <c r="AW1488">
        <f t="shared" ca="1" si="138"/>
        <v>0.43308420143185145</v>
      </c>
      <c r="AX1488">
        <f t="shared" ca="1" si="137"/>
        <v>-0.40708420143185142</v>
      </c>
      <c r="AY1488">
        <f ca="1">SQRT(AV1488^2*$AE$4^2+AW1488^2*$AE$5^2+AX1488^2*$AE$6^2+2*AV1488*AW1488*$AE$9*$AE$4*$AE$5+2*AW1488*AX1488*$AF$10*$AE$6*$AE$5+2*AV1488*AX1488*$AF$9*$AE$4*$AE$6)</f>
        <v>3.168628584580889E-2</v>
      </c>
      <c r="AZ1488">
        <f ca="1">AV1488*$AD$4+AW1488*$AD$5+AX1488*$AD$6</f>
        <v>2.8376103129797753E-3</v>
      </c>
    </row>
    <row r="1489" spans="42:52" x14ac:dyDescent="0.2">
      <c r="AP1489">
        <v>0.73799999999999999</v>
      </c>
      <c r="AQ1489">
        <f t="shared" ca="1" si="140"/>
        <v>0.20727254646561166</v>
      </c>
      <c r="AR1489">
        <f t="shared" ca="1" si="139"/>
        <v>5.4727453534388348E-2</v>
      </c>
      <c r="AS1489">
        <f ca="1">SQRT(AP1489^2*$AE$4^2+AQ1489^2*$AE$5^2+AR1489^2*$AE$6^2+2*AP1489*AQ1489*$AE$9*$AE$4*$AE$5+2*AQ1489*AR1489*$AF$10*$AE$5*$AE$6+2*AP1489*AR1489*$AF$9*$AE$4*$AE$6)</f>
        <v>2.2319684463016402E-2</v>
      </c>
      <c r="AT1489">
        <f t="shared" ca="1" si="141"/>
        <v>2.4775476161914001E-3</v>
      </c>
      <c r="AV1489">
        <v>0.97499999999999998</v>
      </c>
      <c r="AW1489">
        <f t="shared" ca="1" si="138"/>
        <v>0.19890504831753819</v>
      </c>
      <c r="AX1489">
        <f t="shared" ca="1" si="137"/>
        <v>-0.17390504831753817</v>
      </c>
      <c r="AY1489">
        <f ca="1">SQRT(AV1489^2*$AE$4^2+AW1489^2*$AE$5^2+AX1489^2*$AE$6^2+2*AV1489*AW1489*$AE$9*$AE$4*$AE$5+2*AW1489*AX1489*$AF$10*$AE$6*$AE$5+2*AV1489*AX1489*$AF$9*$AE$4*$AE$6)</f>
        <v>2.5030238099585937E-2</v>
      </c>
      <c r="AZ1489">
        <f ca="1">AV1489*$AD$4+AW1489*$AD$5+AX1489*$AD$6</f>
        <v>2.3580432290022844E-3</v>
      </c>
    </row>
    <row r="1490" spans="42:52" x14ac:dyDescent="0.2">
      <c r="AP1490">
        <v>0.73850000000000005</v>
      </c>
      <c r="AQ1490">
        <f t="shared" ca="1" si="140"/>
        <v>0.20718669274101828</v>
      </c>
      <c r="AR1490">
        <f t="shared" ca="1" si="139"/>
        <v>5.4313307258981675E-2</v>
      </c>
      <c r="AS1490">
        <f ca="1">SQRT(AP1490^2*$AE$4^2+AQ1490^2*$AE$5^2+AR1490^2*$AE$6^2+2*AP1490*AQ1490*$AE$9*$AE$4*$AE$5+2*AQ1490*AR1490*$AF$10*$AE$5*$AE$6+2*AP1490*AR1490*$AF$9*$AE$4*$AE$6)</f>
        <v>2.2323072051531077E-2</v>
      </c>
      <c r="AT1490">
        <f t="shared" ca="1" si="141"/>
        <v>2.4771559571247696E-3</v>
      </c>
      <c r="AV1490">
        <v>0.97599999999999998</v>
      </c>
      <c r="AW1490">
        <f t="shared" ca="1" si="138"/>
        <v>0.34665108758559215</v>
      </c>
      <c r="AX1490">
        <f t="shared" ca="1" si="137"/>
        <v>-0.32265108758559213</v>
      </c>
      <c r="AY1490">
        <f ca="1">SQRT(AV1490^2*$AE$4^2+AW1490^2*$AE$5^2+AX1490^2*$AE$6^2+2*AV1490*AW1490*$AE$9*$AE$4*$AE$5+2*AW1490*AX1490*$AF$10*$AE$6*$AE$5+2*AV1490*AX1490*$AF$9*$AE$4*$AE$6)</f>
        <v>2.9048889374032088E-2</v>
      </c>
      <c r="AZ1490">
        <f ca="1">AV1490*$AD$4+AW1490*$AD$5+AX1490*$AD$6</f>
        <v>2.6599024853699248E-3</v>
      </c>
    </row>
    <row r="1491" spans="42:52" x14ac:dyDescent="0.2">
      <c r="AP1491">
        <v>0.73899999999999999</v>
      </c>
      <c r="AQ1491">
        <f t="shared" ca="1" si="140"/>
        <v>0.231020191755309</v>
      </c>
      <c r="AR1491">
        <f t="shared" ca="1" si="139"/>
        <v>2.9979808244691014E-2</v>
      </c>
      <c r="AS1491">
        <f ca="1">SQRT(AP1491^2*$AE$4^2+AQ1491^2*$AE$5^2+AR1491^2*$AE$6^2+2*AP1491*AQ1491*$AE$9*$AE$4*$AE$5+2*AQ1491*AR1491*$AF$10*$AE$5*$AE$6+2*AP1491*AR1491*$AF$9*$AE$4*$AE$6)</f>
        <v>2.2927090060807124E-2</v>
      </c>
      <c r="AT1491">
        <f t="shared" ca="1" si="141"/>
        <v>2.5257037570070996E-3</v>
      </c>
      <c r="AV1491">
        <v>0.97699999999999998</v>
      </c>
      <c r="AW1491">
        <f t="shared" ca="1" si="138"/>
        <v>0.43777410167223219</v>
      </c>
      <c r="AX1491">
        <f t="shared" ca="1" si="137"/>
        <v>-0.41477410167223216</v>
      </c>
      <c r="AY1491">
        <f ca="1">SQRT(AV1491^2*$AE$4^2+AW1491^2*$AE$5^2+AX1491^2*$AE$6^2+2*AV1491*AW1491*$AE$9*$AE$4*$AE$5+2*AW1491*AX1491*$AF$10*$AE$6*$AE$5+2*AV1491*AX1491*$AF$9*$AE$4*$AE$6)</f>
        <v>3.1874666750894495E-2</v>
      </c>
      <c r="AZ1491">
        <f ca="1">AV1491*$AD$4+AW1491*$AD$5+AX1491*$AD$6</f>
        <v>2.8459099356003977E-3</v>
      </c>
    </row>
    <row r="1492" spans="42:52" x14ac:dyDescent="0.2">
      <c r="AP1492">
        <v>0.73950000000000005</v>
      </c>
      <c r="AQ1492">
        <f t="shared" ca="1" si="140"/>
        <v>7.8948974346847611E-2</v>
      </c>
      <c r="AR1492">
        <f t="shared" ca="1" si="139"/>
        <v>0.18155102565315234</v>
      </c>
      <c r="AS1492">
        <f ca="1">SQRT(AP1492^2*$AE$4^2+AQ1492^2*$AE$5^2+AR1492^2*$AE$6^2+2*AP1492*AQ1492*$AE$9*$AE$4*$AE$5+2*AQ1492*AR1492*$AF$10*$AE$5*$AE$6+2*AP1492*AR1492*$AF$9*$AE$4*$AE$6)</f>
        <v>1.96677856219462E-2</v>
      </c>
      <c r="AT1492">
        <f t="shared" ca="1" si="141"/>
        <v>2.2143471003484645E-3</v>
      </c>
      <c r="AV1492">
        <v>0.97799999999999998</v>
      </c>
      <c r="AW1492">
        <f t="shared" ca="1" si="138"/>
        <v>-0.3820816857389604</v>
      </c>
      <c r="AX1492">
        <f t="shared" ca="1" si="137"/>
        <v>0.40408168573896042</v>
      </c>
      <c r="AY1492">
        <f ca="1">SQRT(AV1492^2*$AE$4^2+AW1492^2*$AE$5^2+AX1492^2*$AE$6^2+2*AV1492*AW1492*$AE$9*$AE$4*$AE$5+2*AW1492*AX1492*$AF$10*$AE$6*$AE$5+2*AV1492*AX1492*$AF$9*$AE$4*$AE$6)</f>
        <v>2.2572321656938142E-2</v>
      </c>
      <c r="AZ1492">
        <f ca="1">AV1492*$AD$4+AW1492*$AD$5+AX1492*$AD$6</f>
        <v>1.1680371150741857E-3</v>
      </c>
    </row>
    <row r="1493" spans="42:52" x14ac:dyDescent="0.2">
      <c r="AP1493">
        <v>0.74</v>
      </c>
      <c r="AQ1493">
        <f t="shared" ca="1" si="140"/>
        <v>4.3535007574874385E-4</v>
      </c>
      <c r="AR1493">
        <f t="shared" ca="1" si="139"/>
        <v>0.25956464992425127</v>
      </c>
      <c r="AS1493">
        <f ca="1">SQRT(AP1493^2*$AE$4^2+AQ1493^2*$AE$5^2+AR1493^2*$AE$6^2+2*AP1493*AQ1493*$AE$9*$AE$4*$AE$5+2*AQ1493*AR1493*$AF$10*$AE$5*$AE$6+2*AP1493*AR1493*$AF$9*$AE$4*$AE$6)</f>
        <v>1.861631064885726E-2</v>
      </c>
      <c r="AT1493">
        <f t="shared" ca="1" si="141"/>
        <v>2.0534907038360071E-3</v>
      </c>
      <c r="AV1493">
        <v>0.97899999999999998</v>
      </c>
      <c r="AW1493">
        <f t="shared" ca="1" si="138"/>
        <v>-0.61144416708167493</v>
      </c>
      <c r="AX1493">
        <f t="shared" ca="1" si="137"/>
        <v>0.63244416708167484</v>
      </c>
      <c r="AY1493">
        <f ca="1">SQRT(AV1493^2*$AE$4^2+AW1493^2*$AE$5^2+AX1493^2*$AE$6^2+2*AV1493*AW1493*$AE$9*$AE$4*$AE$5+2*AW1493*AX1493*$AF$10*$AE$6*$AE$5+2*AV1493*AX1493*$AF$9*$AE$4*$AE$6)</f>
        <v>2.8013560735564075E-2</v>
      </c>
      <c r="AZ1493">
        <f ca="1">AV1493*$AD$4+AW1493*$AD$5+AX1493*$AD$6</f>
        <v>6.9832503482568581E-4</v>
      </c>
    </row>
    <row r="1494" spans="42:52" x14ac:dyDescent="0.2">
      <c r="AP1494">
        <v>0.74050000000000005</v>
      </c>
      <c r="AQ1494">
        <f t="shared" ca="1" si="140"/>
        <v>0.20957333492320199</v>
      </c>
      <c r="AR1494">
        <f t="shared" ca="1" si="139"/>
        <v>4.9926665076797966E-2</v>
      </c>
      <c r="AS1494">
        <f ca="1">SQRT(AP1494^2*$AE$4^2+AQ1494^2*$AE$5^2+AR1494^2*$AE$6^2+2*AP1494*AQ1494*$AE$9*$AE$4*$AE$5+2*AQ1494*AR1494*$AF$10*$AE$5*$AE$6+2*AP1494*AR1494*$AF$9*$AE$4*$AE$6)</f>
        <v>2.2403756013265615E-2</v>
      </c>
      <c r="AT1494">
        <f t="shared" ca="1" si="141"/>
        <v>2.4811750705179816E-3</v>
      </c>
      <c r="AV1494">
        <v>0.98</v>
      </c>
      <c r="AW1494">
        <f t="shared" ca="1" si="138"/>
        <v>-0.17155576244222903</v>
      </c>
      <c r="AX1494">
        <f t="shared" ref="AX1494:AX1557" ca="1" si="142">1-AW1494-AV1494</f>
        <v>0.19155576244222905</v>
      </c>
      <c r="AY1494">
        <f ca="1">SQRT(AV1494^2*$AE$4^2+AW1494^2*$AE$5^2+AX1494^2*$AE$6^2+2*AV1494*AW1494*$AE$9*$AE$4*$AE$5+2*AW1494*AX1494*$AF$10*$AE$6*$AE$5+2*AV1494*AX1494*$AF$9*$AE$4*$AE$6)</f>
        <v>2.0454974557117075E-2</v>
      </c>
      <c r="AZ1494">
        <f ca="1">AV1494*$AD$4+AW1494*$AD$5+AX1494*$AD$6</f>
        <v>1.5979132286533756E-3</v>
      </c>
    </row>
    <row r="1495" spans="42:52" x14ac:dyDescent="0.2">
      <c r="AP1495">
        <v>0.74099999999999999</v>
      </c>
      <c r="AQ1495">
        <f t="shared" ca="1" si="140"/>
        <v>4.9274975704143513E-2</v>
      </c>
      <c r="AR1495">
        <f t="shared" ca="1" si="139"/>
        <v>0.20972502429585649</v>
      </c>
      <c r="AS1495">
        <f ca="1">SQRT(AP1495^2*$AE$4^2+AQ1495^2*$AE$5^2+AR1495^2*$AE$6^2+2*AP1495*AQ1495*$AE$9*$AE$4*$AE$5+2*AQ1495*AR1495*$AF$10*$AE$5*$AE$6+2*AP1495*AR1495*$AF$9*$AE$4*$AE$6)</f>
        <v>1.9225542003957357E-2</v>
      </c>
      <c r="AT1495">
        <f t="shared" ca="1" si="141"/>
        <v>2.1529855223801193E-3</v>
      </c>
      <c r="AV1495">
        <v>0.98099999999999998</v>
      </c>
      <c r="AW1495">
        <f t="shared" ca="1" si="138"/>
        <v>-0.31035201675229651</v>
      </c>
      <c r="AX1495">
        <f t="shared" ca="1" si="142"/>
        <v>0.32935201675229642</v>
      </c>
      <c r="AY1495">
        <f ca="1">SQRT(AV1495^2*$AE$4^2+AW1495^2*$AE$5^2+AX1495^2*$AE$6^2+2*AV1495*AW1495*$AE$9*$AE$4*$AE$5+2*AW1495*AX1495*$AF$10*$AE$6*$AE$5+2*AV1495*AX1495*$AF$9*$AE$4*$AE$6)</f>
        <v>2.1494550216919484E-2</v>
      </c>
      <c r="AZ1495">
        <f ca="1">AV1495*$AD$4+AW1495*$AD$5+AX1495*$AD$6</f>
        <v>1.3135014029063777E-3</v>
      </c>
    </row>
    <row r="1496" spans="42:52" x14ac:dyDescent="0.2">
      <c r="AP1496">
        <v>0.74150000000000005</v>
      </c>
      <c r="AQ1496">
        <f t="shared" ca="1" si="140"/>
        <v>3.4523362013680864E-2</v>
      </c>
      <c r="AR1496">
        <f t="shared" ca="1" si="139"/>
        <v>0.22397663798631909</v>
      </c>
      <c r="AS1496">
        <f ca="1">SQRT(AP1496^2*$AE$4^2+AQ1496^2*$AE$5^2+AR1496^2*$AE$6^2+2*AP1496*AQ1496*$AE$9*$AE$4*$AE$5+2*AQ1496*AR1496*$AF$10*$AE$5*$AE$6+2*AP1496*AR1496*$AF$9*$AE$4*$AE$6)</f>
        <v>1.9028702225748415E-2</v>
      </c>
      <c r="AT1496">
        <f t="shared" ca="1" si="141"/>
        <v>2.1225874343921E-3</v>
      </c>
      <c r="AV1496">
        <v>0.98199999999999998</v>
      </c>
      <c r="AW1496">
        <f t="shared" ca="1" si="138"/>
        <v>-0.61095087448364493</v>
      </c>
      <c r="AX1496">
        <f t="shared" ca="1" si="142"/>
        <v>0.62895087448364495</v>
      </c>
      <c r="AY1496">
        <f ca="1">SQRT(AV1496^2*$AE$4^2+AW1496^2*$AE$5^2+AX1496^2*$AE$6^2+2*AV1496*AW1496*$AE$9*$AE$4*$AE$5+2*AW1496*AX1496*$AF$10*$AE$6*$AE$5+2*AV1496*AX1496*$AF$9*$AE$4*$AE$6)</f>
        <v>2.8009523203322662E-2</v>
      </c>
      <c r="AZ1496">
        <f ca="1">AV1496*$AD$4+AW1496*$AD$5+AX1496*$AD$6</f>
        <v>6.9803831693451661E-4</v>
      </c>
    </row>
    <row r="1497" spans="42:52" x14ac:dyDescent="0.2">
      <c r="AP1497">
        <v>0.74199999999999999</v>
      </c>
      <c r="AQ1497">
        <f t="shared" ca="1" si="140"/>
        <v>0.14458029319985302</v>
      </c>
      <c r="AR1497">
        <f t="shared" ca="1" si="139"/>
        <v>0.11341970680014699</v>
      </c>
      <c r="AS1497">
        <f ca="1">SQRT(AP1497^2*$AE$4^2+AQ1497^2*$AE$5^2+AR1497^2*$AE$6^2+2*AP1497*AQ1497*$AE$9*$AE$4*$AE$5+2*AQ1497*AR1497*$AF$10*$AE$5*$AE$6+2*AP1497*AR1497*$AF$9*$AE$4*$AE$6)</f>
        <v>2.0932111568770936E-2</v>
      </c>
      <c r="AT1497">
        <f t="shared" ca="1" si="141"/>
        <v>2.3475500463840606E-3</v>
      </c>
      <c r="AV1497">
        <v>0.98299999999999998</v>
      </c>
      <c r="AW1497">
        <f t="shared" ca="1" si="138"/>
        <v>0.22345257411066111</v>
      </c>
      <c r="AX1497">
        <f t="shared" ca="1" si="142"/>
        <v>-0.20645257411066109</v>
      </c>
      <c r="AY1497">
        <f ca="1">SQRT(AV1497^2*$AE$4^2+AW1497^2*$AE$5^2+AX1497^2*$AE$6^2+2*AV1497*AW1497*$AE$9*$AE$4*$AE$5+2*AW1497*AX1497*$AF$10*$AE$6*$AE$5+2*AV1497*AX1497*$AF$9*$AE$4*$AE$6)</f>
        <v>2.5744736526521417E-2</v>
      </c>
      <c r="AZ1497">
        <f ca="1">AV1497*$AD$4+AW1497*$AD$5+AX1497*$AD$6</f>
        <v>2.4048119312518393E-3</v>
      </c>
    </row>
    <row r="1498" spans="42:52" x14ac:dyDescent="0.2">
      <c r="AP1498">
        <v>0.74250000000000005</v>
      </c>
      <c r="AQ1498">
        <f t="shared" ca="1" si="140"/>
        <v>8.3995228981557299E-2</v>
      </c>
      <c r="AR1498">
        <f t="shared" ca="1" si="139"/>
        <v>0.17350477101844264</v>
      </c>
      <c r="AS1498">
        <f ca="1">SQRT(AP1498^2*$AE$4^2+AQ1498^2*$AE$5^2+AR1498^2*$AE$6^2+2*AP1498*AQ1498*$AE$9*$AE$4*$AE$5+2*AQ1498*AR1498*$AF$10*$AE$5*$AE$6+2*AP1498*AR1498*$AF$9*$AE$4*$AE$6)</f>
        <v>1.9783958039485725E-2</v>
      </c>
      <c r="AT1498">
        <f t="shared" ca="1" si="141"/>
        <v>2.2233758309613853E-3</v>
      </c>
      <c r="AV1498">
        <v>0.98399999999999999</v>
      </c>
      <c r="AW1498">
        <f t="shared" ca="1" si="138"/>
        <v>-0.97546505697986796</v>
      </c>
      <c r="AX1498">
        <f t="shared" ca="1" si="142"/>
        <v>0.99146505697986798</v>
      </c>
      <c r="AY1498">
        <f ca="1">SQRT(AV1498^2*$AE$4^2+AW1498^2*$AE$5^2+AX1498^2*$AE$6^2+2*AV1498*AW1498*$AE$9*$AE$4*$AE$5+2*AW1498*AX1498*$AF$10*$AE$6*$AE$5+2*AV1498*AX1498*$AF$9*$AE$4*$AE$6)</f>
        <v>3.9940037451538381E-2</v>
      </c>
      <c r="AZ1498">
        <f ca="1">AV1498*$AD$4+AW1498*$AD$5+AX1498*$AD$6</f>
        <v>-4.8628762718737339E-5</v>
      </c>
    </row>
    <row r="1499" spans="42:52" x14ac:dyDescent="0.2">
      <c r="AP1499">
        <v>0.74299999999999999</v>
      </c>
      <c r="AQ1499">
        <f t="shared" ca="1" si="140"/>
        <v>0.22627700509837501</v>
      </c>
      <c r="AR1499">
        <f t="shared" ca="1" si="139"/>
        <v>3.0722994901625E-2</v>
      </c>
      <c r="AS1499">
        <f ca="1">SQRT(AP1499^2*$AE$4^2+AQ1499^2*$AE$5^2+AR1499^2*$AE$6^2+2*AP1499*AQ1499*$AE$9*$AE$4*$AE$5+2*AQ1499*AR1499*$AF$10*$AE$5*$AE$6+2*AP1499*AR1499*$AF$9*$AE$4*$AE$6)</f>
        <v>2.2849963989381245E-2</v>
      </c>
      <c r="AT1499">
        <f t="shared" ca="1" si="141"/>
        <v>2.5142710997788044E-3</v>
      </c>
      <c r="AV1499">
        <v>0.98499999999999999</v>
      </c>
      <c r="AW1499">
        <f t="shared" ca="1" si="138"/>
        <v>0.43595732813068067</v>
      </c>
      <c r="AX1499">
        <f t="shared" ca="1" si="142"/>
        <v>-0.42095732813068065</v>
      </c>
      <c r="AY1499">
        <f ca="1">SQRT(AV1499^2*$AE$4^2+AW1499^2*$AE$5^2+AX1499^2*$AE$6^2+2*AV1499*AW1499*$AE$9*$AE$4*$AE$5+2*AW1499*AX1499*$AF$10*$AE$6*$AE$5+2*AV1499*AX1499*$AF$9*$AE$4*$AE$6)</f>
        <v>3.1919881851667956E-2</v>
      </c>
      <c r="AZ1499">
        <f ca="1">AV1499*$AD$4+AW1499*$AD$5+AX1499*$AD$6</f>
        <v>2.8387367708148166E-3</v>
      </c>
    </row>
    <row r="1500" spans="42:52" x14ac:dyDescent="0.2">
      <c r="AP1500">
        <v>0.74350000000000005</v>
      </c>
      <c r="AQ1500">
        <f t="shared" ca="1" si="140"/>
        <v>2.0979284191578008E-2</v>
      </c>
      <c r="AR1500">
        <f t="shared" ca="1" si="139"/>
        <v>0.23552071580842193</v>
      </c>
      <c r="AS1500">
        <f ca="1">SQRT(AP1500^2*$AE$4^2+AQ1500^2*$AE$5^2+AR1500^2*$AE$6^2+2*AP1500*AQ1500*$AE$9*$AE$4*$AE$5+2*AQ1500*AR1500*$AF$10*$AE$5*$AE$6+2*AP1500*AR1500*$AF$9*$AE$4*$AE$6)</f>
        <v>1.8879124178728484E-2</v>
      </c>
      <c r="AT1500">
        <f t="shared" ca="1" si="141"/>
        <v>2.0940119861268874E-3</v>
      </c>
      <c r="AV1500">
        <v>0.98599999999999999</v>
      </c>
      <c r="AW1500">
        <f t="shared" ca="1" si="138"/>
        <v>0.40721075330232437</v>
      </c>
      <c r="AX1500">
        <f t="shared" ca="1" si="142"/>
        <v>-0.39321075330232436</v>
      </c>
      <c r="AY1500">
        <f ca="1">SQRT(AV1500^2*$AE$4^2+AW1500^2*$AE$5^2+AX1500^2*$AE$6^2+2*AV1500*AW1500*$AE$9*$AE$4*$AE$5+2*AW1500*AX1500*$AF$10*$AE$6*$AE$5+2*AV1500*AX1500*$AF$9*$AE$4*$AE$6)</f>
        <v>3.1025044397264872E-2</v>
      </c>
      <c r="AZ1500">
        <f ca="1">AV1500*$AD$4+AW1500*$AD$5+AX1500*$AD$6</f>
        <v>2.7794887206153956E-3</v>
      </c>
    </row>
    <row r="1501" spans="42:52" x14ac:dyDescent="0.2">
      <c r="AP1501">
        <v>0.74399999999999999</v>
      </c>
      <c r="AQ1501">
        <f t="shared" ca="1" si="140"/>
        <v>0.13279813217612862</v>
      </c>
      <c r="AR1501">
        <f t="shared" ca="1" si="139"/>
        <v>0.12320186782387138</v>
      </c>
      <c r="AS1501">
        <f ca="1">SQRT(AP1501^2*$AE$4^2+AQ1501^2*$AE$5^2+AR1501^2*$AE$6^2+2*AP1501*AQ1501*$AE$9*$AE$4*$AE$5+2*AQ1501*AR1501*$AF$10*$AE$5*$AE$6+2*AP1501*AR1501*$AF$9*$AE$4*$AE$6)</f>
        <v>2.0710458146161934E-2</v>
      </c>
      <c r="AT1501">
        <f t="shared" ca="1" si="141"/>
        <v>2.3225795140113066E-3</v>
      </c>
      <c r="AV1501">
        <v>0.98699999999999999</v>
      </c>
      <c r="AW1501">
        <f t="shared" ca="1" si="138"/>
        <v>0.79067431909424257</v>
      </c>
      <c r="AX1501">
        <f t="shared" ca="1" si="142"/>
        <v>-0.77767431909424256</v>
      </c>
      <c r="AY1501">
        <f ca="1">SQRT(AV1501^2*$AE$4^2+AW1501^2*$AE$5^2+AX1501^2*$AE$6^2+2*AV1501*AW1501*$AE$9*$AE$4*$AE$5+2*AW1501*AX1501*$AF$10*$AE$6*$AE$5+2*AV1501*AX1501*$AF$9*$AE$4*$AE$6)</f>
        <v>4.4290648495834514E-2</v>
      </c>
      <c r="AZ1501">
        <f ca="1">AV1501*$AD$4+AW1501*$AD$5+AX1501*$AD$6</f>
        <v>3.5636306013833146E-3</v>
      </c>
    </row>
    <row r="1502" spans="42:52" x14ac:dyDescent="0.2">
      <c r="AP1502">
        <v>0.74450000000000005</v>
      </c>
      <c r="AQ1502">
        <f t="shared" ca="1" si="140"/>
        <v>4.344420709464087E-2</v>
      </c>
      <c r="AR1502">
        <f t="shared" ca="1" si="139"/>
        <v>0.21205579290535909</v>
      </c>
      <c r="AS1502">
        <f ca="1">SQRT(AP1502^2*$AE$4^2+AQ1502^2*$AE$5^2+AR1502^2*$AE$6^2+2*AP1502*AQ1502*$AE$9*$AE$4*$AE$5+2*AQ1502*AR1502*$AF$10*$AE$5*$AE$6+2*AP1502*AR1502*$AF$9*$AE$4*$AE$6)</f>
        <v>1.9179664106084751E-2</v>
      </c>
      <c r="AT1502">
        <f t="shared" ca="1" si="141"/>
        <v>2.1395436520970966E-3</v>
      </c>
      <c r="AV1502">
        <v>0.98799999999999999</v>
      </c>
      <c r="AW1502">
        <f t="shared" ca="1" si="138"/>
        <v>0.95512701311938875</v>
      </c>
      <c r="AX1502">
        <f t="shared" ca="1" si="142"/>
        <v>-0.94312701311938874</v>
      </c>
      <c r="AY1502">
        <f ca="1">SQRT(AV1502^2*$AE$4^2+AW1502^2*$AE$5^2+AX1502^2*$AE$6^2+2*AV1502*AW1502*$AE$9*$AE$4*$AE$5+2*AW1502*AX1502*$AF$10*$AE$6*$AE$5+2*AV1502*AX1502*$AF$9*$AE$4*$AE$6)</f>
        <v>5.0468485190474491E-2</v>
      </c>
      <c r="AZ1502">
        <f ca="1">AV1502*$AD$4+AW1502*$AD$5+AX1502*$AD$6</f>
        <v>3.8996719969411195E-3</v>
      </c>
    </row>
    <row r="1503" spans="42:52" x14ac:dyDescent="0.2">
      <c r="AP1503">
        <v>0.745</v>
      </c>
      <c r="AQ1503">
        <f t="shared" ca="1" si="140"/>
        <v>0.11594459984676005</v>
      </c>
      <c r="AR1503">
        <f t="shared" ca="1" si="139"/>
        <v>0.13905540015323997</v>
      </c>
      <c r="AS1503">
        <f ca="1">SQRT(AP1503^2*$AE$4^2+AQ1503^2*$AE$5^2+AR1503^2*$AE$6^2+2*AP1503*AQ1503*$AE$9*$AE$4*$AE$5+2*AQ1503*AR1503*$AF$10*$AE$5*$AE$6+2*AP1503*AR1503*$AF$9*$AE$4*$AE$6)</f>
        <v>2.0388502137136288E-2</v>
      </c>
      <c r="AT1503">
        <f t="shared" ca="1" si="141"/>
        <v>2.2876648590969204E-3</v>
      </c>
      <c r="AV1503">
        <v>0.98899999999999999</v>
      </c>
      <c r="AW1503">
        <f t="shared" ca="1" si="138"/>
        <v>-0.15313509906395983</v>
      </c>
      <c r="AX1503">
        <f t="shared" ca="1" si="142"/>
        <v>0.16413509906395995</v>
      </c>
      <c r="AY1503">
        <f ca="1">SQRT(AV1503^2*$AE$4^2+AW1503^2*$AE$5^2+AX1503^2*$AE$6^2+2*AV1503*AW1503*$AE$9*$AE$4*$AE$5+2*AW1503*AX1503*$AF$10*$AE$6*$AE$5+2*AV1503*AX1503*$AF$9*$AE$4*$AE$6)</f>
        <v>2.0540144033814395E-2</v>
      </c>
      <c r="AZ1503">
        <f ca="1">AV1503*$AD$4+AW1503*$AD$5+AX1503*$AD$6</f>
        <v>1.6317142503766535E-3</v>
      </c>
    </row>
    <row r="1504" spans="42:52" x14ac:dyDescent="0.2">
      <c r="AP1504">
        <v>0.74550000000000005</v>
      </c>
      <c r="AQ1504">
        <f t="shared" ca="1" si="140"/>
        <v>0.22299023395120759</v>
      </c>
      <c r="AR1504">
        <f t="shared" ca="1" si="139"/>
        <v>3.1509766048792354E-2</v>
      </c>
      <c r="AS1504">
        <f ca="1">SQRT(AP1504^2*$AE$4^2+AQ1504^2*$AE$5^2+AR1504^2*$AE$6^2+2*AP1504*AQ1504*$AE$9*$AE$4*$AE$5+2*AQ1504*AR1504*$AF$10*$AE$5*$AE$6+2*AP1504*AR1504*$AF$9*$AE$4*$AE$6)</f>
        <v>2.2794221618160641E-2</v>
      </c>
      <c r="AT1504">
        <f t="shared" ca="1" si="141"/>
        <v>2.5064662989399953E-3</v>
      </c>
      <c r="AV1504">
        <v>0.99</v>
      </c>
      <c r="AW1504">
        <f t="shared" ca="1" si="138"/>
        <v>-0.46303885639699383</v>
      </c>
      <c r="AX1504">
        <f t="shared" ca="1" si="142"/>
        <v>0.47303885639699383</v>
      </c>
      <c r="AY1504">
        <f ca="1">SQRT(AV1504^2*$AE$4^2+AW1504^2*$AE$5^2+AX1504^2*$AE$6^2+2*AV1504*AW1504*$AE$9*$AE$4*$AE$5+2*AW1504*AX1504*$AF$10*$AE$6*$AE$5+2*AV1504*AX1504*$AF$9*$AE$4*$AE$6)</f>
        <v>2.4272083638053873E-2</v>
      </c>
      <c r="AZ1504">
        <f ca="1">AV1504*$AD$4+AW1504*$AD$5+AX1504*$AD$6</f>
        <v>9.972131596121031E-4</v>
      </c>
    </row>
    <row r="1505" spans="42:52" x14ac:dyDescent="0.2">
      <c r="AP1505">
        <v>0.746</v>
      </c>
      <c r="AQ1505">
        <f t="shared" ca="1" si="140"/>
        <v>0.25273658743934446</v>
      </c>
      <c r="AR1505">
        <f t="shared" ca="1" si="139"/>
        <v>1.2634125606555413E-3</v>
      </c>
      <c r="AS1505">
        <f ca="1">SQRT(AP1505^2*$AE$4^2+AQ1505^2*$AE$5^2+AR1505^2*$AE$6^2+2*AP1505*AQ1505*$AE$9*$AE$4*$AE$5+2*AQ1505*AR1505*$AF$10*$AE$5*$AE$6+2*AP1505*AR1505*$AF$9*$AE$4*$AE$6)</f>
        <v>2.3573209895808304E-2</v>
      </c>
      <c r="AT1505">
        <f t="shared" ca="1" si="141"/>
        <v>2.5671119135898439E-3</v>
      </c>
      <c r="AV1505">
        <v>0.99099999999999999</v>
      </c>
      <c r="AW1505">
        <f t="shared" ca="1" si="138"/>
        <v>-7.9031828805368298E-2</v>
      </c>
      <c r="AX1505">
        <f t="shared" ca="1" si="142"/>
        <v>8.8031828805368417E-2</v>
      </c>
      <c r="AY1505">
        <f ca="1">SQRT(AV1505^2*$AE$4^2+AW1505^2*$AE$5^2+AX1505^2*$AE$6^2+2*AV1505*AW1505*$AE$9*$AE$4*$AE$5+2*AW1505*AX1505*$AF$10*$AE$6*$AE$5+2*AV1505*AX1505*$AF$9*$AE$4*$AE$6)</f>
        <v>2.0792270271598266E-2</v>
      </c>
      <c r="AZ1505">
        <f ca="1">AV1505*$AD$4+AW1505*$AD$5+AX1505*$AD$6</f>
        <v>1.7824669737474287E-3</v>
      </c>
    </row>
    <row r="1506" spans="42:52" x14ac:dyDescent="0.2">
      <c r="AP1506">
        <v>0.74650000000000005</v>
      </c>
      <c r="AQ1506">
        <f t="shared" ca="1" si="140"/>
        <v>5.5141346138637588E-2</v>
      </c>
      <c r="AR1506">
        <f t="shared" ca="1" si="139"/>
        <v>0.19835865386136237</v>
      </c>
      <c r="AS1506">
        <f ca="1">SQRT(AP1506^2*$AE$4^2+AQ1506^2*$AE$5^2+AR1506^2*$AE$6^2+2*AP1506*AQ1506*$AE$9*$AE$4*$AE$5+2*AQ1506*AR1506*$AF$10*$AE$5*$AE$6+2*AP1506*AR1506*$AF$9*$AE$4*$AE$6)</f>
        <v>1.9367925677294149E-2</v>
      </c>
      <c r="AT1506">
        <f t="shared" ca="1" si="141"/>
        <v>2.1626122223856194E-3</v>
      </c>
      <c r="AV1506">
        <v>0.99199999999999999</v>
      </c>
      <c r="AW1506">
        <f t="shared" ca="1" si="138"/>
        <v>0.74621579292137108</v>
      </c>
      <c r="AX1506">
        <f t="shared" ca="1" si="142"/>
        <v>-0.73821579292137107</v>
      </c>
      <c r="AY1506">
        <f ca="1">SQRT(AV1506^2*$AE$4^2+AW1506^2*$AE$5^2+AX1506^2*$AE$6^2+2*AV1506*AW1506*$AE$9*$AE$4*$AE$5+2*AW1506*AX1506*$AF$10*$AE$6*$AE$5+2*AV1506*AX1506*$AF$9*$AE$4*$AE$6)</f>
        <v>4.2718776416466944E-2</v>
      </c>
      <c r="AZ1506">
        <f ca="1">AV1506*$AD$4+AW1506*$AD$5+AX1506*$AD$6</f>
        <v>3.4705075889731557E-3</v>
      </c>
    </row>
    <row r="1507" spans="42:52" x14ac:dyDescent="0.2">
      <c r="AP1507">
        <v>0.747</v>
      </c>
      <c r="AQ1507">
        <f t="shared" ca="1" si="140"/>
        <v>0.20079572097972195</v>
      </c>
      <c r="AR1507">
        <f t="shared" ca="1" si="139"/>
        <v>5.2204279020278049E-2</v>
      </c>
      <c r="AS1507">
        <f ca="1">SQRT(AP1507^2*$AE$4^2+AQ1507^2*$AE$5^2+AR1507^2*$AE$6^2+2*AP1507*AQ1507*$AE$9*$AE$4*$AE$5+2*AQ1507*AR1507*$AF$10*$AE$5*$AE$6+2*AP1507*AR1507*$AF$9*$AE$4*$AE$6)</f>
        <v>2.2261157880069615E-2</v>
      </c>
      <c r="AT1507">
        <f t="shared" ca="1" si="141"/>
        <v>2.4604078935098802E-3</v>
      </c>
      <c r="AV1507">
        <v>0.99299999999999999</v>
      </c>
      <c r="AW1507">
        <f t="shared" ca="1" si="138"/>
        <v>-0.78842007578101569</v>
      </c>
      <c r="AX1507">
        <f t="shared" ca="1" si="142"/>
        <v>0.79542007578101559</v>
      </c>
      <c r="AY1507">
        <f ca="1">SQRT(AV1507^2*$AE$4^2+AW1507^2*$AE$5^2+AX1507^2*$AE$6^2+2*AV1507*AW1507*$AE$9*$AE$4*$AE$5+2*AW1507*AX1507*$AF$10*$AE$6*$AE$5+2*AV1507*AX1507*$AF$9*$AE$4*$AE$6)</f>
        <v>3.3506230084751391E-2</v>
      </c>
      <c r="AZ1507">
        <f ca="1">AV1507*$AD$4+AW1507*$AD$5+AX1507*$AD$6</f>
        <v>3.3018087900626189E-4</v>
      </c>
    </row>
    <row r="1508" spans="42:52" x14ac:dyDescent="0.2">
      <c r="AP1508">
        <v>0.74750000000000005</v>
      </c>
      <c r="AQ1508">
        <f t="shared" ca="1" si="140"/>
        <v>9.2544248635649293E-2</v>
      </c>
      <c r="AR1508">
        <f t="shared" ca="1" si="139"/>
        <v>0.15995575136435064</v>
      </c>
      <c r="AS1508">
        <f ca="1">SQRT(AP1508^2*$AE$4^2+AQ1508^2*$AE$5^2+AR1508^2*$AE$6^2+2*AP1508*AQ1508*$AE$9*$AE$4*$AE$5+2*AQ1508*AR1508*$AF$10*$AE$5*$AE$6+2*AP1508*AR1508*$AF$9*$AE$4*$AE$6)</f>
        <v>1.9984843587736775E-2</v>
      </c>
      <c r="AT1508">
        <f t="shared" ca="1" si="141"/>
        <v>2.2387072839083356E-3</v>
      </c>
      <c r="AV1508">
        <v>0.99399999999999999</v>
      </c>
      <c r="AW1508">
        <f t="shared" ca="1" si="138"/>
        <v>-0.69411889527562365</v>
      </c>
      <c r="AX1508">
        <f t="shared" ca="1" si="142"/>
        <v>0.70011889527562365</v>
      </c>
      <c r="AY1508">
        <f ca="1">SQRT(AV1508^2*$AE$4^2+AW1508^2*$AE$5^2+AX1508^2*$AE$6^2+2*AV1508*AW1508*$AE$9*$AE$4*$AE$5+2*AW1508*AX1508*$AF$10*$AE$6*$AE$5+2*AV1508*AX1508*$AF$9*$AE$4*$AE$6)</f>
        <v>3.0506991683139268E-2</v>
      </c>
      <c r="AZ1508">
        <f ca="1">AV1508*$AD$4+AW1508*$AD$5+AX1508*$AD$6</f>
        <v>5.2269091928093081E-4</v>
      </c>
    </row>
    <row r="1509" spans="42:52" x14ac:dyDescent="0.2">
      <c r="AP1509">
        <v>0.748</v>
      </c>
      <c r="AQ1509">
        <f t="shared" ca="1" si="140"/>
        <v>3.1908674220734221E-2</v>
      </c>
      <c r="AR1509">
        <f t="shared" ca="1" si="139"/>
        <v>0.22009132577926577</v>
      </c>
      <c r="AS1509">
        <f ca="1">SQRT(AP1509^2*$AE$4^2+AQ1509^2*$AE$5^2+AR1509^2*$AE$6^2+2*AP1509*AQ1509*$AE$9*$AE$4*$AE$5+2*AQ1509*AR1509*$AF$10*$AE$5*$AE$6+2*AP1509*AR1509*$AF$9*$AE$4*$AE$6)</f>
        <v>1.9061223189793235E-2</v>
      </c>
      <c r="AT1509">
        <f t="shared" ca="1" si="141"/>
        <v>2.1144297236451483E-3</v>
      </c>
      <c r="AV1509">
        <v>0.995</v>
      </c>
      <c r="AW1509">
        <f t="shared" ca="1" si="138"/>
        <v>-0.66707655025253632</v>
      </c>
      <c r="AX1509">
        <f t="shared" ca="1" si="142"/>
        <v>0.67207655025253621</v>
      </c>
      <c r="AY1509">
        <f ca="1">SQRT(AV1509^2*$AE$4^2+AW1509^2*$AE$5^2+AX1509^2*$AE$6^2+2*AV1509*AW1509*$AE$9*$AE$4*$AE$5+2*AW1509*AX1509*$AF$10*$AE$6*$AE$5+2*AV1509*AX1509*$AF$9*$AE$4*$AE$6)</f>
        <v>2.9689127967886128E-2</v>
      </c>
      <c r="AZ1509">
        <f ca="1">AV1509*$AD$4+AW1509*$AD$5+AX1509*$AD$6</f>
        <v>5.775880795594714E-4</v>
      </c>
    </row>
    <row r="1510" spans="42:52" x14ac:dyDescent="0.2">
      <c r="AP1510">
        <v>0.74850000000000005</v>
      </c>
      <c r="AQ1510">
        <f t="shared" ca="1" si="140"/>
        <v>4.915248169982922E-2</v>
      </c>
      <c r="AR1510">
        <f t="shared" ca="1" si="139"/>
        <v>0.20234751830017073</v>
      </c>
      <c r="AS1510">
        <f ca="1">SQRT(AP1510^2*$AE$4^2+AQ1510^2*$AE$5^2+AR1510^2*$AE$6^2+2*AP1510*AQ1510*$AE$9*$AE$4*$AE$5+2*AQ1510*AR1510*$AF$10*$AE$5*$AE$6+2*AP1510*AR1510*$AF$9*$AE$4*$AE$6)</f>
        <v>1.9301601876750927E-2</v>
      </c>
      <c r="AT1510">
        <f t="shared" ca="1" si="141"/>
        <v>2.1494948870241599E-3</v>
      </c>
      <c r="AV1510">
        <v>0.996</v>
      </c>
      <c r="AW1510">
        <f t="shared" ca="1" si="138"/>
        <v>-0.91534385486337166</v>
      </c>
      <c r="AX1510">
        <f t="shared" ca="1" si="142"/>
        <v>0.91934385486337167</v>
      </c>
      <c r="AY1510">
        <f ca="1">SQRT(AV1510^2*$AE$4^2+AW1510^2*$AE$5^2+AX1510^2*$AE$6^2+2*AV1510*AW1510*$AE$9*$AE$4*$AE$5+2*AW1510*AX1510*$AF$10*$AE$6*$AE$5+2*AV1510*AX1510*$AF$9*$AE$4*$AE$6)</f>
        <v>3.7814898955240484E-2</v>
      </c>
      <c r="AZ1510">
        <f ca="1">AV1510*$AD$4+AW1510*$AD$5+AX1510*$AD$6</f>
        <v>6.9196364775397055E-5</v>
      </c>
    </row>
    <row r="1511" spans="42:52" x14ac:dyDescent="0.2">
      <c r="AP1511">
        <v>0.749</v>
      </c>
      <c r="AQ1511">
        <f t="shared" ca="1" si="140"/>
        <v>9.8852179035870014E-2</v>
      </c>
      <c r="AR1511">
        <f t="shared" ca="1" si="139"/>
        <v>0.15214782096412999</v>
      </c>
      <c r="AS1511">
        <f ca="1">SQRT(AP1511^2*$AE$4^2+AQ1511^2*$AE$5^2+AR1511^2*$AE$6^2+2*AP1511*AQ1511*$AE$9*$AE$4*$AE$5+2*AQ1511*AR1511*$AF$10*$AE$5*$AE$6+2*AP1511*AR1511*$AF$9*$AE$4*$AE$6)</f>
        <v>2.0113346860521644E-2</v>
      </c>
      <c r="AT1511">
        <f t="shared" ca="1" si="141"/>
        <v>2.2509654296224784E-3</v>
      </c>
      <c r="AV1511">
        <v>0.997</v>
      </c>
      <c r="AW1511">
        <f t="shared" ca="1" si="138"/>
        <v>-0.64948281782001926</v>
      </c>
      <c r="AX1511">
        <f t="shared" ca="1" si="142"/>
        <v>0.65248281782001916</v>
      </c>
      <c r="AY1511">
        <f ca="1">SQRT(AV1511^2*$AE$4^2+AW1511^2*$AE$5^2+AX1511^2*$AE$6^2+2*AV1511*AW1511*$AE$9*$AE$4*$AE$5+2*AW1511*AX1511*$AF$10*$AE$6*$AE$5+2*AV1511*AX1511*$AF$9*$AE$4*$AE$6)</f>
        <v>2.9172424488493203E-2</v>
      </c>
      <c r="AZ1511">
        <f ca="1">AV1511*$AD$4+AW1511*$AD$5+AX1511*$AD$6</f>
        <v>6.1272119412000879E-4</v>
      </c>
    </row>
    <row r="1512" spans="42:52" x14ac:dyDescent="0.2">
      <c r="AP1512">
        <v>0.74950000000000006</v>
      </c>
      <c r="AQ1512">
        <f t="shared" ca="1" si="140"/>
        <v>0.1366325361062774</v>
      </c>
      <c r="AR1512">
        <f t="shared" ca="1" si="139"/>
        <v>0.11386746389372254</v>
      </c>
      <c r="AS1512">
        <f ca="1">SQRT(AP1512^2*$AE$4^2+AQ1512^2*$AE$5^2+AR1512^2*$AE$6^2+2*AP1512*AQ1512*$AE$9*$AE$4*$AE$5+2*AQ1512*AR1512*$AF$10*$AE$5*$AE$6+2*AP1512*AR1512*$AF$9*$AE$4*$AE$6)</f>
        <v>2.0848746059330774E-2</v>
      </c>
      <c r="AT1512">
        <f t="shared" ca="1" si="141"/>
        <v>2.3280487711958972E-3</v>
      </c>
      <c r="AV1512">
        <v>0.998</v>
      </c>
      <c r="AW1512">
        <f t="shared" ca="1" si="138"/>
        <v>-0.16997868263288551</v>
      </c>
      <c r="AX1512">
        <f t="shared" ca="1" si="142"/>
        <v>0.17197868263288552</v>
      </c>
      <c r="AY1512">
        <f ca="1">SQRT(AV1512^2*$AE$4^2+AW1512^2*$AE$5^2+AX1512^2*$AE$6^2+2*AV1512*AW1512*$AE$9*$AE$4*$AE$5+2*AW1512*AX1512*$AF$10*$AE$6*$AE$5+2*AV1512*AX1512*$AF$9*$AE$4*$AE$6)</f>
        <v>2.0654372410482912E-2</v>
      </c>
      <c r="AZ1512">
        <f ca="1">AV1512*$AD$4+AW1512*$AD$5+AX1512*$AD$6</f>
        <v>1.5933639398846287E-3</v>
      </c>
    </row>
    <row r="1513" spans="42:52" x14ac:dyDescent="0.2">
      <c r="AP1513">
        <v>0.75</v>
      </c>
      <c r="AQ1513">
        <f t="shared" ca="1" si="140"/>
        <v>5.5111971589167419E-2</v>
      </c>
      <c r="AR1513">
        <f t="shared" ca="1" si="139"/>
        <v>0.19488802841083258</v>
      </c>
      <c r="AS1513">
        <f ca="1">SQRT(AP1513^2*$AE$4^2+AQ1513^2*$AE$5^2+AR1513^2*$AE$6^2+2*AP1513*AQ1513*$AE$9*$AE$4*$AE$5+2*AQ1513*AR1513*$AF$10*$AE$5*$AE$6+2*AP1513*AR1513*$AF$9*$AE$4*$AE$6)</f>
        <v>1.9404149921983766E-2</v>
      </c>
      <c r="AT1513">
        <f t="shared" ca="1" si="141"/>
        <v>2.1610401167048029E-3</v>
      </c>
      <c r="AV1513">
        <v>0.999</v>
      </c>
      <c r="AW1513">
        <f t="shared" ca="1" si="138"/>
        <v>0.55961390174385783</v>
      </c>
      <c r="AX1513">
        <f t="shared" ca="1" si="142"/>
        <v>-0.55861390174385783</v>
      </c>
      <c r="AY1513">
        <f ca="1">SQRT(AV1513^2*$AE$4^2+AW1513^2*$AE$5^2+AX1513^2*$AE$6^2+2*AV1513*AW1513*$AE$9*$AE$4*$AE$5+2*AW1513*AX1513*$AF$10*$AE$6*$AE$5+2*AV1513*AX1513*$AF$9*$AE$4*$AE$6)</f>
        <v>3.6193885810131401E-2</v>
      </c>
      <c r="AZ1513">
        <f ca="1">AV1513*$AD$4+AW1513*$AD$5+AX1513*$AD$6</f>
        <v>3.0856924961447608E-3</v>
      </c>
    </row>
    <row r="1514" spans="42:52" x14ac:dyDescent="0.2">
      <c r="AP1514">
        <v>0.75049999999999994</v>
      </c>
      <c r="AQ1514">
        <f t="shared" ca="1" si="140"/>
        <v>0.19291744068832198</v>
      </c>
      <c r="AR1514">
        <f t="shared" ca="1" si="139"/>
        <v>5.6582559311678077E-2</v>
      </c>
      <c r="AS1514">
        <f ca="1">SQRT(AP1514^2*$AE$4^2+AQ1514^2*$AE$5^2+AR1514^2*$AE$6^2+2*AP1514*AQ1514*$AE$9*$AE$4*$AE$5+2*AQ1514*AR1514*$AF$10*$AE$5*$AE$6+2*AP1514*AR1514*$AF$9*$AE$4*$AE$6)</f>
        <v>2.2110861814850918E-2</v>
      </c>
      <c r="AT1514">
        <f t="shared" ca="1" si="141"/>
        <v>2.442776774671614E-3</v>
      </c>
      <c r="AV1514">
        <v>1</v>
      </c>
      <c r="AW1514">
        <f t="shared" ca="1" si="138"/>
        <v>-0.23120264817156766</v>
      </c>
      <c r="AX1514">
        <f t="shared" ca="1" si="142"/>
        <v>0.23120264817156766</v>
      </c>
      <c r="AY1514">
        <f ca="1">SQRT(AV1514^2*$AE$4^2+AW1514^2*$AE$5^2+AX1514^2*$AE$6^2+2*AV1514*AW1514*$AE$9*$AE$4*$AE$5+2*AW1514*AX1514*$AF$10*$AE$6*$AE$5+2*AV1514*AX1514*$AF$9*$AE$4*$AE$6)</f>
        <v>2.0911913671082357E-2</v>
      </c>
      <c r="AZ1514">
        <f ca="1">AV1514*$AD$4+AW1514*$AD$5+AX1514*$AD$6</f>
        <v>1.4672345179367061E-3</v>
      </c>
    </row>
    <row r="1515" spans="42:52" x14ac:dyDescent="0.2">
      <c r="AP1515">
        <v>0.751</v>
      </c>
      <c r="AQ1515">
        <f t="shared" ca="1" si="140"/>
        <v>0.11108980985356537</v>
      </c>
      <c r="AR1515">
        <f t="shared" ca="1" si="139"/>
        <v>0.13791019014643463</v>
      </c>
      <c r="AS1515">
        <f ca="1">SQRT(AP1515^2*$AE$4^2+AQ1515^2*$AE$5^2+AR1515^2*$AE$6^2+2*AP1515*AQ1515*$AE$9*$AE$4*$AE$5+2*AQ1515*AR1515*$AF$10*$AE$5*$AE$6+2*AP1515*AR1515*$AF$9*$AE$4*$AE$6)</f>
        <v>2.0361030692357111E-2</v>
      </c>
      <c r="AT1515">
        <f t="shared" ca="1" si="141"/>
        <v>2.2751398565476729E-3</v>
      </c>
      <c r="AV1515">
        <v>1.0009999999999999</v>
      </c>
      <c r="AW1515">
        <f t="shared" ca="1" si="138"/>
        <v>0.23160280249865473</v>
      </c>
      <c r="AX1515">
        <f t="shared" ca="1" si="142"/>
        <v>-0.23260280249865461</v>
      </c>
      <c r="AY1515">
        <f ca="1">SQRT(AV1515^2*$AE$4^2+AW1515^2*$AE$5^2+AX1515^2*$AE$6^2+2*AV1515*AW1515*$AE$9*$AE$4*$AE$5+2*AW1515*AX1515*$AF$10*$AE$6*$AE$5+2*AV1515*AX1515*$AF$9*$AE$4*$AE$6)</f>
        <v>2.6196093202942552E-2</v>
      </c>
      <c r="AZ1515">
        <f ca="1">AV1515*$AD$4+AW1515*$AD$5+AX1515*$AD$6</f>
        <v>2.4137114317769309E-3</v>
      </c>
    </row>
    <row r="1516" spans="42:52" x14ac:dyDescent="0.2">
      <c r="AP1516">
        <v>0.75149999999999995</v>
      </c>
      <c r="AQ1516">
        <f t="shared" ca="1" si="140"/>
        <v>8.7564598298401811E-2</v>
      </c>
      <c r="AR1516">
        <f t="shared" ca="1" si="139"/>
        <v>0.16093540170159826</v>
      </c>
      <c r="AS1516">
        <f ca="1">SQRT(AP1516^2*$AE$4^2+AQ1516^2*$AE$5^2+AR1516^2*$AE$6^2+2*AP1516*AQ1516*$AE$9*$AE$4*$AE$5+2*AQ1516*AR1516*$AF$10*$AE$5*$AE$6+2*AP1516*AR1516*$AF$9*$AE$4*$AE$6)</f>
        <v>1.9940990637257735E-2</v>
      </c>
      <c r="AT1516">
        <f t="shared" ca="1" si="141"/>
        <v>2.2267908174105362E-3</v>
      </c>
      <c r="AV1516">
        <v>1.002</v>
      </c>
      <c r="AW1516">
        <f t="shared" ca="1" si="138"/>
        <v>0.85083102915511977</v>
      </c>
      <c r="AX1516">
        <f t="shared" ca="1" si="142"/>
        <v>-0.85283102915511977</v>
      </c>
      <c r="AY1516">
        <f ca="1">SQRT(AV1516^2*$AE$4^2+AW1516^2*$AE$5^2+AX1516^2*$AE$6^2+2*AV1516*AW1516*$AE$9*$AE$4*$AE$5+2*AW1516*AX1516*$AF$10*$AE$6*$AE$5+2*AV1516*AX1516*$AF$9*$AE$4*$AE$6)</f>
        <v>4.669898491185695E-2</v>
      </c>
      <c r="AZ1516">
        <f ca="1">AV1516*$AD$4+AW1516*$AD$5+AX1516*$AD$6</f>
        <v>3.6802323747190161E-3</v>
      </c>
    </row>
    <row r="1517" spans="42:52" x14ac:dyDescent="0.2">
      <c r="AP1517">
        <v>0.752</v>
      </c>
      <c r="AQ1517">
        <f t="shared" ca="1" si="140"/>
        <v>4.7025654653760525E-2</v>
      </c>
      <c r="AR1517">
        <f t="shared" ca="1" si="139"/>
        <v>0.20097434534623948</v>
      </c>
      <c r="AS1517">
        <f ca="1">SQRT(AP1517^2*$AE$4^2+AQ1517^2*$AE$5^2+AR1517^2*$AE$6^2+2*AP1517*AQ1517*$AE$9*$AE$4*$AE$5+2*AQ1517*AR1517*$AF$10*$AE$5*$AE$6+2*AP1517*AR1517*$AF$9*$AE$4*$AE$6)</f>
        <v>1.930783865488106E-2</v>
      </c>
      <c r="AT1517">
        <f t="shared" ca="1" si="141"/>
        <v>2.1436313529140196E-3</v>
      </c>
      <c r="AV1517">
        <v>1.0029999999999999</v>
      </c>
      <c r="AW1517">
        <f t="shared" ca="1" si="138"/>
        <v>-0.73476798017689271</v>
      </c>
      <c r="AX1517">
        <f t="shared" ca="1" si="142"/>
        <v>0.73176798017689282</v>
      </c>
      <c r="AY1517">
        <f ca="1">SQRT(AV1517^2*$AE$4^2+AW1517^2*$AE$5^2+AX1517^2*$AE$6^2+2*AV1517*AW1517*$AE$9*$AE$4*$AE$5+2*AW1517*AX1517*$AF$10*$AE$6*$AE$5+2*AV1517*AX1517*$AF$9*$AE$4*$AE$6)</f>
        <v>3.1793549878107424E-2</v>
      </c>
      <c r="AZ1517">
        <f ca="1">AV1517*$AD$4+AW1517*$AD$5+AX1517*$AD$6</f>
        <v>4.3563409202268446E-4</v>
      </c>
    </row>
    <row r="1518" spans="42:52" x14ac:dyDescent="0.2">
      <c r="AP1518">
        <v>0.75249999999999995</v>
      </c>
      <c r="AQ1518">
        <f t="shared" ca="1" si="140"/>
        <v>0.18261745655052017</v>
      </c>
      <c r="AR1518">
        <f t="shared" ca="1" si="139"/>
        <v>6.4882543449479885E-2</v>
      </c>
      <c r="AS1518">
        <f ca="1">SQRT(AP1518^2*$AE$4^2+AQ1518^2*$AE$5^2+AR1518^2*$AE$6^2+2*AP1518*AQ1518*$AE$9*$AE$4*$AE$5+2*AQ1518*AR1518*$AF$10*$AE$5*$AE$6+2*AP1518*AR1518*$AF$9*$AE$4*$AE$6)</f>
        <v>2.1890710036905434E-2</v>
      </c>
      <c r="AT1518">
        <f t="shared" ca="1" si="141"/>
        <v>2.4208388049127214E-3</v>
      </c>
      <c r="AV1518">
        <v>1.004</v>
      </c>
      <c r="AW1518">
        <f t="shared" ca="1" si="138"/>
        <v>-0.3202131029418136</v>
      </c>
      <c r="AX1518">
        <f t="shared" ca="1" si="142"/>
        <v>0.3162131029418136</v>
      </c>
      <c r="AY1518">
        <f ca="1">SQRT(AV1518^2*$AE$4^2+AW1518^2*$AE$5^2+AX1518^2*$AE$6^2+2*AV1518*AW1518*$AE$9*$AE$4*$AE$5+2*AW1518*AX1518*$AF$10*$AE$6*$AE$5+2*AV1518*AX1518*$AF$9*$AE$4*$AE$6)</f>
        <v>2.1822010960132549E-2</v>
      </c>
      <c r="AZ1518">
        <f ca="1">AV1518*$AD$4+AW1518*$AD$5+AX1518*$AD$6</f>
        <v>1.2833893981475685E-3</v>
      </c>
    </row>
    <row r="1519" spans="42:52" x14ac:dyDescent="0.2">
      <c r="AP1519">
        <v>0.753</v>
      </c>
      <c r="AQ1519">
        <f t="shared" ca="1" si="140"/>
        <v>0.13420060684461796</v>
      </c>
      <c r="AR1519">
        <f t="shared" ca="1" si="139"/>
        <v>0.11279939315538204</v>
      </c>
      <c r="AS1519">
        <f ca="1">SQRT(AP1519^2*$AE$4^2+AQ1519^2*$AE$5^2+AR1519^2*$AE$6^2+2*AP1519*AQ1519*$AE$9*$AE$4*$AE$5+2*AQ1519*AR1519*$AF$10*$AE$5*$AE$6+2*AP1519*AR1519*$AF$9*$AE$4*$AE$6)</f>
        <v>2.0837319360634866E-2</v>
      </c>
      <c r="AT1519">
        <f t="shared" ca="1" si="141"/>
        <v>2.3215609920437552E-3</v>
      </c>
      <c r="AV1519">
        <v>1.0049999999999999</v>
      </c>
      <c r="AW1519">
        <f t="shared" ca="1" si="138"/>
        <v>0.67211643383216302</v>
      </c>
      <c r="AX1519">
        <f t="shared" ca="1" si="142"/>
        <v>-0.67711643383216291</v>
      </c>
      <c r="AY1519">
        <f ca="1">SQRT(AV1519^2*$AE$4^2+AW1519^2*$AE$5^2+AX1519^2*$AE$6^2+2*AV1519*AW1519*$AE$9*$AE$4*$AE$5+2*AW1519*AX1519*$AF$10*$AE$6*$AE$5+2*AV1519*AX1519*$AF$9*$AE$4*$AE$6)</f>
        <v>4.020196924998256E-2</v>
      </c>
      <c r="AZ1519">
        <f ca="1">AV1519*$AD$4+AW1519*$AD$5+AX1519*$AD$6</f>
        <v>3.3132828474290955E-3</v>
      </c>
    </row>
    <row r="1520" spans="42:52" x14ac:dyDescent="0.2">
      <c r="AP1520">
        <v>0.75349999999999995</v>
      </c>
      <c r="AQ1520">
        <f t="shared" ca="1" si="140"/>
        <v>3.6603126075378245E-3</v>
      </c>
      <c r="AR1520">
        <f t="shared" ca="1" si="139"/>
        <v>0.24283968739246223</v>
      </c>
      <c r="AS1520">
        <f ca="1">SQRT(AP1520^2*$AE$4^2+AQ1520^2*$AE$5^2+AR1520^2*$AE$6^2+2*AP1520*AQ1520*$AE$9*$AE$4*$AE$5+2*AQ1520*AR1520*$AF$10*$AE$5*$AE$6+2*AP1520*AR1520*$AF$9*$AE$4*$AE$6)</f>
        <v>1.8784373293077829E-2</v>
      </c>
      <c r="AT1520">
        <f t="shared" ca="1" si="141"/>
        <v>2.0542570211823435E-3</v>
      </c>
      <c r="AV1520">
        <v>1.006</v>
      </c>
      <c r="AW1520">
        <f t="shared" ca="1" si="138"/>
        <v>0.54962562455807529</v>
      </c>
      <c r="AX1520">
        <f t="shared" ca="1" si="142"/>
        <v>-0.55562562455807529</v>
      </c>
      <c r="AY1520">
        <f ca="1">SQRT(AV1520^2*$AE$4^2+AW1520^2*$AE$5^2+AX1520^2*$AE$6^2+2*AV1520*AW1520*$AE$9*$AE$4*$AE$5+2*AW1520*AX1520*$AF$10*$AE$6*$AE$5+2*AV1520*AX1520*$AF$9*$AE$4*$AE$6)</f>
        <v>3.5941876999430605E-2</v>
      </c>
      <c r="AZ1520">
        <f ca="1">AV1520*$AD$4+AW1520*$AD$5+AX1520*$AD$6</f>
        <v>3.0622322780126522E-3</v>
      </c>
    </row>
    <row r="1521" spans="42:52" x14ac:dyDescent="0.2">
      <c r="AP1521">
        <v>0.754</v>
      </c>
      <c r="AQ1521">
        <f t="shared" ca="1" si="140"/>
        <v>0.20360783132704172</v>
      </c>
      <c r="AR1521">
        <f t="shared" ca="1" si="139"/>
        <v>4.239216867295828E-2</v>
      </c>
      <c r="AS1521">
        <f ca="1">SQRT(AP1521^2*$AE$4^2+AQ1521^2*$AE$5^2+AR1521^2*$AE$6^2+2*AP1521*AQ1521*$AE$9*$AE$4*$AE$5+2*AQ1521*AR1521*$AF$10*$AE$5*$AE$6+2*AP1521*AR1521*$AF$9*$AE$4*$AE$6)</f>
        <v>2.2407370083292431E-2</v>
      </c>
      <c r="AT1521">
        <f t="shared" ca="1" si="141"/>
        <v>2.4631375161751224E-3</v>
      </c>
      <c r="AV1521">
        <v>1.0069999999999999</v>
      </c>
      <c r="AW1521">
        <f t="shared" ca="1" si="138"/>
        <v>-8.7350899296936513E-2</v>
      </c>
      <c r="AX1521">
        <f t="shared" ca="1" si="142"/>
        <v>8.0350899296936618E-2</v>
      </c>
      <c r="AY1521">
        <f ca="1">SQRT(AV1521^2*$AE$4^2+AW1521^2*$AE$5^2+AX1521^2*$AE$6^2+2*AV1521*AW1521*$AE$9*$AE$4*$AE$5+2*AW1521*AX1521*$AF$10*$AE$6*$AE$5+2*AV1521*AX1521*$AF$9*$AE$4*$AE$6)</f>
        <v>2.0943223419552723E-2</v>
      </c>
      <c r="AZ1521">
        <f ca="1">AV1521*$AD$4+AW1521*$AD$5+AX1521*$AD$6</f>
        <v>1.7585339725381917E-3</v>
      </c>
    </row>
    <row r="1522" spans="42:52" x14ac:dyDescent="0.2">
      <c r="AP1522">
        <v>0.75449999999999995</v>
      </c>
      <c r="AQ1522">
        <f t="shared" ca="1" si="140"/>
        <v>0.14435482086001733</v>
      </c>
      <c r="AR1522">
        <f t="shared" ca="1" si="139"/>
        <v>0.10114517913998272</v>
      </c>
      <c r="AS1522">
        <f ca="1">SQRT(AP1522^2*$AE$4^2+AQ1522^2*$AE$5^2+AR1522^2*$AE$6^2+2*AP1522*AQ1522*$AE$9*$AE$4*$AE$5+2*AQ1522*AR1522*$AF$10*$AE$5*$AE$6+2*AP1522*AR1522*$AF$9*$AE$4*$AE$6)</f>
        <v>2.1064384121087781E-2</v>
      </c>
      <c r="AT1522">
        <f t="shared" ca="1" si="141"/>
        <v>2.3416887085253831E-3</v>
      </c>
      <c r="AV1522">
        <v>1.008</v>
      </c>
      <c r="AW1522">
        <f t="shared" ca="1" si="138"/>
        <v>0.54245212449836799</v>
      </c>
      <c r="AX1522">
        <f t="shared" ca="1" si="142"/>
        <v>-0.550452124498368</v>
      </c>
      <c r="AY1522">
        <f ca="1">SQRT(AV1522^2*$AE$4^2+AW1522^2*$AE$5^2+AX1522^2*$AE$6^2+2*AV1522*AW1522*$AE$9*$AE$4*$AE$5+2*AW1522*AX1522*$AF$10*$AE$6*$AE$5+2*AV1522*AX1522*$AF$9*$AE$4*$AE$6)</f>
        <v>3.5723831039752581E-2</v>
      </c>
      <c r="AZ1522">
        <f ca="1">AV1522*$AD$4+AW1522*$AD$5+AX1522*$AD$6</f>
        <v>3.0466911552280403E-3</v>
      </c>
    </row>
    <row r="1523" spans="42:52" x14ac:dyDescent="0.2">
      <c r="AP1523">
        <v>0.755</v>
      </c>
      <c r="AQ1523">
        <f t="shared" ca="1" si="140"/>
        <v>0.16614150208758638</v>
      </c>
      <c r="AR1523">
        <f t="shared" ca="1" si="139"/>
        <v>7.8858497912413617E-2</v>
      </c>
      <c r="AS1523">
        <f ca="1">SQRT(AP1523^2*$AE$4^2+AQ1523^2*$AE$5^2+AR1523^2*$AE$6^2+2*AP1523*AQ1523*$AE$9*$AE$4*$AE$5+2*AQ1523*AR1523*$AF$10*$AE$5*$AE$6+2*AP1523*AR1523*$AF$9*$AE$4*$AE$6)</f>
        <v>2.1542788640000084E-2</v>
      </c>
      <c r="AT1523">
        <f t="shared" ca="1" si="141"/>
        <v>2.3860486795754376E-3</v>
      </c>
      <c r="AV1523">
        <v>1.0089999999999999</v>
      </c>
      <c r="AW1523">
        <f t="shared" ca="1" si="138"/>
        <v>-0.63564659539883084</v>
      </c>
      <c r="AX1523">
        <f t="shared" ca="1" si="142"/>
        <v>0.62664659539883094</v>
      </c>
      <c r="AY1523">
        <f ca="1">SQRT(AV1523^2*$AE$4^2+AW1523^2*$AE$5^2+AX1523^2*$AE$6^2+2*AV1523*AW1523*$AE$9*$AE$4*$AE$5+2*AW1523*AX1523*$AF$10*$AE$6*$AE$5+2*AV1523*AX1523*$AF$9*$AE$4*$AE$6)</f>
        <v>2.8807704596999929E-2</v>
      </c>
      <c r="AZ1523">
        <f ca="1">AV1523*$AD$4+AW1523*$AD$5+AX1523*$AD$6</f>
        <v>6.3584635675808599E-4</v>
      </c>
    </row>
    <row r="1524" spans="42:52" x14ac:dyDescent="0.2">
      <c r="AP1524">
        <v>0.75549999999999995</v>
      </c>
      <c r="AQ1524">
        <f t="shared" ca="1" si="140"/>
        <v>0.19780086885098327</v>
      </c>
      <c r="AR1524">
        <f t="shared" ca="1" si="139"/>
        <v>4.6699131149016776E-2</v>
      </c>
      <c r="AS1524">
        <f ca="1">SQRT(AP1524^2*$AE$4^2+AQ1524^2*$AE$5^2+AR1524^2*$AE$6^2+2*AP1524*AQ1524*$AE$9*$AE$4*$AE$5+2*AQ1524*AR1524*$AF$10*$AE$5*$AE$6+2*AP1524*AR1524*$AF$9*$AE$4*$AE$6)</f>
        <v>2.2283512152768855E-2</v>
      </c>
      <c r="AT1524">
        <f t="shared" ca="1" si="141"/>
        <v>2.4506083564357242E-3</v>
      </c>
      <c r="AV1524">
        <v>1.01</v>
      </c>
      <c r="AW1524">
        <f t="shared" ca="1" si="138"/>
        <v>-0.19075904669106558</v>
      </c>
      <c r="AX1524">
        <f t="shared" ca="1" si="142"/>
        <v>0.18075904669106557</v>
      </c>
      <c r="AY1524">
        <f ca="1">SQRT(AV1524^2*$AE$4^2+AW1524^2*$AE$5^2+AX1524^2*$AE$6^2+2*AV1524*AW1524*$AE$9*$AE$4*$AE$5+2*AW1524*AX1524*$AF$10*$AE$6*$AE$5+2*AV1524*AX1524*$AF$9*$AE$4*$AE$6)</f>
        <v>2.0833040966979716E-2</v>
      </c>
      <c r="AZ1524">
        <f ca="1">AV1524*$AD$4+AW1524*$AD$5+AX1524*$AD$6</f>
        <v>1.5456628961677916E-3</v>
      </c>
    </row>
    <row r="1525" spans="42:52" x14ac:dyDescent="0.2">
      <c r="AP1525">
        <v>0.75600000000000001</v>
      </c>
      <c r="AQ1525">
        <f t="shared" ca="1" si="140"/>
        <v>0.15505612936066301</v>
      </c>
      <c r="AR1525">
        <f t="shared" ca="1" si="139"/>
        <v>8.894387063933698E-2</v>
      </c>
      <c r="AS1525">
        <f ca="1">SQRT(AP1525^2*$AE$4^2+AQ1525^2*$AE$5^2+AR1525^2*$AE$6^2+2*AP1525*AQ1525*$AE$9*$AE$4*$AE$5+2*AQ1525*AR1525*$AF$10*$AE$5*$AE$6+2*AP1525*AR1525*$AF$9*$AE$4*$AE$6)</f>
        <v>2.1309757136528152E-2</v>
      </c>
      <c r="AT1525">
        <f t="shared" ca="1" si="141"/>
        <v>2.3629357909193843E-3</v>
      </c>
      <c r="AV1525">
        <v>1.0109999999999999</v>
      </c>
      <c r="AW1525">
        <f t="shared" ca="1" si="138"/>
        <v>-0.97238067461444277</v>
      </c>
      <c r="AX1525">
        <f t="shared" ca="1" si="142"/>
        <v>0.96138067461444288</v>
      </c>
      <c r="AY1525">
        <f ca="1">SQRT(AV1525^2*$AE$4^2+AW1525^2*$AE$5^2+AX1525^2*$AE$6^2+2*AV1525*AW1525*$AE$9*$AE$4*$AE$5+2*AW1525*AX1525*$AF$10*$AE$6*$AE$5+2*AV1525*AX1525*$AF$9*$AE$4*$AE$6)</f>
        <v>3.9823445742138301E-2</v>
      </c>
      <c r="AZ1525">
        <f ca="1">AV1525*$AD$4+AW1525*$AD$5+AX1525*$AD$6</f>
        <v>-5.3982093566824155E-5</v>
      </c>
    </row>
    <row r="1526" spans="42:52" x14ac:dyDescent="0.2">
      <c r="AP1526">
        <v>0.75649999999999995</v>
      </c>
      <c r="AQ1526">
        <f t="shared" ca="1" si="140"/>
        <v>0.1277029724549906</v>
      </c>
      <c r="AR1526">
        <f t="shared" ca="1" si="139"/>
        <v>0.11579702754500945</v>
      </c>
      <c r="AS1526">
        <f ca="1">SQRT(AP1526^2*$AE$4^2+AQ1526^2*$AE$5^2+AR1526^2*$AE$6^2+2*AP1526*AQ1526*$AE$9*$AE$4*$AE$5+2*AQ1526*AR1526*$AF$10*$AE$5*$AE$6+2*AP1526*AR1526*$AF$9*$AE$4*$AE$6)</f>
        <v>2.0744464695866389E-2</v>
      </c>
      <c r="AT1526">
        <f t="shared" ca="1" si="141"/>
        <v>2.3067547014594329E-3</v>
      </c>
      <c r="AV1526">
        <v>1.012</v>
      </c>
      <c r="AW1526">
        <f t="shared" ca="1" si="138"/>
        <v>0.60104157493531041</v>
      </c>
      <c r="AX1526">
        <f t="shared" ca="1" si="142"/>
        <v>-0.61304157493531042</v>
      </c>
      <c r="AY1526">
        <f ca="1">SQRT(AV1526^2*$AE$4^2+AW1526^2*$AE$5^2+AX1526^2*$AE$6^2+2*AV1526*AW1526*$AE$9*$AE$4*$AE$5+2*AW1526*AX1526*$AF$10*$AE$6*$AE$5+2*AV1526*AX1526*$AF$9*$AE$4*$AE$6)</f>
        <v>3.7785341419686487E-2</v>
      </c>
      <c r="AZ1526">
        <f ca="1">AV1526*$AD$4+AW1526*$AD$5+AX1526*$AD$6</f>
        <v>3.1648383000546123E-3</v>
      </c>
    </row>
    <row r="1527" spans="42:52" x14ac:dyDescent="0.2">
      <c r="AP1527">
        <v>0.75700000000000001</v>
      </c>
      <c r="AQ1527">
        <f t="shared" ca="1" si="140"/>
        <v>0.23719913345997301</v>
      </c>
      <c r="AR1527">
        <f t="shared" ca="1" si="139"/>
        <v>5.8008665400269832E-3</v>
      </c>
      <c r="AS1527">
        <f ca="1">SQRT(AP1527^2*$AE$4^2+AQ1527^2*$AE$5^2+AR1527^2*$AE$6^2+2*AP1527*AQ1527*$AE$9*$AE$4*$AE$5+2*AQ1527*AR1527*$AF$10*$AE$5*$AE$6+2*AP1527*AR1527*$AF$9*$AE$4*$AE$6)</f>
        <v>2.328713813613887E-2</v>
      </c>
      <c r="AT1527">
        <f t="shared" ca="1" si="141"/>
        <v>2.5305699668002643E-3</v>
      </c>
      <c r="AV1527">
        <v>1.0129999999999999</v>
      </c>
      <c r="AW1527">
        <f t="shared" ca="1" si="138"/>
        <v>0.69794958713763267</v>
      </c>
      <c r="AX1527">
        <f t="shared" ca="1" si="142"/>
        <v>-0.71094958713763257</v>
      </c>
      <c r="AY1527">
        <f ca="1">SQRT(AV1527^2*$AE$4^2+AW1527^2*$AE$5^2+AX1527^2*$AE$6^2+2*AV1527*AW1527*$AE$9*$AE$4*$AE$5+2*AW1527*AX1527*$AF$10*$AE$6*$AE$5+2*AV1527*AX1527*$AF$9*$AE$4*$AE$6)</f>
        <v>4.1224687382716667E-2</v>
      </c>
      <c r="AZ1527">
        <f ca="1">AV1527*$AD$4+AW1527*$AD$5+AX1527*$AD$6</f>
        <v>3.3626819684676114E-3</v>
      </c>
    </row>
    <row r="1528" spans="42:52" x14ac:dyDescent="0.2">
      <c r="AP1528">
        <v>0.75749999999999995</v>
      </c>
      <c r="AQ1528">
        <f t="shared" ca="1" si="140"/>
        <v>8.3542354336596333E-2</v>
      </c>
      <c r="AR1528">
        <f t="shared" ca="1" si="139"/>
        <v>0.1589576456634037</v>
      </c>
      <c r="AS1528">
        <f ca="1">SQRT(AP1528^2*$AE$4^2+AQ1528^2*$AE$5^2+AR1528^2*$AE$6^2+2*AP1528*AQ1528*$AE$9*$AE$4*$AE$5+2*AQ1528*AR1528*$AF$10*$AE$5*$AE$6+2*AP1528*AR1528*$AF$9*$AE$4*$AE$6)</f>
        <v>1.9936722540305811E-2</v>
      </c>
      <c r="AT1528">
        <f t="shared" ca="1" si="141"/>
        <v>2.2159692201653984E-3</v>
      </c>
      <c r="AV1528">
        <v>1.014</v>
      </c>
      <c r="AW1528">
        <f t="shared" ca="1" si="138"/>
        <v>0.31145280469606629</v>
      </c>
      <c r="AX1528">
        <f t="shared" ca="1" si="142"/>
        <v>-0.3254528046960663</v>
      </c>
      <c r="AY1528">
        <f ca="1">SQRT(AV1528^2*$AE$4^2+AW1528^2*$AE$5^2+AX1528^2*$AE$6^2+2*AV1528*AW1528*$AE$9*$AE$4*$AE$5+2*AW1528*AX1528*$AF$10*$AE$6*$AE$5+2*AV1528*AX1528*$AF$9*$AE$4*$AE$6)</f>
        <v>2.8533839478420715E-2</v>
      </c>
      <c r="AZ1528">
        <f ca="1">AV1528*$AD$4+AW1528*$AD$5+AX1528*$AD$6</f>
        <v>2.5714700649567736E-3</v>
      </c>
    </row>
    <row r="1529" spans="42:52" x14ac:dyDescent="0.2">
      <c r="AP1529">
        <v>0.75800000000000001</v>
      </c>
      <c r="AQ1529">
        <f t="shared" ca="1" si="140"/>
        <v>0.21237323402243974</v>
      </c>
      <c r="AR1529">
        <f t="shared" ca="1" si="139"/>
        <v>2.9626765977560254E-2</v>
      </c>
      <c r="AS1529">
        <f ca="1">SQRT(AP1529^2*$AE$4^2+AQ1529^2*$AE$5^2+AR1529^2*$AE$6^2+2*AP1529*AQ1529*$AE$9*$AE$4*$AE$5+2*AQ1529*AR1529*$AF$10*$AE$5*$AE$6+2*AP1529*AR1529*$AF$9*$AE$4*$AE$6)</f>
        <v>2.2667712758844275E-2</v>
      </c>
      <c r="AT1529">
        <f t="shared" ca="1" si="141"/>
        <v>2.4793436943820395E-3</v>
      </c>
      <c r="AV1529">
        <v>1.0149999999999999</v>
      </c>
      <c r="AW1529">
        <f t="shared" ca="1" si="138"/>
        <v>-0.52573569816264953</v>
      </c>
      <c r="AX1529">
        <f t="shared" ca="1" si="142"/>
        <v>0.51073569816264963</v>
      </c>
      <c r="AY1529">
        <f ca="1">SQRT(AV1529^2*$AE$4^2+AW1529^2*$AE$5^2+AX1529^2*$AE$6^2+2*AV1529*AW1529*$AE$9*$AE$4*$AE$5+2*AW1529*AX1529*$AF$10*$AE$6*$AE$5+2*AV1529*AX1529*$AF$9*$AE$4*$AE$6)</f>
        <v>2.5879630013113015E-2</v>
      </c>
      <c r="AZ1529">
        <f ca="1">AV1529*$AD$4+AW1529*$AD$5+AX1529*$AD$6</f>
        <v>8.58134172942882E-4</v>
      </c>
    </row>
    <row r="1530" spans="42:52" x14ac:dyDescent="0.2">
      <c r="AP1530">
        <v>0.75849999999999995</v>
      </c>
      <c r="AQ1530">
        <f t="shared" ca="1" si="140"/>
        <v>0.10642108410145544</v>
      </c>
      <c r="AR1530">
        <f t="shared" ca="1" si="139"/>
        <v>0.13507891589854459</v>
      </c>
      <c r="AS1530">
        <f ca="1">SQRT(AP1530^2*$AE$4^2+AQ1530^2*$AE$5^2+AR1530^2*$AE$6^2+2*AP1530*AQ1530*$AE$9*$AE$4*$AE$5+2*AQ1530*AR1530*$AF$10*$AE$5*$AE$6+2*AP1530*AR1530*$AF$9*$AE$4*$AE$6)</f>
        <v>2.0355223580478726E-2</v>
      </c>
      <c r="AT1530">
        <f t="shared" ca="1" si="141"/>
        <v>2.2623475429890245E-3</v>
      </c>
      <c r="AV1530">
        <v>1.016</v>
      </c>
      <c r="AW1530">
        <f t="shared" ca="1" si="138"/>
        <v>-0.78844109788037131</v>
      </c>
      <c r="AX1530">
        <f t="shared" ca="1" si="142"/>
        <v>0.7724410978803713</v>
      </c>
      <c r="AY1530">
        <f ca="1">SQRT(AV1530^2*$AE$4^2+AW1530^2*$AE$5^2+AX1530^2*$AE$6^2+2*AV1530*AW1530*$AE$9*$AE$4*$AE$5+2*AW1530*AX1530*$AF$10*$AE$6*$AE$5+2*AV1530*AX1530*$AF$9*$AE$4*$AE$6)</f>
        <v>3.3540638527049804E-2</v>
      </c>
      <c r="AZ1530">
        <f ca="1">AV1530*$AD$4+AW1530*$AD$5+AX1530*$AD$6</f>
        <v>3.2020183594807378E-4</v>
      </c>
    </row>
    <row r="1531" spans="42:52" x14ac:dyDescent="0.2">
      <c r="AP1531">
        <v>0.75900000000000001</v>
      </c>
      <c r="AQ1531">
        <f t="shared" ca="1" si="140"/>
        <v>4.7473780386657921E-2</v>
      </c>
      <c r="AR1531">
        <f t="shared" ca="1" si="139"/>
        <v>0.19352621961334207</v>
      </c>
      <c r="AS1531">
        <f ca="1">SQRT(AP1531^2*$AE$4^2+AQ1531^2*$AE$5^2+AR1531^2*$AE$6^2+2*AP1531*AQ1531*$AE$9*$AE$4*$AE$5+2*AQ1531*AR1531*$AF$10*$AE$5*$AE$6+2*AP1531*AR1531*$AF$9*$AE$4*$AE$6)</f>
        <v>1.938786230299307E-2</v>
      </c>
      <c r="AT1531">
        <f t="shared" ca="1" si="141"/>
        <v>2.1415242172749529E-3</v>
      </c>
      <c r="AV1531">
        <v>1.0169999999999999</v>
      </c>
      <c r="AW1531">
        <f t="shared" ca="1" si="138"/>
        <v>-0.66610093388304636</v>
      </c>
      <c r="AX1531">
        <f t="shared" ca="1" si="142"/>
        <v>0.64910093388304646</v>
      </c>
      <c r="AY1531">
        <f ca="1">SQRT(AV1531^2*$AE$4^2+AW1531^2*$AE$5^2+AX1531^2*$AE$6^2+2*AV1531*AW1531*$AE$9*$AE$4*$AE$5+2*AW1531*AX1531*$AF$10*$AE$6*$AE$5+2*AV1531*AX1531*$AF$9*$AE$4*$AE$6)</f>
        <v>2.9724279928049636E-2</v>
      </c>
      <c r="AZ1531">
        <f ca="1">AV1531*$AD$4+AW1531*$AD$5+AX1531*$AD$6</f>
        <v>5.7008017947717394E-4</v>
      </c>
    </row>
    <row r="1532" spans="42:52" x14ac:dyDescent="0.2">
      <c r="AP1532">
        <v>0.75949999999999995</v>
      </c>
      <c r="AQ1532">
        <f t="shared" ca="1" si="140"/>
        <v>0.22932739781770736</v>
      </c>
      <c r="AR1532">
        <f t="shared" ca="1" si="139"/>
        <v>1.1172602182292685E-2</v>
      </c>
      <c r="AS1532">
        <f ca="1">SQRT(AP1532^2*$AE$4^2+AQ1532^2*$AE$5^2+AR1532^2*$AE$6^2+2*AP1532*AQ1532*$AE$9*$AE$4*$AE$5+2*AQ1532*AR1532*$AF$10*$AE$5*$AE$6+2*AP1532*AR1532*$AF$9*$AE$4*$AE$6)</f>
        <v>2.3112159840151698E-2</v>
      </c>
      <c r="AT1532">
        <f t="shared" ca="1" si="141"/>
        <v>2.5133842398076494E-3</v>
      </c>
      <c r="AV1532">
        <v>1.018</v>
      </c>
      <c r="AW1532">
        <f t="shared" ca="1" si="138"/>
        <v>-0.2625191659259849</v>
      </c>
      <c r="AX1532">
        <f t="shared" ca="1" si="142"/>
        <v>0.24451916592598488</v>
      </c>
      <c r="AY1532">
        <f ca="1">SQRT(AV1532^2*$AE$4^2+AW1532^2*$AE$5^2+AX1532^2*$AE$6^2+2*AV1532*AW1532*$AE$9*$AE$4*$AE$5+2*AW1532*AX1532*$AF$10*$AE$6*$AE$5+2*AV1532*AX1532*$AF$9*$AE$4*$AE$6)</f>
        <v>2.1328523509633227E-2</v>
      </c>
      <c r="AZ1532">
        <f ca="1">AV1532*$AD$4+AW1532*$AD$5+AX1532*$AD$6</f>
        <v>1.3953842915034403E-3</v>
      </c>
    </row>
    <row r="1533" spans="42:52" x14ac:dyDescent="0.2">
      <c r="AP1533">
        <v>0.76</v>
      </c>
      <c r="AQ1533">
        <f t="shared" ca="1" si="140"/>
        <v>0.20524999003066705</v>
      </c>
      <c r="AR1533">
        <f t="shared" ca="1" si="139"/>
        <v>3.4750009969332946E-2</v>
      </c>
      <c r="AS1533">
        <f ca="1">SQRT(AP1533^2*$AE$4^2+AQ1533^2*$AE$5^2+AR1533^2*$AE$6^2+2*AP1533*AQ1533*$AE$9*$AE$4*$AE$5+2*AQ1533*AR1533*$AF$10*$AE$5*$AE$6+2*AP1533*AR1533*$AF$9*$AE$4*$AE$6)</f>
        <v>2.2514733468291522E-2</v>
      </c>
      <c r="AT1533">
        <f t="shared" ca="1" si="141"/>
        <v>2.4639053964857294E-3</v>
      </c>
      <c r="AV1533">
        <v>1.0189999999999999</v>
      </c>
      <c r="AW1533">
        <f t="shared" ca="1" si="138"/>
        <v>0.35228364941584744</v>
      </c>
      <c r="AX1533">
        <f t="shared" ca="1" si="142"/>
        <v>-0.37128364941584735</v>
      </c>
      <c r="AY1533">
        <f ca="1">SQRT(AV1533^2*$AE$4^2+AW1533^2*$AE$5^2+AX1533^2*$AE$6^2+2*AV1533*AW1533*$AE$9*$AE$4*$AE$5+2*AW1533*AX1533*$AF$10*$AE$6*$AE$5+2*AV1533*AX1533*$AF$9*$AE$4*$AE$6)</f>
        <v>2.9788555751702982E-2</v>
      </c>
      <c r="AZ1533">
        <f ca="1">AV1533*$AD$4+AW1533*$AD$5+AX1533*$AD$6</f>
        <v>2.6528507571890129E-3</v>
      </c>
    </row>
    <row r="1534" spans="42:52" x14ac:dyDescent="0.2">
      <c r="AP1534">
        <v>0.76049999999999995</v>
      </c>
      <c r="AQ1534">
        <f t="shared" ca="1" si="140"/>
        <v>1.9858884204693155E-2</v>
      </c>
      <c r="AR1534">
        <f t="shared" ca="1" si="139"/>
        <v>0.2196411157953069</v>
      </c>
      <c r="AS1534">
        <f ca="1">SQRT(AP1534^2*$AE$4^2+AQ1534^2*$AE$5^2+AR1534^2*$AE$6^2+2*AP1534*AQ1534*$AE$9*$AE$4*$AE$5+2*AQ1534*AR1534*$AF$10*$AE$5*$AE$6+2*AP1534*AR1534*$AF$9*$AE$4*$AE$6)</f>
        <v>1.9039614612007056E-2</v>
      </c>
      <c r="AT1534">
        <f t="shared" ca="1" si="141"/>
        <v>2.0843756028198403E-3</v>
      </c>
      <c r="AV1534">
        <v>1.02</v>
      </c>
      <c r="AW1534">
        <f t="shared" ca="1" si="138"/>
        <v>-4.8059800041021727E-2</v>
      </c>
      <c r="AX1534">
        <f t="shared" ca="1" si="142"/>
        <v>2.805980004102171E-2</v>
      </c>
      <c r="AY1534">
        <f ca="1">SQRT(AV1534^2*$AE$4^2+AW1534^2*$AE$5^2+AX1534^2*$AE$6^2+2*AV1534*AW1534*$AE$9*$AE$4*$AE$5+2*AW1534*AX1534*$AF$10*$AE$6*$AE$5+2*AV1534*AX1534*$AF$9*$AE$4*$AE$6)</f>
        <v>2.1396870200457697E-2</v>
      </c>
      <c r="AZ1534">
        <f ca="1">AV1534*$AD$4+AW1534*$AD$5+AX1534*$AD$6</f>
        <v>1.8333083047969866E-3</v>
      </c>
    </row>
    <row r="1535" spans="42:52" x14ac:dyDescent="0.2">
      <c r="AP1535">
        <v>0.76100000000000001</v>
      </c>
      <c r="AQ1535">
        <f t="shared" ca="1" si="140"/>
        <v>0.12773689135321509</v>
      </c>
      <c r="AR1535">
        <f t="shared" ca="1" si="139"/>
        <v>0.1112631086467849</v>
      </c>
      <c r="AS1535">
        <f ca="1">SQRT(AP1535^2*$AE$4^2+AQ1535^2*$AE$5^2+AR1535^2*$AE$6^2+2*AP1535*AQ1535*$AE$9*$AE$4*$AE$5+2*AQ1535*AR1535*$AF$10*$AE$5*$AE$6+2*AP1535*AR1535*$AF$9*$AE$4*$AE$6)</f>
        <v>2.079481789787934E-2</v>
      </c>
      <c r="AT1535">
        <f t="shared" ca="1" si="141"/>
        <v>2.3048800940316289E-3</v>
      </c>
      <c r="AV1535">
        <v>1.0209999999999999</v>
      </c>
      <c r="AW1535">
        <f t="shared" ca="1" si="138"/>
        <v>-0.43731019390391412</v>
      </c>
      <c r="AX1535">
        <f t="shared" ca="1" si="142"/>
        <v>0.41631019390391422</v>
      </c>
      <c r="AY1535">
        <f ca="1">SQRT(AV1535^2*$AE$4^2+AW1535^2*$AE$5^2+AX1535^2*$AE$6^2+2*AV1535*AW1535*$AE$9*$AE$4*$AE$5+2*AW1535*AX1535*$AF$10*$AE$6*$AE$5+2*AV1535*AX1535*$AF$9*$AE$4*$AE$6)</f>
        <v>2.3922787759295024E-2</v>
      </c>
      <c r="AZ1535">
        <f ca="1">AV1535*$AD$4+AW1535*$AD$5+AX1535*$AD$6</f>
        <v>1.0364624589890268E-3</v>
      </c>
    </row>
    <row r="1536" spans="42:52" x14ac:dyDescent="0.2">
      <c r="AP1536">
        <v>0.76149999999999995</v>
      </c>
      <c r="AQ1536">
        <f t="shared" ca="1" si="140"/>
        <v>0.13891827490015238</v>
      </c>
      <c r="AR1536">
        <f t="shared" ca="1" si="139"/>
        <v>9.9581725099847668E-2</v>
      </c>
      <c r="AS1536">
        <f ca="1">SQRT(AP1536^2*$AE$4^2+AQ1536^2*$AE$5^2+AR1536^2*$AE$6^2+2*AP1536*AQ1536*$AE$9*$AE$4*$AE$5+2*AQ1536*AR1536*$AF$10*$AE$5*$AE$6+2*AP1536*AR1536*$AF$9*$AE$4*$AE$6)</f>
        <v>2.1028343367660657E-2</v>
      </c>
      <c r="AT1536">
        <f t="shared" ca="1" si="141"/>
        <v>2.32754142063471E-3</v>
      </c>
      <c r="AV1536">
        <v>1.022</v>
      </c>
      <c r="AW1536">
        <f t="shared" ca="1" si="138"/>
        <v>-0.3880760311292164</v>
      </c>
      <c r="AX1536">
        <f t="shared" ca="1" si="142"/>
        <v>0.36607603112921638</v>
      </c>
      <c r="AY1536">
        <f ca="1">SQRT(AV1536^2*$AE$4^2+AW1536^2*$AE$5^2+AX1536^2*$AE$6^2+2*AV1536*AW1536*$AE$9*$AE$4*$AE$5+2*AW1536*AX1536*$AF$10*$AE$6*$AE$5+2*AV1536*AX1536*$AF$9*$AE$4*$AE$6)</f>
        <v>2.3005204900136432E-2</v>
      </c>
      <c r="AZ1536">
        <f ca="1">AV1536*$AD$4+AW1536*$AD$5+AX1536*$AD$6</f>
        <v>1.1367645081754607E-3</v>
      </c>
    </row>
    <row r="1537" spans="42:52" x14ac:dyDescent="0.2">
      <c r="AP1537">
        <v>0.76200000000000001</v>
      </c>
      <c r="AQ1537">
        <f t="shared" ca="1" si="140"/>
        <v>0.19718171938496981</v>
      </c>
      <c r="AR1537">
        <f t="shared" ca="1" si="139"/>
        <v>4.0818280615030178E-2</v>
      </c>
      <c r="AS1537">
        <f ca="1">SQRT(AP1537^2*$AE$4^2+AQ1537^2*$AE$5^2+AR1537^2*$AE$6^2+2*AP1537*AQ1537*$AE$9*$AE$4*$AE$5+2*AQ1537*AR1537*$AF$10*$AE$5*$AE$6+2*AP1537*AR1537*$AF$9*$AE$4*$AE$6)</f>
        <v>2.234157598010373E-2</v>
      </c>
      <c r="AT1537">
        <f t="shared" ca="1" si="141"/>
        <v>2.4465335557531938E-3</v>
      </c>
      <c r="AV1537">
        <v>1.0229999999999999</v>
      </c>
      <c r="AW1537">
        <f t="shared" ca="1" si="138"/>
        <v>-0.82152700631703901</v>
      </c>
      <c r="AX1537">
        <f t="shared" ca="1" si="142"/>
        <v>0.7985270063170391</v>
      </c>
      <c r="AY1537">
        <f ca="1">SQRT(AV1537^2*$AE$4^2+AW1537^2*$AE$5^2+AX1537^2*$AE$6^2+2*AV1537*AW1537*$AE$9*$AE$4*$AE$5+2*AW1537*AX1537*$AF$10*$AE$6*$AE$5+2*AV1537*AX1537*$AF$9*$AE$4*$AE$6)</f>
        <v>3.4639014004805964E-2</v>
      </c>
      <c r="AZ1537">
        <f ca="1">AV1537*$AD$4+AW1537*$AD$5+AX1537*$AD$6</f>
        <v>2.4948341694570083E-4</v>
      </c>
    </row>
    <row r="1538" spans="42:52" x14ac:dyDescent="0.2">
      <c r="AP1538">
        <v>0.76249999999999996</v>
      </c>
      <c r="AQ1538">
        <f t="shared" ca="1" si="140"/>
        <v>0.10294367904230207</v>
      </c>
      <c r="AR1538">
        <f t="shared" ca="1" si="139"/>
        <v>0.13455632095769798</v>
      </c>
      <c r="AS1538">
        <f ca="1">SQRT(AP1538^2*$AE$4^2+AQ1538^2*$AE$5^2+AR1538^2*$AE$6^2+2*AP1538*AQ1538*$AE$9*$AE$4*$AE$5+2*AQ1538*AR1538*$AF$10*$AE$5*$AE$6+2*AP1538*AR1538*$AF$9*$AE$4*$AE$6)</f>
        <v>2.0334708875418085E-2</v>
      </c>
      <c r="AT1538">
        <f t="shared" ca="1" si="141"/>
        <v>2.2535046994241331E-3</v>
      </c>
      <c r="AV1538">
        <v>1.024</v>
      </c>
      <c r="AW1538">
        <f t="shared" ca="1" si="138"/>
        <v>0.53275607455877627</v>
      </c>
      <c r="AX1538">
        <f t="shared" ca="1" si="142"/>
        <v>-0.55675607455877629</v>
      </c>
      <c r="AY1538">
        <f ca="1">SQRT(AV1538^2*$AE$4^2+AW1538^2*$AE$5^2+AX1538^2*$AE$6^2+2*AV1538*AW1538*$AE$9*$AE$4*$AE$5+2*AW1538*AX1538*$AF$10*$AE$6*$AE$5+2*AV1538*AX1538*$AF$9*$AE$4*$AE$6)</f>
        <v>3.5601113620821211E-2</v>
      </c>
      <c r="AZ1538">
        <f ca="1">AV1538*$AD$4+AW1538*$AD$5+AX1538*$AD$6</f>
        <v>3.0199408274002378E-3</v>
      </c>
    </row>
    <row r="1539" spans="42:52" x14ac:dyDescent="0.2">
      <c r="AP1539">
        <v>0.76300000000000001</v>
      </c>
      <c r="AQ1539">
        <f t="shared" ca="1" si="140"/>
        <v>0.13372804782787032</v>
      </c>
      <c r="AR1539">
        <f t="shared" ca="1" si="139"/>
        <v>0.10327195217212967</v>
      </c>
      <c r="AS1539">
        <f ca="1">SQRT(AP1539^2*$AE$4^2+AQ1539^2*$AE$5^2+AR1539^2*$AE$6^2+2*AP1539*AQ1539*$AE$9*$AE$4*$AE$5+2*AQ1539*AR1539*$AF$10*$AE$5*$AE$6+2*AP1539*AR1539*$AF$9*$AE$4*$AE$6)</f>
        <v>2.0938197381839923E-2</v>
      </c>
      <c r="AT1539">
        <f t="shared" ca="1" si="141"/>
        <v>2.3162741134757298E-3</v>
      </c>
      <c r="AV1539">
        <v>1.0249999999999999</v>
      </c>
      <c r="AW1539">
        <f t="shared" ref="AW1539:AW1602" ca="1" si="143">RAND()*2-AV1539</f>
        <v>-0.68833053821091794</v>
      </c>
      <c r="AX1539">
        <f t="shared" ca="1" si="142"/>
        <v>0.66333053821091803</v>
      </c>
      <c r="AY1539">
        <f ca="1">SQRT(AV1539^2*$AE$4^2+AW1539^2*$AE$5^2+AX1539^2*$AE$6^2+2*AV1539*AW1539*$AE$9*$AE$4*$AE$5+2*AW1539*AX1539*$AF$10*$AE$6*$AE$5+2*AV1539*AX1539*$AF$9*$AE$4*$AE$6)</f>
        <v>3.04129051987715E-2</v>
      </c>
      <c r="AZ1539">
        <f ca="1">AV1539*$AD$4+AW1539*$AD$5+AX1539*$AD$6</f>
        <v>5.2114196756825742E-4</v>
      </c>
    </row>
    <row r="1540" spans="42:52" x14ac:dyDescent="0.2">
      <c r="AP1540">
        <v>0.76349999999999996</v>
      </c>
      <c r="AQ1540">
        <f t="shared" ca="1" si="140"/>
        <v>3.6537605531043384E-2</v>
      </c>
      <c r="AR1540">
        <f t="shared" ca="1" si="139"/>
        <v>0.19996239446895667</v>
      </c>
      <c r="AS1540">
        <f ca="1">SQRT(AP1540^2*$AE$4^2+AQ1540^2*$AE$5^2+AR1540^2*$AE$6^2+2*AP1540*AQ1540*$AE$9*$AE$4*$AE$5+2*AQ1540*AR1540*$AF$10*$AE$5*$AE$6+2*AP1540*AR1540*$AF$9*$AE$4*$AE$6)</f>
        <v>1.92837437696433E-2</v>
      </c>
      <c r="AT1540">
        <f t="shared" ca="1" si="141"/>
        <v>2.1172045855694021E-3</v>
      </c>
      <c r="AV1540">
        <v>1.026</v>
      </c>
      <c r="AW1540">
        <f t="shared" ca="1" si="143"/>
        <v>-0.14032130854184288</v>
      </c>
      <c r="AX1540">
        <f t="shared" ca="1" si="142"/>
        <v>0.11432130854184286</v>
      </c>
      <c r="AY1540">
        <f ca="1">SQRT(AV1540^2*$AE$4^2+AW1540^2*$AE$5^2+AX1540^2*$AE$6^2+2*AV1540*AW1540*$AE$9*$AE$4*$AE$5+2*AW1540*AX1540*$AF$10*$AE$6*$AE$5+2*AV1540*AX1540*$AF$9*$AE$4*$AE$6)</f>
        <v>2.0986725719805595E-2</v>
      </c>
      <c r="AZ1540">
        <f ca="1">AV1540*$AD$4+AW1540*$AD$5+AX1540*$AD$6</f>
        <v>1.6419474633785117E-3</v>
      </c>
    </row>
    <row r="1541" spans="42:52" x14ac:dyDescent="0.2">
      <c r="AP1541">
        <v>0.76400000000000001</v>
      </c>
      <c r="AQ1541">
        <f t="shared" ca="1" si="140"/>
        <v>0.18308757955125715</v>
      </c>
      <c r="AR1541">
        <f t="shared" ca="1" si="139"/>
        <v>5.2912420448742836E-2</v>
      </c>
      <c r="AS1541">
        <f ca="1">SQRT(AP1541^2*$AE$4^2+AQ1541^2*$AE$5^2+AR1541^2*$AE$6^2+2*AP1541*AQ1541*$AE$9*$AE$4*$AE$5+2*AQ1541*AR1541*$AF$10*$AE$5*$AE$6+2*AP1541*AR1541*$AF$9*$AE$4*$AE$6)</f>
        <v>2.2030374672714716E-2</v>
      </c>
      <c r="AT1541">
        <f t="shared" ca="1" si="141"/>
        <v>2.4168326699591969E-3</v>
      </c>
      <c r="AV1541">
        <v>1.0269999999999999</v>
      </c>
      <c r="AW1541">
        <f t="shared" ca="1" si="143"/>
        <v>-0.60228596039345494</v>
      </c>
      <c r="AX1541">
        <f t="shared" ca="1" si="142"/>
        <v>0.57528596039345503</v>
      </c>
      <c r="AY1541">
        <f ca="1">SQRT(AV1541^2*$AE$4^2+AW1541^2*$AE$5^2+AX1541^2*$AE$6^2+2*AV1541*AW1541*$AE$9*$AE$4*$AE$5+2*AW1541*AX1541*$AF$10*$AE$6*$AE$5+2*AV1541*AX1541*$AF$9*$AE$4*$AE$6)</f>
        <v>2.7935151183543793E-2</v>
      </c>
      <c r="AZ1541">
        <f ca="1">AV1541*$AD$4+AW1541*$AD$5+AX1541*$AD$6</f>
        <v>6.9632683747133722E-4</v>
      </c>
    </row>
    <row r="1542" spans="42:52" x14ac:dyDescent="0.2">
      <c r="AP1542">
        <v>0.76449999999999996</v>
      </c>
      <c r="AQ1542">
        <f t="shared" ca="1" si="140"/>
        <v>0.12789809893112031</v>
      </c>
      <c r="AR1542">
        <f t="shared" ca="1" si="139"/>
        <v>0.10760190106887974</v>
      </c>
      <c r="AS1542">
        <f ca="1">SQRT(AP1542^2*$AE$4^2+AQ1542^2*$AE$5^2+AR1542^2*$AE$6^2+2*AP1542*AQ1542*$AE$9*$AE$4*$AE$5+2*AQ1542*AR1542*$AF$10*$AE$5*$AE$6+2*AP1542*AR1542*$AF$9*$AE$4*$AE$6)</f>
        <v>2.0836872143732782E-2</v>
      </c>
      <c r="AT1542">
        <f t="shared" ca="1" si="141"/>
        <v>2.3036979230744194E-3</v>
      </c>
      <c r="AV1542">
        <v>1.028</v>
      </c>
      <c r="AW1542">
        <f t="shared" ca="1" si="143"/>
        <v>0.71920029958124121</v>
      </c>
      <c r="AX1542">
        <f t="shared" ca="1" si="142"/>
        <v>-0.74720029958124123</v>
      </c>
      <c r="AY1542">
        <f ca="1">SQRT(AV1542^2*$AE$4^2+AW1542^2*$AE$5^2+AX1542^2*$AE$6^2+2*AV1542*AW1542*$AE$9*$AE$4*$AE$5+2*AW1542*AX1542*$AF$10*$AE$6*$AE$5+2*AV1542*AX1542*$AF$9*$AE$4*$AE$6)</f>
        <v>4.2173472536336229E-2</v>
      </c>
      <c r="AZ1542">
        <f ca="1">AV1542*$AD$4+AW1542*$AD$5+AX1542*$AD$6</f>
        <v>3.39968131718739E-3</v>
      </c>
    </row>
    <row r="1543" spans="42:52" x14ac:dyDescent="0.2">
      <c r="AP1543">
        <v>0.76500000000000001</v>
      </c>
      <c r="AQ1543">
        <f t="shared" ca="1" si="140"/>
        <v>0.21513590938628177</v>
      </c>
      <c r="AR1543">
        <f t="shared" ca="1" si="139"/>
        <v>1.9864090613718216E-2</v>
      </c>
      <c r="AS1543">
        <f ca="1">SQRT(AP1543^2*$AE$4^2+AQ1543^2*$AE$5^2+AR1543^2*$AE$6^2+2*AP1543*AQ1543*$AE$9*$AE$4*$AE$5+2*AQ1543*AR1543*$AF$10*$AE$5*$AE$6+2*AP1543*AR1543*$AF$9*$AE$4*$AE$6)</f>
        <v>2.2815393686194119E-2</v>
      </c>
      <c r="AT1543">
        <f t="shared" ca="1" si="141"/>
        <v>2.4819721721136808E-3</v>
      </c>
      <c r="AV1543">
        <v>1.0289999999999999</v>
      </c>
      <c r="AW1543">
        <f t="shared" ca="1" si="143"/>
        <v>-0.83342314859154931</v>
      </c>
      <c r="AX1543">
        <f t="shared" ca="1" si="142"/>
        <v>0.8044231485915494</v>
      </c>
      <c r="AY1543">
        <f ca="1">SQRT(AV1543^2*$AE$4^2+AW1543^2*$AE$5^2+AX1543^2*$AE$6^2+2*AV1543*AW1543*$AE$9*$AE$4*$AE$5+2*AW1543*AX1543*$AF$10*$AE$6*$AE$5+2*AV1543*AX1543*$AF$9*$AE$4*$AE$6)</f>
        <v>3.5042339812658363E-2</v>
      </c>
      <c r="AZ1543">
        <f ca="1">AV1543*$AD$4+AW1543*$AD$5+AX1543*$AD$6</f>
        <v>2.2255167125927698E-4</v>
      </c>
    </row>
    <row r="1544" spans="42:52" x14ac:dyDescent="0.2">
      <c r="AP1544">
        <v>0.76549999999999996</v>
      </c>
      <c r="AQ1544">
        <f t="shared" ca="1" si="140"/>
        <v>0.11995782232666923</v>
      </c>
      <c r="AR1544">
        <f t="shared" ref="AR1544:AR1607" ca="1" si="144">1-AP1544-AQ1544</f>
        <v>0.11454217767333082</v>
      </c>
      <c r="AS1544">
        <f ca="1">SQRT(AP1544^2*$AE$4^2+AQ1544^2*$AE$5^2+AR1544^2*$AE$6^2+2*AP1544*AQ1544*$AE$9*$AE$4*$AE$5+2*AQ1544*AR1544*$AF$10*$AE$5*$AE$6+2*AP1544*AR1544*$AF$9*$AE$4*$AE$6)</f>
        <v>2.0690723703698916E-2</v>
      </c>
      <c r="AT1544">
        <f t="shared" ca="1" si="141"/>
        <v>2.2870199619959017E-3</v>
      </c>
      <c r="AV1544">
        <v>1.03</v>
      </c>
      <c r="AW1544">
        <f t="shared" ca="1" si="143"/>
        <v>0.56300731172687257</v>
      </c>
      <c r="AX1544">
        <f t="shared" ca="1" si="142"/>
        <v>-0.5930073117268726</v>
      </c>
      <c r="AY1544">
        <f ca="1">SQRT(AV1544^2*$AE$4^2+AW1544^2*$AE$5^2+AX1544^2*$AE$6^2+2*AV1544*AW1544*$AE$9*$AE$4*$AE$5+2*AW1544*AX1544*$AF$10*$AE$6*$AE$5+2*AV1544*AX1544*$AF$9*$AE$4*$AE$6)</f>
        <v>3.6703417638125145E-2</v>
      </c>
      <c r="AZ1544">
        <f ca="1">AV1544*$AD$4+AW1544*$AD$5+AX1544*$AD$6</f>
        <v>3.079243436320097E-3</v>
      </c>
    </row>
    <row r="1545" spans="42:52" x14ac:dyDescent="0.2">
      <c r="AP1545">
        <v>0.76600000000000001</v>
      </c>
      <c r="AQ1545">
        <f t="shared" ca="1" si="140"/>
        <v>1.2529218059170628E-2</v>
      </c>
      <c r="AR1545">
        <f t="shared" ca="1" si="144"/>
        <v>0.22147078194082936</v>
      </c>
      <c r="AS1545">
        <f ca="1">SQRT(AP1545^2*$AE$4^2+AQ1545^2*$AE$5^2+AR1545^2*$AE$6^2+2*AP1545*AQ1545*$AE$9*$AE$4*$AE$5+2*AQ1545*AR1545*$AF$10*$AE$5*$AE$6+2*AP1545*AR1545*$AF$9*$AE$4*$AE$6)</f>
        <v>1.9010322443721469E-2</v>
      </c>
      <c r="AT1545">
        <f t="shared" ca="1" si="141"/>
        <v>2.0670029564154829E-3</v>
      </c>
      <c r="AV1545">
        <v>1.0309999999999999</v>
      </c>
      <c r="AW1545">
        <f t="shared" ca="1" si="143"/>
        <v>-0.11313327458943112</v>
      </c>
      <c r="AX1545">
        <f t="shared" ca="1" si="142"/>
        <v>8.2133274589431204E-2</v>
      </c>
      <c r="AY1545">
        <f ca="1">SQRT(AV1545^2*$AE$4^2+AW1545^2*$AE$5^2+AX1545^2*$AE$6^2+2*AV1545*AW1545*$AE$9*$AE$4*$AE$5+2*AW1545*AX1545*$AF$10*$AE$6*$AE$5+2*AV1545*AX1545*$AF$9*$AE$4*$AE$6)</f>
        <v>2.1121816047019477E-2</v>
      </c>
      <c r="AZ1545">
        <f ca="1">AV1545*$AD$4+AW1545*$AD$5+AX1545*$AD$6</f>
        <v>1.6954147005609115E-3</v>
      </c>
    </row>
    <row r="1546" spans="42:52" x14ac:dyDescent="0.2">
      <c r="AP1546">
        <v>0.76649999999999996</v>
      </c>
      <c r="AQ1546">
        <f t="shared" ca="1" si="140"/>
        <v>6.8378222646570154E-3</v>
      </c>
      <c r="AR1546">
        <f t="shared" ca="1" si="144"/>
        <v>0.22666217773534303</v>
      </c>
      <c r="AS1546">
        <f ca="1">SQRT(AP1546^2*$AE$4^2+AQ1546^2*$AE$5^2+AR1546^2*$AE$6^2+2*AP1546*AQ1546*$AE$9*$AE$4*$AE$5+2*AQ1546*AR1546*$AF$10*$AE$5*$AE$6+2*AP1546*AR1546*$AF$9*$AE$4*$AE$6)</f>
        <v>1.8951436243559713E-2</v>
      </c>
      <c r="AT1546">
        <f t="shared" ca="1" si="141"/>
        <v>2.055142249711474E-3</v>
      </c>
      <c r="AV1546">
        <v>1.032</v>
      </c>
      <c r="AW1546">
        <f t="shared" ca="1" si="143"/>
        <v>0.90197975943355968</v>
      </c>
      <c r="AX1546">
        <f t="shared" ca="1" si="142"/>
        <v>-0.93397975943355971</v>
      </c>
      <c r="AY1546">
        <f ca="1">SQRT(AV1546^2*$AE$4^2+AW1546^2*$AE$5^2+AX1546^2*$AE$6^2+2*AV1546*AW1546*$AE$9*$AE$4*$AE$5+2*AW1546*AX1546*$AF$10*$AE$6*$AE$5+2*AV1546*AX1546*$AF$9*$AE$4*$AE$6)</f>
        <v>4.8965656491337231E-2</v>
      </c>
      <c r="AZ1546">
        <f ca="1">AV1546*$AD$4+AW1546*$AD$5+AX1546*$AD$6</f>
        <v>3.7719236264610535E-3</v>
      </c>
    </row>
    <row r="1547" spans="42:52" x14ac:dyDescent="0.2">
      <c r="AP1547">
        <v>0.76700000000000002</v>
      </c>
      <c r="AQ1547">
        <f t="shared" ca="1" si="140"/>
        <v>8.0408386560196096E-2</v>
      </c>
      <c r="AR1547">
        <f t="shared" ca="1" si="144"/>
        <v>0.15259161343980387</v>
      </c>
      <c r="AS1547">
        <f ca="1">SQRT(AP1547^2*$AE$4^2+AQ1547^2*$AE$5^2+AR1547^2*$AE$6^2+2*AP1547*AQ1547*$AE$9*$AE$4*$AE$5+2*AQ1547*AR1547*$AF$10*$AE$5*$AE$6+2*AP1547*AR1547*$AF$9*$AE$4*$AE$6)</f>
        <v>1.9986872665218619E-2</v>
      </c>
      <c r="AT1547">
        <f t="shared" ca="1" si="141"/>
        <v>2.2054530484151066E-3</v>
      </c>
      <c r="AV1547">
        <v>1.0329999999999999</v>
      </c>
      <c r="AW1547">
        <f t="shared" ca="1" si="143"/>
        <v>0.26342406340560864</v>
      </c>
      <c r="AX1547">
        <f t="shared" ca="1" si="142"/>
        <v>-0.29642406340560856</v>
      </c>
      <c r="AY1547">
        <f ca="1">SQRT(AV1547^2*$AE$4^2+AW1547^2*$AE$5^2+AX1547^2*$AE$6^2+2*AV1547*AW1547*$AE$9*$AE$4*$AE$5+2*AW1547*AX1547*$AF$10*$AE$6*$AE$5+2*AV1547*AX1547*$AF$9*$AE$4*$AE$6)</f>
        <v>2.7468012280771118E-2</v>
      </c>
      <c r="AZ1547">
        <f ca="1">AV1547*$AD$4+AW1547*$AD$5+AX1547*$AD$6</f>
        <v>2.4649943041369919E-3</v>
      </c>
    </row>
    <row r="1548" spans="42:52" x14ac:dyDescent="0.2">
      <c r="AP1548">
        <v>0.76749999999999996</v>
      </c>
      <c r="AQ1548">
        <f t="shared" ca="1" si="140"/>
        <v>2.7493268212343259E-2</v>
      </c>
      <c r="AR1548">
        <f t="shared" ca="1" si="144"/>
        <v>0.20500673178765677</v>
      </c>
      <c r="AS1548">
        <f ca="1">SQRT(AP1548^2*$AE$4^2+AQ1548^2*$AE$5^2+AR1548^2*$AE$6^2+2*AP1548*AQ1548*$AE$9*$AE$4*$AE$5+2*AQ1548*AR1548*$AF$10*$AE$5*$AE$6+2*AP1548*AR1548*$AF$9*$AE$4*$AE$6)</f>
        <v>1.9207438739622221E-2</v>
      </c>
      <c r="AT1548">
        <f t="shared" ca="1" si="141"/>
        <v>2.0969716907869103E-3</v>
      </c>
      <c r="AV1548">
        <v>1.034</v>
      </c>
      <c r="AW1548">
        <f t="shared" ca="1" si="143"/>
        <v>0.5802030047019624</v>
      </c>
      <c r="AX1548">
        <f t="shared" ca="1" si="142"/>
        <v>-0.61420300470196243</v>
      </c>
      <c r="AY1548">
        <f ca="1">SQRT(AV1548^2*$AE$4^2+AW1548^2*$AE$5^2+AX1548^2*$AE$6^2+2*AV1548*AW1548*$AE$9*$AE$4*$AE$5+2*AW1548*AX1548*$AF$10*$AE$6*$AE$5+2*AV1548*AX1548*$AF$9*$AE$4*$AE$6)</f>
        <v>3.7343429404922739E-2</v>
      </c>
      <c r="AZ1548">
        <f ca="1">AV1548*$AD$4+AW1548*$AD$5+AX1548*$AD$6</f>
        <v>3.1126981517083773E-3</v>
      </c>
    </row>
    <row r="1549" spans="42:52" x14ac:dyDescent="0.2">
      <c r="AP1549">
        <v>0.76800000000000002</v>
      </c>
      <c r="AQ1549">
        <f t="shared" ca="1" si="140"/>
        <v>2.5459167448296949E-2</v>
      </c>
      <c r="AR1549">
        <f t="shared" ca="1" si="144"/>
        <v>0.20654083255170302</v>
      </c>
      <c r="AS1549">
        <f ca="1">SQRT(AP1549^2*$AE$4^2+AQ1549^2*$AE$5^2+AR1549^2*$AE$6^2+2*AP1549*AQ1549*$AE$9*$AE$4*$AE$5+2*AQ1549*AR1549*$AF$10*$AE$5*$AE$6+2*AP1549*AR1549*$AF$9*$AE$4*$AE$6)</f>
        <v>1.9186934590133244E-2</v>
      </c>
      <c r="AT1549">
        <f t="shared" ca="1" si="141"/>
        <v>2.0925938805459324E-3</v>
      </c>
      <c r="AV1549">
        <v>1.0349999999999999</v>
      </c>
      <c r="AW1549">
        <f t="shared" ca="1" si="143"/>
        <v>-0.34418374097789206</v>
      </c>
      <c r="AX1549">
        <f t="shared" ca="1" si="142"/>
        <v>0.30918374097789214</v>
      </c>
      <c r="AY1549">
        <f ca="1">SQRT(AV1549^2*$AE$4^2+AW1549^2*$AE$5^2+AX1549^2*$AE$6^2+2*AV1549*AW1549*$AE$9*$AE$4*$AE$5+2*AW1549*AX1549*$AF$10*$AE$6*$AE$5+2*AV1549*AX1549*$AF$9*$AE$4*$AE$6)</f>
        <v>2.2420450582894276E-2</v>
      </c>
      <c r="AZ1549">
        <f ca="1">AV1549*$AD$4+AW1549*$AD$5+AX1549*$AD$6</f>
        <v>1.2209529661173541E-3</v>
      </c>
    </row>
    <row r="1550" spans="42:52" x14ac:dyDescent="0.2">
      <c r="AP1550">
        <v>0.76849999999999996</v>
      </c>
      <c r="AQ1550">
        <f t="shared" ca="1" si="140"/>
        <v>0.16473120108470857</v>
      </c>
      <c r="AR1550">
        <f t="shared" ca="1" si="144"/>
        <v>6.6768798915291472E-2</v>
      </c>
      <c r="AS1550">
        <f ca="1">SQRT(AP1550^2*$AE$4^2+AQ1550^2*$AE$5^2+AR1550^2*$AE$6^2+2*AP1550*AQ1550*$AE$9*$AE$4*$AE$5+2*AQ1550*AR1550*$AF$10*$AE$5*$AE$6+2*AP1550*AR1550*$AF$9*$AE$4*$AE$6)</f>
        <v>2.1662488812675521E-2</v>
      </c>
      <c r="AT1550">
        <f t="shared" ca="1" si="141"/>
        <v>2.3773311579588711E-3</v>
      </c>
      <c r="AV1550">
        <v>1.036</v>
      </c>
      <c r="AW1550">
        <f t="shared" ca="1" si="143"/>
        <v>0.61092310354012747</v>
      </c>
      <c r="AX1550">
        <f t="shared" ca="1" si="142"/>
        <v>-0.6469231035401275</v>
      </c>
      <c r="AY1550">
        <f ca="1">SQRT(AV1550^2*$AE$4^2+AW1550^2*$AE$5^2+AX1550^2*$AE$6^2+2*AV1550*AW1550*$AE$9*$AE$4*$AE$5+2*AW1550*AX1550*$AF$10*$AE$6*$AE$5+2*AV1550*AX1550*$AF$9*$AE$4*$AE$6)</f>
        <v>3.8431348035843006E-2</v>
      </c>
      <c r="AZ1550">
        <f ca="1">AV1550*$AD$4+AW1550*$AD$5+AX1550*$AD$6</f>
        <v>3.1746880661527145E-3</v>
      </c>
    </row>
    <row r="1551" spans="42:52" x14ac:dyDescent="0.2">
      <c r="AP1551">
        <v>0.76900000000000002</v>
      </c>
      <c r="AQ1551">
        <f t="shared" ref="AQ1551:AQ1614" ca="1" si="145">RAND()*(1-AP1551)</f>
        <v>2.9879944058499856E-2</v>
      </c>
      <c r="AR1551">
        <f t="shared" ca="1" si="144"/>
        <v>0.20112005594150012</v>
      </c>
      <c r="AS1551">
        <f ca="1">SQRT(AP1551^2*$AE$4^2+AQ1551^2*$AE$5^2+AR1551^2*$AE$6^2+2*AP1551*AQ1551*$AE$9*$AE$4*$AE$5+2*AQ1551*AR1551*$AF$10*$AE$5*$AE$6+2*AP1551*AR1551*$AF$9*$AE$4*$AE$6)</f>
        <v>1.9253949159384172E-2</v>
      </c>
      <c r="AT1551">
        <f t="shared" ref="AT1551:AT1614" ca="1" si="146">AP1551*$AD$4+AQ1551*$AD$5+AR1551*$AD$6</f>
        <v>2.1012068737406493E-3</v>
      </c>
      <c r="AV1551">
        <v>1.0369999999999999</v>
      </c>
      <c r="AW1551">
        <f t="shared" ca="1" si="143"/>
        <v>9.5400180981941807E-2</v>
      </c>
      <c r="AX1551">
        <f t="shared" ca="1" si="142"/>
        <v>-0.13240018098194173</v>
      </c>
      <c r="AY1551">
        <f ca="1">SQRT(AV1551^2*$AE$4^2+AW1551^2*$AE$5^2+AX1551^2*$AE$6^2+2*AV1551*AW1551*$AE$9*$AE$4*$AE$5+2*AW1551*AX1551*$AF$10*$AE$6*$AE$5+2*AV1551*AX1551*$AF$9*$AE$4*$AE$6)</f>
        <v>2.3649409144139825E-2</v>
      </c>
      <c r="AZ1551">
        <f ca="1">AV1551*$AD$4+AW1551*$AD$5+AX1551*$AD$6</f>
        <v>2.1194861811188802E-3</v>
      </c>
    </row>
    <row r="1552" spans="42:52" x14ac:dyDescent="0.2">
      <c r="AP1552">
        <v>0.76949999999999996</v>
      </c>
      <c r="AQ1552">
        <f t="shared" ca="1" si="145"/>
        <v>0.18384278168734877</v>
      </c>
      <c r="AR1552">
        <f t="shared" ca="1" si="144"/>
        <v>4.6657218312651266E-2</v>
      </c>
      <c r="AS1552">
        <f ca="1">SQRT(AP1552^2*$AE$4^2+AQ1552^2*$AE$5^2+AR1552^2*$AE$6^2+2*AP1552*AQ1552*$AE$9*$AE$4*$AE$5+2*AQ1552*AR1552*$AF$10*$AE$5*$AE$6+2*AP1552*AR1552*$AF$9*$AE$4*$AE$6)</f>
        <v>2.2110140251972079E-2</v>
      </c>
      <c r="AT1552">
        <f t="shared" ca="1" si="146"/>
        <v>2.416001820638362E-3</v>
      </c>
      <c r="AV1552">
        <v>1.038</v>
      </c>
      <c r="AW1552">
        <f t="shared" ca="1" si="143"/>
        <v>-0.99163456603687394</v>
      </c>
      <c r="AX1552">
        <f t="shared" ca="1" si="142"/>
        <v>0.95363456603687391</v>
      </c>
      <c r="AY1552">
        <f ca="1">SQRT(AV1552^2*$AE$4^2+AW1552^2*$AE$5^2+AX1552^2*$AE$6^2+2*AV1552*AW1552*$AE$9*$AE$4*$AE$5+2*AW1552*AX1552*$AF$10*$AE$6*$AE$5+2*AV1552*AX1552*$AF$9*$AE$4*$AE$6)</f>
        <v>4.0506086562061422E-2</v>
      </c>
      <c r="AZ1552">
        <f ca="1">AV1552*$AD$4+AW1552*$AD$5+AX1552*$AD$6</f>
        <v>-1.0503996520937068E-4</v>
      </c>
    </row>
    <row r="1553" spans="42:52" x14ac:dyDescent="0.2">
      <c r="AP1553">
        <v>0.77</v>
      </c>
      <c r="AQ1553">
        <f t="shared" ca="1" si="145"/>
        <v>0.1205123064641377</v>
      </c>
      <c r="AR1553">
        <f t="shared" ca="1" si="144"/>
        <v>0.10948769353586228</v>
      </c>
      <c r="AS1553">
        <f ca="1">SQRT(AP1553^2*$AE$4^2+AQ1553^2*$AE$5^2+AR1553^2*$AE$6^2+2*AP1553*AQ1553*$AE$9*$AE$4*$AE$5+2*AQ1553*AR1553*$AF$10*$AE$5*$AE$6+2*AP1553*AR1553*$AF$9*$AE$4*$AE$6)</f>
        <v>2.0751654661077042E-2</v>
      </c>
      <c r="AT1553">
        <f t="shared" ca="1" si="146"/>
        <v>2.2862104411293586E-3</v>
      </c>
      <c r="AV1553">
        <v>1.0389999999999999</v>
      </c>
      <c r="AW1553">
        <f t="shared" ca="1" si="143"/>
        <v>-0.29019447746573479</v>
      </c>
      <c r="AX1553">
        <f t="shared" ca="1" si="142"/>
        <v>0.25119447746573487</v>
      </c>
      <c r="AY1553">
        <f ca="1">SQRT(AV1553^2*$AE$4^2+AW1553^2*$AE$5^2+AX1553^2*$AE$6^2+2*AV1553*AW1553*$AE$9*$AE$4*$AE$5+2*AW1553*AX1553*$AF$10*$AE$6*$AE$5+2*AV1553*AX1553*$AF$9*$AE$4*$AE$6)</f>
        <v>2.1796848242059647E-2</v>
      </c>
      <c r="AZ1553">
        <f ca="1">AV1553*$AD$4+AW1553*$AD$5+AX1553*$AD$6</f>
        <v>1.329688039404169E-3</v>
      </c>
    </row>
    <row r="1554" spans="42:52" x14ac:dyDescent="0.2">
      <c r="AP1554">
        <v>0.77049999999999996</v>
      </c>
      <c r="AQ1554">
        <f t="shared" ca="1" si="145"/>
        <v>0.15282891724539049</v>
      </c>
      <c r="AR1554">
        <f t="shared" ca="1" si="144"/>
        <v>7.6671082754609543E-2</v>
      </c>
      <c r="AS1554">
        <f ca="1">SQRT(AP1554^2*$AE$4^2+AQ1554^2*$AE$5^2+AR1554^2*$AE$6^2+2*AP1554*AQ1554*$AE$9*$AE$4*$AE$5+2*AQ1554*AR1554*$AF$10*$AE$5*$AE$6+2*AP1554*AR1554*$AF$9*$AE$4*$AE$6)</f>
        <v>2.1423733259850034E-2</v>
      </c>
      <c r="AT1554">
        <f t="shared" ca="1" si="146"/>
        <v>2.3521148519789984E-3</v>
      </c>
      <c r="AV1554">
        <v>1.04</v>
      </c>
      <c r="AW1554">
        <f t="shared" ca="1" si="143"/>
        <v>2.8766171856178024E-2</v>
      </c>
      <c r="AX1554">
        <f t="shared" ca="1" si="142"/>
        <v>-6.876617185617806E-2</v>
      </c>
      <c r="AY1554">
        <f ca="1">SQRT(AV1554^2*$AE$4^2+AW1554^2*$AE$5^2+AX1554^2*$AE$6^2+2*AV1554*AW1554*$AE$9*$AE$4*$AE$5+2*AW1554*AX1554*$AF$10*$AE$6*$AE$5+2*AV1554*AX1554*$AF$9*$AE$4*$AE$6)</f>
        <v>2.2575096784732601E-2</v>
      </c>
      <c r="AZ1554">
        <f ca="1">AV1554*$AD$4+AW1554*$AD$5+AX1554*$AD$6</f>
        <v>1.9818557038489056E-3</v>
      </c>
    </row>
    <row r="1555" spans="42:52" x14ac:dyDescent="0.2">
      <c r="AP1555">
        <v>0.77100000000000002</v>
      </c>
      <c r="AQ1555">
        <f t="shared" ca="1" si="145"/>
        <v>7.8007701591423437E-2</v>
      </c>
      <c r="AR1555">
        <f t="shared" ca="1" si="144"/>
        <v>0.15099229840857653</v>
      </c>
      <c r="AS1555">
        <f ca="1">SQRT(AP1555^2*$AE$4^2+AQ1555^2*$AE$5^2+AR1555^2*$AE$6^2+2*AP1555*AQ1555*$AE$9*$AE$4*$AE$5+2*AQ1555*AR1555*$AF$10*$AE$5*$AE$6+2*AP1555*AR1555*$AF$9*$AE$4*$AE$6)</f>
        <v>1.9990395651493853E-2</v>
      </c>
      <c r="AT1555">
        <f t="shared" ca="1" si="146"/>
        <v>2.1988131950079317E-3</v>
      </c>
      <c r="AV1555">
        <v>1.0409999999999999</v>
      </c>
      <c r="AW1555">
        <f t="shared" ca="1" si="143"/>
        <v>-0.67526292748946815</v>
      </c>
      <c r="AX1555">
        <f t="shared" ca="1" si="142"/>
        <v>0.63426292748946822</v>
      </c>
      <c r="AY1555">
        <f ca="1">SQRT(AV1555^2*$AE$4^2+AW1555^2*$AE$5^2+AX1555^2*$AE$6^2+2*AV1555*AW1555*$AE$9*$AE$4*$AE$5+2*AW1555*AX1555*$AF$10*$AE$6*$AE$5+2*AV1555*AX1555*$AF$9*$AE$4*$AE$6)</f>
        <v>3.0071619650381985E-2</v>
      </c>
      <c r="AZ1555">
        <f ca="1">AV1555*$AD$4+AW1555*$AD$5+AX1555*$AD$6</f>
        <v>5.4096653031590483E-4</v>
      </c>
    </row>
    <row r="1556" spans="42:52" x14ac:dyDescent="0.2">
      <c r="AP1556">
        <v>0.77149999999999996</v>
      </c>
      <c r="AQ1556">
        <f t="shared" ca="1" si="145"/>
        <v>8.3049548569771162E-2</v>
      </c>
      <c r="AR1556">
        <f t="shared" ca="1" si="144"/>
        <v>0.14545045143022889</v>
      </c>
      <c r="AS1556">
        <f ca="1">SQRT(AP1556^2*$AE$4^2+AQ1556^2*$AE$5^2+AR1556^2*$AE$6^2+2*AP1556*AQ1556*$AE$9*$AE$4*$AE$5+2*AQ1556*AR1556*$AF$10*$AE$5*$AE$6+2*AP1556*AR1556*$AF$9*$AE$4*$AE$6)</f>
        <v>2.0080918896961092E-2</v>
      </c>
      <c r="AT1556">
        <f t="shared" ca="1" si="146"/>
        <v>2.2089129108875051E-3</v>
      </c>
      <c r="AV1556">
        <v>1.042</v>
      </c>
      <c r="AW1556">
        <f t="shared" ca="1" si="143"/>
        <v>0.23908188830594224</v>
      </c>
      <c r="AX1556">
        <f t="shared" ca="1" si="142"/>
        <v>-0.28108188830594227</v>
      </c>
      <c r="AY1556">
        <f ca="1">SQRT(AV1556^2*$AE$4^2+AW1556^2*$AE$5^2+AX1556^2*$AE$6^2+2*AV1556*AW1556*$AE$9*$AE$4*$AE$5+2*AW1556*AX1556*$AF$10*$AE$6*$AE$5+2*AV1556*AX1556*$AF$9*$AE$4*$AE$6)</f>
        <v>2.6953772878560954E-2</v>
      </c>
      <c r="AZ1556">
        <f ca="1">AV1556*$AD$4+AW1556*$AD$5+AX1556*$AD$6</f>
        <v>2.4113017301481323E-3</v>
      </c>
    </row>
    <row r="1557" spans="42:52" x14ac:dyDescent="0.2">
      <c r="AP1557">
        <v>0.77200000000000002</v>
      </c>
      <c r="AQ1557">
        <f t="shared" ca="1" si="145"/>
        <v>0.18004495397891065</v>
      </c>
      <c r="AR1557">
        <f t="shared" ca="1" si="144"/>
        <v>4.7955046021089326E-2</v>
      </c>
      <c r="AS1557">
        <f ca="1">SQRT(AP1557^2*$AE$4^2+AQ1557^2*$AE$5^2+AR1557^2*$AE$6^2+2*AP1557*AQ1557*$AE$9*$AE$4*$AE$5+2*AQ1557*AR1557*$AF$10*$AE$5*$AE$6+2*AP1557*AR1557*$AF$9*$AE$4*$AE$6)</f>
        <v>2.2050182351002964E-2</v>
      </c>
      <c r="AT1557">
        <f t="shared" ca="1" si="146"/>
        <v>2.4071513881775792E-3</v>
      </c>
      <c r="AV1557">
        <v>1.0429999999999999</v>
      </c>
      <c r="AW1557">
        <f t="shared" ca="1" si="143"/>
        <v>-0.82593028644969912</v>
      </c>
      <c r="AX1557">
        <f t="shared" ca="1" si="142"/>
        <v>0.7829302864496992</v>
      </c>
      <c r="AY1557">
        <f ca="1">SQRT(AV1557^2*$AE$4^2+AW1557^2*$AE$5^2+AX1557^2*$AE$6^2+2*AV1557*AW1557*$AE$9*$AE$4*$AE$5+2*AW1557*AX1557*$AF$10*$AE$6*$AE$5+2*AV1557*AX1557*$AF$9*$AE$4*$AE$6)</f>
        <v>3.4813447428385165E-2</v>
      </c>
      <c r="AZ1557">
        <f ca="1">AV1557*$AD$4+AW1557*$AD$5+AX1557*$AD$6</f>
        <v>2.318341931806633E-4</v>
      </c>
    </row>
    <row r="1558" spans="42:52" x14ac:dyDescent="0.2">
      <c r="AP1558">
        <v>0.77249999999999996</v>
      </c>
      <c r="AQ1558">
        <f t="shared" ca="1" si="145"/>
        <v>0.19375942350089753</v>
      </c>
      <c r="AR1558">
        <f t="shared" ca="1" si="144"/>
        <v>3.3740576499102504E-2</v>
      </c>
      <c r="AS1558">
        <f ca="1">SQRT(AP1558^2*$AE$4^2+AQ1558^2*$AE$5^2+AR1558^2*$AE$6^2+2*AP1558*AQ1558*$AE$9*$AE$4*$AE$5+2*AQ1558*AR1558*$AF$10*$AE$5*$AE$6+2*AP1558*AR1558*$AF$9*$AE$4*$AE$6)</f>
        <v>2.2378468915623884E-2</v>
      </c>
      <c r="AT1558">
        <f t="shared" ca="1" si="146"/>
        <v>2.4349954577437931E-3</v>
      </c>
      <c r="AV1558">
        <v>1.044</v>
      </c>
      <c r="AW1558">
        <f t="shared" ca="1" si="143"/>
        <v>-0.89428058836529312</v>
      </c>
      <c r="AX1558">
        <f t="shared" ref="AX1558:AX1621" ca="1" si="147">1-AW1558-AV1558</f>
        <v>0.85028058836529308</v>
      </c>
      <c r="AY1558">
        <f ca="1">SQRT(AV1558^2*$AE$4^2+AW1558^2*$AE$5^2+AX1558^2*$AE$6^2+2*AV1558*AW1558*$AE$9*$AE$4*$AE$5+2*AW1558*AX1558*$AF$10*$AE$6*$AE$5+2*AV1558*AX1558*$AF$9*$AE$4*$AE$6)</f>
        <v>3.7113044626820295E-2</v>
      </c>
      <c r="AZ1558">
        <f ca="1">AV1558*$AD$4+AW1558*$AD$5+AX1558*$AD$6</f>
        <v>9.1556150356864128E-5</v>
      </c>
    </row>
    <row r="1559" spans="42:52" x14ac:dyDescent="0.2">
      <c r="AP1559">
        <v>0.77300000000000002</v>
      </c>
      <c r="AQ1559">
        <f t="shared" ca="1" si="145"/>
        <v>1.028707920806185E-2</v>
      </c>
      <c r="AR1559">
        <f t="shared" ca="1" si="144"/>
        <v>0.21671292079193813</v>
      </c>
      <c r="AS1559">
        <f ca="1">SQRT(AP1559^2*$AE$4^2+AQ1559^2*$AE$5^2+AR1559^2*$AE$6^2+2*AP1559*AQ1559*$AE$9*$AE$4*$AE$5+2*AQ1559*AR1559*$AF$10*$AE$5*$AE$6+2*AP1559*AR1559*$AF$9*$AE$4*$AE$6)</f>
        <v>1.9057596932823016E-2</v>
      </c>
      <c r="AT1559">
        <f t="shared" ca="1" si="146"/>
        <v>2.0593914873352865E-3</v>
      </c>
      <c r="AV1559">
        <v>1.0449999999999999</v>
      </c>
      <c r="AW1559">
        <f t="shared" ca="1" si="143"/>
        <v>0.34400412617323184</v>
      </c>
      <c r="AX1559">
        <f t="shared" ca="1" si="147"/>
        <v>-0.38900412617323177</v>
      </c>
      <c r="AY1559">
        <f ca="1">SQRT(AV1559^2*$AE$4^2+AW1559^2*$AE$5^2+AX1559^2*$AE$6^2+2*AV1559*AW1559*$AE$9*$AE$4*$AE$5+2*AW1559*AX1559*$AF$10*$AE$6*$AE$5+2*AV1559*AX1559*$AF$9*$AE$4*$AE$6)</f>
        <v>2.9897129011160869E-2</v>
      </c>
      <c r="AZ1559">
        <f ca="1">AV1559*$AD$4+AW1559*$AD$5+AX1559*$AD$6</f>
        <v>2.6246786567493156E-3</v>
      </c>
    </row>
    <row r="1560" spans="42:52" x14ac:dyDescent="0.2">
      <c r="AP1560">
        <v>0.77349999999999997</v>
      </c>
      <c r="AQ1560">
        <f t="shared" ca="1" si="145"/>
        <v>0.2254902055933376</v>
      </c>
      <c r="AR1560">
        <f t="shared" ca="1" si="144"/>
        <v>1.0097944066624343E-3</v>
      </c>
      <c r="AS1560">
        <f ca="1">SQRT(AP1560^2*$AE$4^2+AQ1560^2*$AE$5^2+AR1560^2*$AE$6^2+2*AP1560*AQ1560*$AE$9*$AE$4*$AE$5+2*AQ1560*AR1560*$AF$10*$AE$5*$AE$6+2*AP1560*AR1560*$AF$9*$AE$4*$AE$6)</f>
        <v>2.317304007407572E-2</v>
      </c>
      <c r="AT1560">
        <f t="shared" ca="1" si="146"/>
        <v>2.4994852510670136E-3</v>
      </c>
      <c r="AV1560">
        <v>1.046</v>
      </c>
      <c r="AW1560">
        <f t="shared" ca="1" si="143"/>
        <v>-0.81304480284169012</v>
      </c>
      <c r="AX1560">
        <f t="shared" ca="1" si="147"/>
        <v>0.76704480284169008</v>
      </c>
      <c r="AY1560">
        <f ca="1">SQRT(AV1560^2*$AE$4^2+AW1560^2*$AE$5^2+AX1560^2*$AE$6^2+2*AV1560*AW1560*$AE$9*$AE$4*$AE$5+2*AW1560*AX1560*$AF$10*$AE$6*$AE$5+2*AV1560*AX1560*$AF$9*$AE$4*$AE$6)</f>
        <v>3.4394274686601917E-2</v>
      </c>
      <c r="AZ1560">
        <f ca="1">AV1560*$AD$4+AW1560*$AD$5+AX1560*$AD$6</f>
        <v>2.5690213809500704E-4</v>
      </c>
    </row>
    <row r="1561" spans="42:52" x14ac:dyDescent="0.2">
      <c r="AP1561">
        <v>0.77400000000000002</v>
      </c>
      <c r="AQ1561">
        <f t="shared" ca="1" si="145"/>
        <v>0.11645872061081303</v>
      </c>
      <c r="AR1561">
        <f t="shared" ca="1" si="144"/>
        <v>0.10954127938918695</v>
      </c>
      <c r="AS1561">
        <f ca="1">SQRT(AP1561^2*$AE$4^2+AQ1561^2*$AE$5^2+AR1561^2*$AE$6^2+2*AP1561*AQ1561*$AE$9*$AE$4*$AE$5+2*AQ1561*AR1561*$AF$10*$AE$5*$AE$6+2*AP1561*AR1561*$AF$9*$AE$4*$AE$6)</f>
        <v>2.0717397181425859E-2</v>
      </c>
      <c r="AT1561">
        <f t="shared" ca="1" si="146"/>
        <v>2.2761887205007213E-3</v>
      </c>
      <c r="AV1561">
        <v>1.0469999999999999</v>
      </c>
      <c r="AW1561">
        <f t="shared" ca="1" si="143"/>
        <v>-1.5433742837431375E-2</v>
      </c>
      <c r="AX1561">
        <f t="shared" ca="1" si="147"/>
        <v>-3.1566257162568556E-2</v>
      </c>
      <c r="AY1561">
        <f ca="1">SQRT(AV1561^2*$AE$4^2+AW1561^2*$AE$5^2+AX1561^2*$AE$6^2+2*AV1561*AW1561*$AE$9*$AE$4*$AE$5+2*AW1561*AX1561*$AF$10*$AE$6*$AE$5+2*AV1561*AX1561*$AF$9*$AE$4*$AE$6)</f>
        <v>2.2091998556777355E-2</v>
      </c>
      <c r="AZ1561">
        <f ca="1">AV1561*$AD$4+AW1561*$AD$5+AX1561*$AD$6</f>
        <v>1.8883978128002891E-3</v>
      </c>
    </row>
    <row r="1562" spans="42:52" x14ac:dyDescent="0.2">
      <c r="AP1562">
        <v>0.77449999999999997</v>
      </c>
      <c r="AQ1562">
        <f t="shared" ca="1" si="145"/>
        <v>0.20252015054376785</v>
      </c>
      <c r="AR1562">
        <f t="shared" ca="1" si="144"/>
        <v>2.2979849456232188E-2</v>
      </c>
      <c r="AS1562">
        <f ca="1">SQRT(AP1562^2*$AE$4^2+AQ1562^2*$AE$5^2+AR1562^2*$AE$6^2+2*AP1562*AQ1562*$AE$9*$AE$4*$AE$5+2*AQ1562*AR1562*$AF$10*$AE$5*$AE$6+2*AP1562*AR1562*$AF$9*$AE$4*$AE$6)</f>
        <v>2.2612506456632164E-2</v>
      </c>
      <c r="AT1562">
        <f t="shared" ca="1" si="146"/>
        <v>2.4520560722086303E-3</v>
      </c>
      <c r="AV1562">
        <v>1.048</v>
      </c>
      <c r="AW1562">
        <f t="shared" ca="1" si="143"/>
        <v>-0.1191469871859554</v>
      </c>
      <c r="AX1562">
        <f t="shared" ca="1" si="147"/>
        <v>7.1146987185955357E-2</v>
      </c>
      <c r="AY1562">
        <f ca="1">SQRT(AV1562^2*$AE$4^2+AW1562^2*$AE$5^2+AX1562^2*$AE$6^2+2*AV1562*AW1562*$AE$9*$AE$4*$AE$5+2*AW1562*AX1562*$AF$10*$AE$6*$AE$5+2*AV1562*AX1562*$AF$9*$AE$4*$AE$6)</f>
        <v>2.1313604027487065E-2</v>
      </c>
      <c r="AZ1562">
        <f ca="1">AV1562*$AD$4+AW1562*$AD$5+AX1562*$AD$6</f>
        <v>1.6757665048859414E-3</v>
      </c>
    </row>
    <row r="1563" spans="42:52" x14ac:dyDescent="0.2">
      <c r="AP1563">
        <v>0.77500000000000002</v>
      </c>
      <c r="AQ1563">
        <f t="shared" ca="1" si="145"/>
        <v>1.2061446700749242E-2</v>
      </c>
      <c r="AR1563">
        <f t="shared" ca="1" si="144"/>
        <v>0.21293855329925074</v>
      </c>
      <c r="AS1563">
        <f ca="1">SQRT(AP1563^2*$AE$4^2+AQ1563^2*$AE$5^2+AR1563^2*$AE$6^2+2*AP1563*AQ1563*$AE$9*$AE$4*$AE$5+2*AQ1563*AR1563*$AF$10*$AE$5*$AE$6+2*AP1563*AR1563*$AF$9*$AE$4*$AE$6)</f>
        <v>1.9098889221601113E-2</v>
      </c>
      <c r="AT1563">
        <f t="shared" ca="1" si="146"/>
        <v>2.062157874855888E-3</v>
      </c>
      <c r="AV1563">
        <v>1.0489999999999999</v>
      </c>
      <c r="AW1563">
        <f t="shared" ca="1" si="143"/>
        <v>-0.24858464870872998</v>
      </c>
      <c r="AX1563">
        <f t="shared" ca="1" si="147"/>
        <v>0.19958464870873005</v>
      </c>
      <c r="AY1563">
        <f ca="1">SQRT(AV1563^2*$AE$4^2+AW1563^2*$AE$5^2+AX1563^2*$AE$6^2+2*AV1563*AW1563*$AE$9*$AE$4*$AE$5+2*AW1563*AX1563*$AF$10*$AE$6*$AE$5+2*AV1563*AX1563*$AF$9*$AE$4*$AE$6)</f>
        <v>2.1543086463420544E-2</v>
      </c>
      <c r="AZ1563">
        <f ca="1">AV1563*$AD$4+AW1563*$AD$5+AX1563*$AD$6</f>
        <v>1.410502541229259E-3</v>
      </c>
    </row>
    <row r="1564" spans="42:52" x14ac:dyDescent="0.2">
      <c r="AP1564">
        <v>0.77549999999999997</v>
      </c>
      <c r="AQ1564">
        <f t="shared" ca="1" si="145"/>
        <v>0.13425007516887599</v>
      </c>
      <c r="AR1564">
        <f t="shared" ca="1" si="144"/>
        <v>9.024992483112404E-2</v>
      </c>
      <c r="AS1564">
        <f ca="1">SQRT(AP1564^2*$AE$4^2+AQ1564^2*$AE$5^2+AR1564^2*$AE$6^2+2*AP1564*AQ1564*$AE$9*$AE$4*$AE$5+2*AQ1564*AR1564*$AF$10*$AE$5*$AE$6+2*AP1564*AR1564*$AF$9*$AE$4*$AE$6)</f>
        <v>2.1088881739830333E-2</v>
      </c>
      <c r="AT1564">
        <f t="shared" ca="1" si="146"/>
        <v>2.3119421744408519E-3</v>
      </c>
      <c r="AV1564">
        <v>1.05</v>
      </c>
      <c r="AW1564">
        <f t="shared" ca="1" si="143"/>
        <v>0.83963561078679616</v>
      </c>
      <c r="AX1564">
        <f t="shared" ca="1" si="147"/>
        <v>-0.8896356107867962</v>
      </c>
      <c r="AY1564">
        <f ca="1">SQRT(AV1564^2*$AE$4^2+AW1564^2*$AE$5^2+AX1564^2*$AE$6^2+2*AV1564*AW1564*$AE$9*$AE$4*$AE$5+2*AW1564*AX1564*$AF$10*$AE$6*$AE$5+2*AV1564*AX1564*$AF$9*$AE$4*$AE$6)</f>
        <v>4.6850540749782045E-2</v>
      </c>
      <c r="AZ1564">
        <f ca="1">AV1564*$AD$4+AW1564*$AD$5+AX1564*$AD$6</f>
        <v>3.6365902663110894E-3</v>
      </c>
    </row>
    <row r="1565" spans="42:52" x14ac:dyDescent="0.2">
      <c r="AP1565">
        <v>0.77600000000000002</v>
      </c>
      <c r="AQ1565">
        <f t="shared" ca="1" si="145"/>
        <v>0.21543246959834741</v>
      </c>
      <c r="AR1565">
        <f t="shared" ca="1" si="144"/>
        <v>8.5675304016525622E-3</v>
      </c>
      <c r="AS1565">
        <f ca="1">SQRT(AP1565^2*$AE$4^2+AQ1565^2*$AE$5^2+AR1565^2*$AE$6^2+2*AP1565*AQ1565*$AE$9*$AE$4*$AE$5+2*AQ1565*AR1565*$AF$10*$AE$5*$AE$6+2*AP1565*AR1565*$AF$9*$AE$4*$AE$6)</f>
        <v>2.2948042690083097E-2</v>
      </c>
      <c r="AT1565">
        <f t="shared" ca="1" si="146"/>
        <v>2.477826925016538E-3</v>
      </c>
      <c r="AV1565">
        <v>1.0509999999999999</v>
      </c>
      <c r="AW1565">
        <f t="shared" ca="1" si="143"/>
        <v>-2.9222623877771081E-2</v>
      </c>
      <c r="AX1565">
        <f t="shared" ca="1" si="147"/>
        <v>-2.1777376122228853E-2</v>
      </c>
      <c r="AY1565">
        <f ca="1">SQRT(AV1565^2*$AE$4^2+AW1565^2*$AE$5^2+AX1565^2*$AE$6^2+2*AV1565*AW1565*$AE$9*$AE$4*$AE$5+2*AW1565*AX1565*$AF$10*$AE$6*$AE$5+2*AV1565*AX1565*$AF$9*$AE$4*$AE$6)</f>
        <v>2.199370051240224E-2</v>
      </c>
      <c r="AZ1565">
        <f ca="1">AV1565*$AD$4+AW1565*$AD$5+AX1565*$AD$6</f>
        <v>1.8584574896759237E-3</v>
      </c>
    </row>
    <row r="1566" spans="42:52" x14ac:dyDescent="0.2">
      <c r="AP1566">
        <v>0.77649999999999997</v>
      </c>
      <c r="AQ1566">
        <f t="shared" ca="1" si="145"/>
        <v>0.19922647019122708</v>
      </c>
      <c r="AR1566">
        <f t="shared" ca="1" si="144"/>
        <v>2.4273529808772953E-2</v>
      </c>
      <c r="AS1566">
        <f ca="1">SQRT(AP1566^2*$AE$4^2+AQ1566^2*$AE$5^2+AR1566^2*$AE$6^2+2*AP1566*AQ1566*$AE$9*$AE$4*$AE$5+2*AQ1566*AR1566*$AF$10*$AE$5*$AE$6+2*AP1566*AR1566*$AF$9*$AE$4*$AE$6)</f>
        <v>2.2555485424061314E-2</v>
      </c>
      <c r="AT1566">
        <f t="shared" ca="1" si="146"/>
        <v>2.4444531356852036E-3</v>
      </c>
      <c r="AV1566">
        <v>1.052</v>
      </c>
      <c r="AW1566">
        <f t="shared" ca="1" si="143"/>
        <v>-0.50583366121070616</v>
      </c>
      <c r="AX1566">
        <f t="shared" ca="1" si="147"/>
        <v>0.45383366121070612</v>
      </c>
      <c r="AY1566">
        <f ca="1">SQRT(AV1566^2*$AE$4^2+AW1566^2*$AE$5^2+AX1566^2*$AE$6^2+2*AV1566*AW1566*$AE$9*$AE$4*$AE$5+2*AW1566*AX1566*$AF$10*$AE$6*$AE$5+2*AV1566*AX1566*$AF$9*$AE$4*$AE$6)</f>
        <v>2.5609814804379308E-2</v>
      </c>
      <c r="AZ1566">
        <f ca="1">AV1566*$AD$4+AW1566*$AD$5+AX1566*$AD$6</f>
        <v>8.8287007541796659E-4</v>
      </c>
    </row>
    <row r="1567" spans="42:52" x14ac:dyDescent="0.2">
      <c r="AP1567">
        <v>0.77700000000000002</v>
      </c>
      <c r="AQ1567">
        <f t="shared" ca="1" si="145"/>
        <v>9.7890866307463298E-2</v>
      </c>
      <c r="AR1567">
        <f t="shared" ca="1" si="144"/>
        <v>0.12510913369253668</v>
      </c>
      <c r="AS1567">
        <f ca="1">SQRT(AP1567^2*$AE$4^2+AQ1567^2*$AE$5^2+AR1567^2*$AE$6^2+2*AP1567*AQ1567*$AE$9*$AE$4*$AE$5+2*AQ1567*AR1567*$AF$10*$AE$5*$AE$6+2*AP1567*AR1567*$AF$9*$AE$4*$AE$6)</f>
        <v>2.0402879519823378E-2</v>
      </c>
      <c r="AT1567">
        <f t="shared" ca="1" si="146"/>
        <v>2.2369025268928148E-3</v>
      </c>
      <c r="AV1567">
        <v>1.0529999999999999</v>
      </c>
      <c r="AW1567">
        <f t="shared" ca="1" si="143"/>
        <v>4.0525563271231135E-2</v>
      </c>
      <c r="AX1567">
        <f t="shared" ca="1" si="147"/>
        <v>-9.3525563271231071E-2</v>
      </c>
      <c r="AY1567">
        <f ca="1">SQRT(AV1567^2*$AE$4^2+AW1567^2*$AE$5^2+AX1567^2*$AE$6^2+2*AV1567*AW1567*$AE$9*$AE$4*$AE$5+2*AW1567*AX1567*$AF$10*$AE$6*$AE$5+2*AV1567*AX1567*$AF$9*$AE$4*$AE$6)</f>
        <v>2.2932209633776523E-2</v>
      </c>
      <c r="AZ1567">
        <f ca="1">AV1567*$AD$4+AW1567*$AD$5+AX1567*$AD$6</f>
        <v>2.0002996286597489E-3</v>
      </c>
    </row>
    <row r="1568" spans="42:52" x14ac:dyDescent="0.2">
      <c r="AP1568">
        <v>0.77749999999999997</v>
      </c>
      <c r="AQ1568">
        <f t="shared" ca="1" si="145"/>
        <v>8.2099075708505317E-2</v>
      </c>
      <c r="AR1568">
        <f t="shared" ca="1" si="144"/>
        <v>0.1404009242914947</v>
      </c>
      <c r="AS1568">
        <f ca="1">SQRT(AP1568^2*$AE$4^2+AQ1568^2*$AE$5^2+AR1568^2*$AE$6^2+2*AP1568*AQ1568*$AE$9*$AE$4*$AE$5+2*AQ1568*AR1568*$AF$10*$AE$5*$AE$6+2*AP1568*AR1568*$AF$9*$AE$4*$AE$6)</f>
        <v>2.0130932883246935E-2</v>
      </c>
      <c r="AT1568">
        <f t="shared" ca="1" si="146"/>
        <v>2.2043762168049469E-3</v>
      </c>
      <c r="AV1568">
        <v>1.054</v>
      </c>
      <c r="AW1568">
        <f t="shared" ca="1" si="143"/>
        <v>0.85579548958078533</v>
      </c>
      <c r="AX1568">
        <f t="shared" ca="1" si="147"/>
        <v>-0.90979548958078538</v>
      </c>
      <c r="AY1568">
        <f ca="1">SQRT(AV1568^2*$AE$4^2+AW1568^2*$AE$5^2+AX1568^2*$AE$6^2+2*AV1568*AW1568*$AE$9*$AE$4*$AE$5+2*AW1568*AX1568*$AF$10*$AE$6*$AE$5+2*AV1568*AX1568*$AF$9*$AE$4*$AE$6)</f>
        <v>4.7498741468813499E-2</v>
      </c>
      <c r="AZ1568">
        <f ca="1">AV1568*$AD$4+AW1568*$AD$5+AX1568*$AD$6</f>
        <v>3.667925685824264E-3</v>
      </c>
    </row>
    <row r="1569" spans="42:52" x14ac:dyDescent="0.2">
      <c r="AP1569">
        <v>0.77800000000000002</v>
      </c>
      <c r="AQ1569">
        <f t="shared" ca="1" si="145"/>
        <v>0.22124448471692917</v>
      </c>
      <c r="AR1569">
        <f t="shared" ca="1" si="144"/>
        <v>7.5551528307080118E-4</v>
      </c>
      <c r="AS1569">
        <f ca="1">SQRT(AP1569^2*$AE$4^2+AQ1569^2*$AE$5^2+AR1569^2*$AE$6^2+2*AP1569*AQ1569*$AE$9*$AE$4*$AE$5+2*AQ1569*AR1569*$AF$10*$AE$5*$AE$6+2*AP1569*AR1569*$AF$9*$AE$4*$AE$6)</f>
        <v>2.3116937844810115E-2</v>
      </c>
      <c r="AT1569">
        <f t="shared" ca="1" si="146"/>
        <v>2.4888544177766882E-3</v>
      </c>
      <c r="AV1569">
        <v>1.0549999999999999</v>
      </c>
      <c r="AW1569">
        <f t="shared" ca="1" si="143"/>
        <v>-0.3655490521225766</v>
      </c>
      <c r="AX1569">
        <f t="shared" ca="1" si="147"/>
        <v>0.31054905212257666</v>
      </c>
      <c r="AY1569">
        <f ca="1">SQRT(AV1569^2*$AE$4^2+AW1569^2*$AE$5^2+AX1569^2*$AE$6^2+2*AV1569*AW1569*$AE$9*$AE$4*$AE$5+2*AW1569*AX1569*$AF$10*$AE$6*$AE$5+2*AV1569*AX1569*$AF$9*$AE$4*$AE$6)</f>
        <v>2.2908505890184692E-2</v>
      </c>
      <c r="AZ1569">
        <f ca="1">AV1569*$AD$4+AW1569*$AD$5+AX1569*$AD$6</f>
        <v>1.1685990983986991E-3</v>
      </c>
    </row>
    <row r="1570" spans="42:52" x14ac:dyDescent="0.2">
      <c r="AP1570">
        <v>0.77849999999999997</v>
      </c>
      <c r="AQ1570">
        <f t="shared" ca="1" si="145"/>
        <v>0.18172006952501843</v>
      </c>
      <c r="AR1570">
        <f t="shared" ca="1" si="144"/>
        <v>3.9779930474981601E-2</v>
      </c>
      <c r="AS1570">
        <f ca="1">SQRT(AP1570^2*$AE$4^2+AQ1570^2*$AE$5^2+AR1570^2*$AE$6^2+2*AP1570*AQ1570*$AE$9*$AE$4*$AE$5+2*AQ1570*AR1570*$AF$10*$AE$5*$AE$6+2*AP1570*AR1570*$AF$9*$AE$4*$AE$6)</f>
        <v>2.2163146306200438E-2</v>
      </c>
      <c r="AT1570">
        <f t="shared" ca="1" si="146"/>
        <v>2.4077706981427928E-3</v>
      </c>
      <c r="AV1570">
        <v>1.056</v>
      </c>
      <c r="AW1570">
        <f t="shared" ca="1" si="143"/>
        <v>0.55830295408367148</v>
      </c>
      <c r="AX1570">
        <f t="shared" ca="1" si="147"/>
        <v>-0.61430295408367153</v>
      </c>
      <c r="AY1570">
        <f ca="1">SQRT(AV1570^2*$AE$4^2+AW1570^2*$AE$5^2+AX1570^2*$AE$6^2+2*AV1570*AW1570*$AE$9*$AE$4*$AE$5+2*AW1570*AX1570*$AF$10*$AE$6*$AE$5+2*AV1570*AX1570*$AF$9*$AE$4*$AE$6)</f>
        <v>3.6878248224904597E-2</v>
      </c>
      <c r="AZ1570">
        <f ca="1">AV1570*$AD$4+AW1570*$AD$5+AX1570*$AD$6</f>
        <v>3.0583861939368993E-3</v>
      </c>
    </row>
    <row r="1571" spans="42:52" x14ac:dyDescent="0.2">
      <c r="AP1571">
        <v>0.77900000000000003</v>
      </c>
      <c r="AQ1571">
        <f t="shared" ca="1" si="145"/>
        <v>2.9443371195940201E-2</v>
      </c>
      <c r="AR1571">
        <f t="shared" ca="1" si="144"/>
        <v>0.19155662880405977</v>
      </c>
      <c r="AS1571">
        <f ca="1">SQRT(AP1571^2*$AE$4^2+AQ1571^2*$AE$5^2+AR1571^2*$AE$6^2+2*AP1571*AQ1571*$AE$9*$AE$4*$AE$5+2*AQ1571*AR1571*$AF$10*$AE$5*$AE$6+2*AP1571*AR1571*$AF$9*$AE$4*$AE$6)</f>
        <v>1.9354777797853703E-2</v>
      </c>
      <c r="AT1571">
        <f t="shared" ca="1" si="146"/>
        <v>2.0959936235410343E-3</v>
      </c>
      <c r="AV1571">
        <v>1.0569999999999999</v>
      </c>
      <c r="AW1571">
        <f t="shared" ca="1" si="143"/>
        <v>9.0643559394089523E-2</v>
      </c>
      <c r="AX1571">
        <f t="shared" ca="1" si="147"/>
        <v>-0.14764355939408946</v>
      </c>
      <c r="AY1571">
        <f ca="1">SQRT(AV1571^2*$AE$4^2+AW1571^2*$AE$5^2+AX1571^2*$AE$6^2+2*AV1571*AW1571*$AE$9*$AE$4*$AE$5+2*AW1571*AX1571*$AF$10*$AE$6*$AE$5+2*AV1571*AX1571*$AF$9*$AE$4*$AE$6)</f>
        <v>2.3841627936750785E-2</v>
      </c>
      <c r="AZ1571">
        <f ca="1">AV1571*$AD$4+AW1571*$AD$5+AX1571*$AD$6</f>
        <v>2.1011140138933685E-3</v>
      </c>
    </row>
    <row r="1572" spans="42:52" x14ac:dyDescent="0.2">
      <c r="AP1572">
        <v>0.77949999999999997</v>
      </c>
      <c r="AQ1572">
        <f t="shared" ca="1" si="145"/>
        <v>8.5830546140277908E-2</v>
      </c>
      <c r="AR1572">
        <f t="shared" ca="1" si="144"/>
        <v>0.13466945385972212</v>
      </c>
      <c r="AS1572">
        <f ca="1">SQRT(AP1572^2*$AE$4^2+AQ1572^2*$AE$5^2+AR1572^2*$AE$6^2+2*AP1572*AQ1572*$AE$9*$AE$4*$AE$5+2*AQ1572*AR1572*$AF$10*$AE$5*$AE$6+2*AP1572*AR1572*$AF$9*$AE$4*$AE$6)</f>
        <v>2.02171367588019E-2</v>
      </c>
      <c r="AT1572">
        <f t="shared" ca="1" si="146"/>
        <v>2.2111468748420553E-3</v>
      </c>
      <c r="AV1572">
        <v>1.0580000000000001</v>
      </c>
      <c r="AW1572">
        <f t="shared" ca="1" si="143"/>
        <v>0.67935091191343933</v>
      </c>
      <c r="AX1572">
        <f t="shared" ca="1" si="147"/>
        <v>-0.73735091191343938</v>
      </c>
      <c r="AY1572">
        <f ca="1">SQRT(AV1572^2*$AE$4^2+AW1572^2*$AE$5^2+AX1572^2*$AE$6^2+2*AV1572*AW1572*$AE$9*$AE$4*$AE$5+2*AW1572*AX1572*$AF$10*$AE$6*$AE$5+2*AV1572*AX1572*$AF$9*$AE$4*$AE$6)</f>
        <v>4.1117054488913798E-2</v>
      </c>
      <c r="AZ1572">
        <f ca="1">AV1572*$AD$4+AW1572*$AD$5+AX1572*$AD$6</f>
        <v>3.3051886572542958E-3</v>
      </c>
    </row>
    <row r="1573" spans="42:52" x14ac:dyDescent="0.2">
      <c r="AP1573">
        <v>0.78</v>
      </c>
      <c r="AQ1573">
        <f t="shared" ca="1" si="145"/>
        <v>9.8466335664751603E-2</v>
      </c>
      <c r="AR1573">
        <f t="shared" ca="1" si="144"/>
        <v>0.12153366433524837</v>
      </c>
      <c r="AS1573">
        <f ca="1">SQRT(AP1573^2*$AE$4^2+AQ1573^2*$AE$5^2+AR1573^2*$AE$6^2+2*AP1573*AQ1573*$AE$9*$AE$4*$AE$5+2*AQ1573*AR1573*$AF$10*$AE$5*$AE$6+2*AP1573*AR1573*$AF$9*$AE$4*$AE$6)</f>
        <v>2.0446838335963318E-2</v>
      </c>
      <c r="AT1573">
        <f t="shared" ca="1" si="146"/>
        <v>2.2367839442426016E-3</v>
      </c>
      <c r="AV1573">
        <v>1.0589999999999999</v>
      </c>
      <c r="AW1573">
        <f t="shared" ca="1" si="143"/>
        <v>0.66783768836451052</v>
      </c>
      <c r="AX1573">
        <f t="shared" ca="1" si="147"/>
        <v>-0.72683768836451046</v>
      </c>
      <c r="AY1573">
        <f ca="1">SQRT(AV1573^2*$AE$4^2+AW1573^2*$AE$5^2+AX1573^2*$AE$6^2+2*AV1573*AW1573*$AE$9*$AE$4*$AE$5+2*AW1573*AX1573*$AF$10*$AE$6*$AE$5+2*AV1573*AX1573*$AF$9*$AE$4*$AE$6)</f>
        <v>4.072087407910685E-2</v>
      </c>
      <c r="AZ1573">
        <f ca="1">AV1573*$AD$4+AW1573*$AD$5+AX1573*$AD$6</f>
        <v>3.2812003775302486E-3</v>
      </c>
    </row>
    <row r="1574" spans="42:52" x14ac:dyDescent="0.2">
      <c r="AP1574">
        <v>0.78049999999999997</v>
      </c>
      <c r="AQ1574">
        <f t="shared" ca="1" si="145"/>
        <v>5.0284816551295915E-2</v>
      </c>
      <c r="AR1574">
        <f t="shared" ca="1" si="144"/>
        <v>0.16921518344870412</v>
      </c>
      <c r="AS1574">
        <f ca="1">SQRT(AP1574^2*$AE$4^2+AQ1574^2*$AE$5^2+AR1574^2*$AE$6^2+2*AP1574*AQ1574*$AE$9*$AE$4*$AE$5+2*AQ1574*AR1574*$AF$10*$AE$5*$AE$6+2*AP1574*AR1574*$AF$9*$AE$4*$AE$6)</f>
        <v>1.965950737650074E-2</v>
      </c>
      <c r="AT1574">
        <f t="shared" ca="1" si="146"/>
        <v>2.1379876223234203E-3</v>
      </c>
      <c r="AV1574">
        <v>1.06</v>
      </c>
      <c r="AW1574">
        <f t="shared" ca="1" si="143"/>
        <v>0.8318111973828628</v>
      </c>
      <c r="AX1574">
        <f t="shared" ca="1" si="147"/>
        <v>-0.89181119738286285</v>
      </c>
      <c r="AY1574">
        <f ca="1">SQRT(AV1574^2*$AE$4^2+AW1574^2*$AE$5^2+AX1574^2*$AE$6^2+2*AV1574*AW1574*$AE$9*$AE$4*$AE$5+2*AW1574*AX1574*$AF$10*$AE$6*$AE$5+2*AV1574*AX1574*$AF$9*$AE$4*$AE$6)</f>
        <v>4.6680885789792105E-2</v>
      </c>
      <c r="AZ1574">
        <f ca="1">AV1574*$AD$4+AW1574*$AD$5+AX1574*$AD$6</f>
        <v>3.6162613512837954E-3</v>
      </c>
    </row>
    <row r="1575" spans="42:52" x14ac:dyDescent="0.2">
      <c r="AP1575">
        <v>0.78100000000000003</v>
      </c>
      <c r="AQ1575">
        <f t="shared" ca="1" si="145"/>
        <v>0.17691142616310357</v>
      </c>
      <c r="AR1575">
        <f t="shared" ca="1" si="144"/>
        <v>4.2088573836896404E-2</v>
      </c>
      <c r="AS1575">
        <f ca="1">SQRT(AP1575^2*$AE$4^2+AQ1575^2*$AE$5^2+AR1575^2*$AE$6^2+2*AP1575*AQ1575*$AE$9*$AE$4*$AE$5+2*AQ1575*AR1575*$AF$10*$AE$5*$AE$6+2*AP1575*AR1575*$AF$9*$AE$4*$AE$6)</f>
        <v>2.2080549654761489E-2</v>
      </c>
      <c r="AT1575">
        <f t="shared" ca="1" si="146"/>
        <v>2.3968521172785685E-3</v>
      </c>
      <c r="AV1575">
        <v>1.0609999999999999</v>
      </c>
      <c r="AW1575">
        <f t="shared" ca="1" si="143"/>
        <v>-9.8971621248436836E-2</v>
      </c>
      <c r="AX1575">
        <f t="shared" ca="1" si="147"/>
        <v>3.7971621248436893E-2</v>
      </c>
      <c r="AY1575">
        <f ca="1">SQRT(AV1575^2*$AE$4^2+AW1575^2*$AE$5^2+AX1575^2*$AE$6^2+2*AV1575*AW1575*$AE$9*$AE$4*$AE$5+2*AW1575*AX1575*$AF$10*$AE$6*$AE$5+2*AV1575*AX1575*$AF$9*$AE$4*$AE$6)</f>
        <v>2.1570259516993946E-2</v>
      </c>
      <c r="AZ1575">
        <f ca="1">AV1575*$AD$4+AW1575*$AD$5+AX1575*$AD$6</f>
        <v>1.711429676561611E-3</v>
      </c>
    </row>
    <row r="1576" spans="42:52" x14ac:dyDescent="0.2">
      <c r="AP1576">
        <v>0.78149999999999997</v>
      </c>
      <c r="AQ1576">
        <f t="shared" ca="1" si="145"/>
        <v>2.641187715904967E-2</v>
      </c>
      <c r="AR1576">
        <f t="shared" ca="1" si="144"/>
        <v>0.19208812284095036</v>
      </c>
      <c r="AS1576">
        <f ca="1">SQRT(AP1576^2*$AE$4^2+AQ1576^2*$AE$5^2+AR1576^2*$AE$6^2+2*AP1576*AQ1576*$AE$9*$AE$4*$AE$5+2*AQ1576*AR1576*$AF$10*$AE$5*$AE$6+2*AP1576*AR1576*$AF$9*$AE$4*$AE$6)</f>
        <v>1.934250305866882E-2</v>
      </c>
      <c r="AT1576">
        <f t="shared" ca="1" si="146"/>
        <v>2.0887111246137941E-3</v>
      </c>
      <c r="AV1576">
        <v>1.0620000000000001</v>
      </c>
      <c r="AW1576">
        <f t="shared" ca="1" si="143"/>
        <v>-0.85728532475810959</v>
      </c>
      <c r="AX1576">
        <f t="shared" ca="1" si="147"/>
        <v>0.79528532475810954</v>
      </c>
      <c r="AY1576">
        <f ca="1">SQRT(AV1576^2*$AE$4^2+AW1576^2*$AE$5^2+AX1576^2*$AE$6^2+2*AV1576*AW1576*$AE$9*$AE$4*$AE$5+2*AW1576*AX1576*$AF$10*$AE$6*$AE$5+2*AV1576*AX1576*$AF$9*$AE$4*$AE$6)</f>
        <v>3.5883330090776697E-2</v>
      </c>
      <c r="AZ1576">
        <f ca="1">AV1576*$AD$4+AW1576*$AD$5+AX1576*$AD$6</f>
        <v>1.5947315158112855E-4</v>
      </c>
    </row>
    <row r="1577" spans="42:52" x14ac:dyDescent="0.2">
      <c r="AP1577">
        <v>0.78200000000000003</v>
      </c>
      <c r="AQ1577">
        <f t="shared" ca="1" si="145"/>
        <v>8.3776004766913298E-2</v>
      </c>
      <c r="AR1577">
        <f t="shared" ca="1" si="144"/>
        <v>0.13422399523308667</v>
      </c>
      <c r="AS1577">
        <f ca="1">SQRT(AP1577^2*$AE$4^2+AQ1577^2*$AE$5^2+AR1577^2*$AE$6^2+2*AP1577*AQ1577*$AE$9*$AE$4*$AE$5+2*AQ1577*AR1577*$AF$10*$AE$5*$AE$6+2*AP1577*AR1577*$AF$9*$AE$4*$AE$6)</f>
        <v>2.0209573575685934E-2</v>
      </c>
      <c r="AT1577">
        <f t="shared" ca="1" si="146"/>
        <v>2.2058632399849943E-3</v>
      </c>
      <c r="AV1577">
        <v>1.0629999999999999</v>
      </c>
      <c r="AW1577">
        <f t="shared" ca="1" si="143"/>
        <v>-4.1776785435096997E-2</v>
      </c>
      <c r="AX1577">
        <f t="shared" ca="1" si="147"/>
        <v>-2.1223214564902948E-2</v>
      </c>
      <c r="AY1577">
        <f ca="1">SQRT(AV1577^2*$AE$4^2+AW1577^2*$AE$5^2+AX1577^2*$AE$6^2+2*AV1577*AW1577*$AE$9*$AE$4*$AE$5+2*AW1577*AX1577*$AF$10*$AE$6*$AE$5+2*AV1577*AX1577*$AF$9*$AE$4*$AE$6)</f>
        <v>2.2028965036478422E-2</v>
      </c>
      <c r="AZ1577">
        <f ca="1">AV1577*$AD$4+AW1577*$AD$5+AX1577*$AD$6</f>
        <v>1.8275874155923885E-3</v>
      </c>
    </row>
    <row r="1578" spans="42:52" x14ac:dyDescent="0.2">
      <c r="AP1578">
        <v>0.78249999999999997</v>
      </c>
      <c r="AQ1578">
        <f t="shared" ca="1" si="145"/>
        <v>6.9818977615760877E-2</v>
      </c>
      <c r="AR1578">
        <f t="shared" ca="1" si="144"/>
        <v>0.14768102238423914</v>
      </c>
      <c r="AS1578">
        <f ca="1">SQRT(AP1578^2*$AE$4^2+AQ1578^2*$AE$5^2+AR1578^2*$AE$6^2+2*AP1578*AQ1578*$AE$9*$AE$4*$AE$5+2*AQ1578*AR1578*$AF$10*$AE$5*$AE$6+2*AP1578*AR1578*$AF$9*$AE$4*$AE$6)</f>
        <v>1.9982608970726824E-2</v>
      </c>
      <c r="AT1578">
        <f t="shared" ca="1" si="146"/>
        <v>2.1770908914451313E-3</v>
      </c>
      <c r="AV1578">
        <v>1.0640000000000001</v>
      </c>
      <c r="AW1578">
        <f t="shared" ca="1" si="143"/>
        <v>-1.0094101290234838</v>
      </c>
      <c r="AX1578">
        <f t="shared" ca="1" si="147"/>
        <v>0.94541012902348376</v>
      </c>
      <c r="AY1578">
        <f ca="1">SQRT(AV1578^2*$AE$4^2+AW1578^2*$AE$5^2+AX1578^2*$AE$6^2+2*AV1578*AW1578*$AE$9*$AE$4*$AE$5+2*AW1578*AX1578*$AF$10*$AE$6*$AE$5+2*AV1578*AX1578*$AF$9*$AE$4*$AE$6)</f>
        <v>4.1139725653652329E-2</v>
      </c>
      <c r="AZ1578">
        <f ca="1">AV1578*$AD$4+AW1578*$AD$5+AX1578*$AD$6</f>
        <v>-1.5264114687472442E-4</v>
      </c>
    </row>
    <row r="1579" spans="42:52" x14ac:dyDescent="0.2">
      <c r="AP1579">
        <v>0.78300000000000003</v>
      </c>
      <c r="AQ1579">
        <f t="shared" ca="1" si="145"/>
        <v>1.2510189235293241E-2</v>
      </c>
      <c r="AR1579">
        <f t="shared" ca="1" si="144"/>
        <v>0.20448981076470674</v>
      </c>
      <c r="AS1579">
        <f ca="1">SQRT(AP1579^2*$AE$4^2+AQ1579^2*$AE$5^2+AR1579^2*$AE$6^2+2*AP1579*AQ1579*$AE$9*$AE$4*$AE$5+2*AQ1579*AR1579*$AF$10*$AE$5*$AE$6+2*AP1579*AR1579*$AF$9*$AE$4*$AE$6)</f>
        <v>1.918863424284983E-2</v>
      </c>
      <c r="AT1579">
        <f t="shared" ca="1" si="146"/>
        <v>2.0596199998381632E-3</v>
      </c>
      <c r="AV1579">
        <v>1.0649999999999999</v>
      </c>
      <c r="AW1579">
        <f t="shared" ca="1" si="143"/>
        <v>0.81951851571444689</v>
      </c>
      <c r="AX1579">
        <f t="shared" ca="1" si="147"/>
        <v>-0.88451851571444684</v>
      </c>
      <c r="AY1579">
        <f ca="1">SQRT(AV1579^2*$AE$4^2+AW1579^2*$AE$5^2+AX1579^2*$AE$6^2+2*AV1579*AW1579*$AE$9*$AE$4*$AE$5+2*AW1579*AX1579*$AF$10*$AE$6*$AE$5+2*AV1579*AX1579*$AF$9*$AE$4*$AE$6)</f>
        <v>4.6287177459146615E-2</v>
      </c>
      <c r="AZ1579">
        <f ca="1">AV1579*$AD$4+AW1579*$AD$5+AX1579*$AD$6</f>
        <v>3.5889502796844497E-3</v>
      </c>
    </row>
    <row r="1580" spans="42:52" x14ac:dyDescent="0.2">
      <c r="AP1580">
        <v>0.78349999999999997</v>
      </c>
      <c r="AQ1580">
        <f t="shared" ca="1" si="145"/>
        <v>0.21410413551321367</v>
      </c>
      <c r="AR1580">
        <f t="shared" ca="1" si="144"/>
        <v>2.3958644867863588E-3</v>
      </c>
      <c r="AS1580">
        <f ca="1">SQRT(AP1580^2*$AE$4^2+AQ1580^2*$AE$5^2+AR1580^2*$AE$6^2+2*AP1580*AQ1580*$AE$9*$AE$4*$AE$5+2*AQ1580*AR1580*$AF$10*$AE$5*$AE$6+2*AP1580*AR1580*$AF$9*$AE$4*$AE$6)</f>
        <v>2.3001109836427669E-2</v>
      </c>
      <c r="AT1580">
        <f t="shared" ca="1" si="146"/>
        <v>2.4718691175017625E-3</v>
      </c>
      <c r="AV1580">
        <v>1.0660000000000001</v>
      </c>
      <c r="AW1580">
        <f t="shared" ca="1" si="143"/>
        <v>-0.53963673228320985</v>
      </c>
      <c r="AX1580">
        <f t="shared" ca="1" si="147"/>
        <v>0.47363673228320979</v>
      </c>
      <c r="AY1580">
        <f ca="1">SQRT(AV1580^2*$AE$4^2+AW1580^2*$AE$5^2+AX1580^2*$AE$6^2+2*AV1580*AW1580*$AE$9*$AE$4*$AE$5+2*AW1580*AX1580*$AF$10*$AE$6*$AE$5+2*AV1580*AX1580*$AF$9*$AE$4*$AE$6)</f>
        <v>2.6495738297747169E-2</v>
      </c>
      <c r="AZ1580">
        <f ca="1">AV1580*$AD$4+AW1580*$AD$5+AX1580*$AD$6</f>
        <v>8.0766031820600254E-4</v>
      </c>
    </row>
    <row r="1581" spans="42:52" x14ac:dyDescent="0.2">
      <c r="AP1581">
        <v>0.78400000000000003</v>
      </c>
      <c r="AQ1581">
        <f t="shared" ca="1" si="145"/>
        <v>0.15410968160863969</v>
      </c>
      <c r="AR1581">
        <f t="shared" ca="1" si="144"/>
        <v>6.1890318391360277E-2</v>
      </c>
      <c r="AS1581">
        <f ca="1">SQRT(AP1581^2*$AE$4^2+AQ1581^2*$AE$5^2+AR1581^2*$AE$6^2+2*AP1581*AQ1581*$AE$9*$AE$4*$AE$5+2*AQ1581*AR1581*$AF$10*$AE$5*$AE$6+2*AP1581*AR1581*$AF$9*$AE$4*$AE$6)</f>
        <v>2.160487782358202E-2</v>
      </c>
      <c r="AT1581">
        <f t="shared" ca="1" si="146"/>
        <v>2.3489033022192898E-3</v>
      </c>
      <c r="AV1581">
        <v>1.0669999999999999</v>
      </c>
      <c r="AW1581">
        <f t="shared" ca="1" si="143"/>
        <v>-0.66611842408242605</v>
      </c>
      <c r="AX1581">
        <f t="shared" ca="1" si="147"/>
        <v>0.5991184240824261</v>
      </c>
      <c r="AY1581">
        <f ca="1">SQRT(AV1581^2*$AE$4^2+AW1581^2*$AE$5^2+AX1581^2*$AE$6^2+2*AV1581*AW1581*$AE$9*$AE$4*$AE$5+2*AW1581*AX1581*$AF$10*$AE$6*$AE$5+2*AV1581*AX1581*$AF$9*$AE$4*$AE$6)</f>
        <v>2.9894580137833523E-2</v>
      </c>
      <c r="AZ1581">
        <f ca="1">AV1581*$AD$4+AW1581*$AD$5+AX1581*$AD$6</f>
        <v>5.4844432585187471E-4</v>
      </c>
    </row>
    <row r="1582" spans="42:52" x14ac:dyDescent="0.2">
      <c r="AP1582">
        <v>0.78449999999999998</v>
      </c>
      <c r="AQ1582">
        <f t="shared" ca="1" si="145"/>
        <v>0.19269069643930958</v>
      </c>
      <c r="AR1582">
        <f t="shared" ca="1" si="144"/>
        <v>2.2809303560690442E-2</v>
      </c>
      <c r="AS1582">
        <f ca="1">SQRT(AP1582^2*$AE$4^2+AQ1582^2*$AE$5^2+AR1582^2*$AE$6^2+2*AP1582*AQ1582*$AE$9*$AE$4*$AE$5+2*AQ1582*AR1582*$AF$10*$AE$5*$AE$6+2*AP1582*AR1582*$AF$9*$AE$4*$AE$6)</f>
        <v>2.2490444337826224E-2</v>
      </c>
      <c r="AT1582">
        <f t="shared" ca="1" si="146"/>
        <v>2.4276248050765143E-3</v>
      </c>
      <c r="AV1582">
        <v>1.0680000000000001</v>
      </c>
      <c r="AW1582">
        <f t="shared" ca="1" si="143"/>
        <v>-0.14994434296335735</v>
      </c>
      <c r="AX1582">
        <f t="shared" ca="1" si="147"/>
        <v>8.1944342963357286E-2</v>
      </c>
      <c r="AY1582">
        <f ca="1">SQRT(AV1582^2*$AE$4^2+AW1582^2*$AE$5^2+AX1582^2*$AE$6^2+2*AV1582*AW1582*$AE$9*$AE$4*$AE$5+2*AW1582*AX1582*$AF$10*$AE$6*$AE$5+2*AV1582*AX1582*$AF$9*$AE$4*$AE$6)</f>
        <v>2.1489700029453333E-2</v>
      </c>
      <c r="AZ1582">
        <f ca="1">AV1582*$AD$4+AW1582*$AD$5+AX1582*$AD$6</f>
        <v>1.6041144911786934E-3</v>
      </c>
    </row>
    <row r="1583" spans="42:52" x14ac:dyDescent="0.2">
      <c r="AP1583">
        <v>0.78500000000000003</v>
      </c>
      <c r="AQ1583">
        <f t="shared" ca="1" si="145"/>
        <v>0.13387489111825945</v>
      </c>
      <c r="AR1583">
        <f t="shared" ca="1" si="144"/>
        <v>8.1125108881740515E-2</v>
      </c>
      <c r="AS1583">
        <f ca="1">SQRT(AP1583^2*$AE$4^2+AQ1583^2*$AE$5^2+AR1583^2*$AE$6^2+2*AP1583*AQ1583*$AE$9*$AE$4*$AE$5+2*AQ1583*AR1583*$AF$10*$AE$5*$AE$6+2*AP1583*AR1583*$AF$9*$AE$4*$AE$6)</f>
        <v>2.1188941536934174E-2</v>
      </c>
      <c r="AT1583">
        <f t="shared" ca="1" si="146"/>
        <v>2.3070705276227741E-3</v>
      </c>
      <c r="AV1583">
        <v>1.069</v>
      </c>
      <c r="AW1583">
        <f t="shared" ca="1" si="143"/>
        <v>-0.93171018457682053</v>
      </c>
      <c r="AX1583">
        <f t="shared" ca="1" si="147"/>
        <v>0.86271018457682058</v>
      </c>
      <c r="AY1583">
        <f ca="1">SQRT(AV1583^2*$AE$4^2+AW1583^2*$AE$5^2+AX1583^2*$AE$6^2+2*AV1583*AW1583*$AE$9*$AE$4*$AE$5+2*AW1583*AX1583*$AF$10*$AE$6*$AE$5+2*AV1583*AX1583*$AF$9*$AE$4*$AE$6)</f>
        <v>3.8419734453206657E-2</v>
      </c>
      <c r="AZ1583">
        <f ca="1">AV1583*$AD$4+AW1583*$AD$5+AX1583*$AD$6</f>
        <v>4.1744374411809525E-6</v>
      </c>
    </row>
    <row r="1584" spans="42:52" x14ac:dyDescent="0.2">
      <c r="AP1584">
        <v>0.78549999999999998</v>
      </c>
      <c r="AQ1584">
        <f t="shared" ca="1" si="145"/>
        <v>0.17575311556903342</v>
      </c>
      <c r="AR1584">
        <f t="shared" ca="1" si="144"/>
        <v>3.8746884430966605E-2</v>
      </c>
      <c r="AS1584">
        <f ca="1">SQRT(AP1584^2*$AE$4^2+AQ1584^2*$AE$5^2+AR1584^2*$AE$6^2+2*AP1584*AQ1584*$AE$9*$AE$4*$AE$5+2*AQ1584*AR1584*$AF$10*$AE$5*$AE$6+2*AP1584*AR1584*$AF$9*$AE$4*$AE$6)</f>
        <v>2.2105631774847777E-2</v>
      </c>
      <c r="AT1584">
        <f t="shared" ca="1" si="146"/>
        <v>2.392538185219666E-3</v>
      </c>
      <c r="AV1584">
        <v>1.07</v>
      </c>
      <c r="AW1584">
        <f t="shared" ca="1" si="143"/>
        <v>-0.61144866835726619</v>
      </c>
      <c r="AX1584">
        <f t="shared" ca="1" si="147"/>
        <v>0.54144866835726613</v>
      </c>
      <c r="AY1584">
        <f ca="1">SQRT(AV1584^2*$AE$4^2+AW1584^2*$AE$5^2+AX1584^2*$AE$6^2+2*AV1584*AW1584*$AE$9*$AE$4*$AE$5+2*AW1584*AX1584*$AF$10*$AE$6*$AE$5+2*AV1584*AX1584*$AF$9*$AE$4*$AE$6)</f>
        <v>2.8371461449231208E-2</v>
      </c>
      <c r="AZ1584">
        <f ca="1">AV1584*$AD$4+AW1584*$AD$5+AX1584*$AD$6</f>
        <v>6.5900370075233248E-4</v>
      </c>
    </row>
    <row r="1585" spans="42:52" x14ac:dyDescent="0.2">
      <c r="AP1585">
        <v>0.78600000000000003</v>
      </c>
      <c r="AQ1585">
        <f t="shared" ca="1" si="145"/>
        <v>2.2281122624619464E-2</v>
      </c>
      <c r="AR1585">
        <f t="shared" ca="1" si="144"/>
        <v>0.19171887737538051</v>
      </c>
      <c r="AS1585">
        <f ca="1">SQRT(AP1585^2*$AE$4^2+AQ1585^2*$AE$5^2+AR1585^2*$AE$6^2+2*AP1585*AQ1585*$AE$9*$AE$4*$AE$5+2*AQ1585*AR1585*$AF$10*$AE$5*$AE$6+2*AP1585*AR1585*$AF$9*$AE$4*$AE$6)</f>
        <v>1.9338674777976142E-2</v>
      </c>
      <c r="AT1585">
        <f t="shared" ca="1" si="146"/>
        <v>2.0783155146857049E-3</v>
      </c>
      <c r="AV1585">
        <v>1.071</v>
      </c>
      <c r="AW1585">
        <f t="shared" ca="1" si="143"/>
        <v>-0.28569104555198854</v>
      </c>
      <c r="AX1585">
        <f t="shared" ca="1" si="147"/>
        <v>0.21469104555198859</v>
      </c>
      <c r="AY1585">
        <f ca="1">SQRT(AV1585^2*$AE$4^2+AW1585^2*$AE$5^2+AX1585^2*$AE$6^2+2*AV1585*AW1585*$AE$9*$AE$4*$AE$5+2*AW1585*AX1585*$AF$10*$AE$6*$AE$5+2*AV1585*AX1585*$AF$9*$AE$4*$AE$6)</f>
        <v>2.2075498942568824E-2</v>
      </c>
      <c r="AZ1585">
        <f ca="1">AV1585*$AD$4+AW1585*$AD$5+AX1585*$AD$6</f>
        <v>1.3250781045807626E-3</v>
      </c>
    </row>
    <row r="1586" spans="42:52" x14ac:dyDescent="0.2">
      <c r="AP1586">
        <v>0.78649999999999998</v>
      </c>
      <c r="AQ1586">
        <f t="shared" ca="1" si="145"/>
        <v>9.4684176126809419E-2</v>
      </c>
      <c r="AR1586">
        <f t="shared" ca="1" si="144"/>
        <v>0.1188158238731906</v>
      </c>
      <c r="AS1586">
        <f ca="1">SQRT(AP1586^2*$AE$4^2+AQ1586^2*$AE$5^2+AR1586^2*$AE$6^2+2*AP1586*AQ1586*$AE$9*$AE$4*$AE$5+2*AQ1586*AR1586*$AF$10*$AE$5*$AE$6+2*AP1586*AR1586*$AF$9*$AE$4*$AE$6)</f>
        <v>2.045149798652789E-2</v>
      </c>
      <c r="AT1586">
        <f t="shared" ca="1" si="146"/>
        <v>2.226237563695008E-3</v>
      </c>
      <c r="AV1586">
        <v>1.0720000000000001</v>
      </c>
      <c r="AW1586">
        <f t="shared" ca="1" si="143"/>
        <v>0.86822405257460811</v>
      </c>
      <c r="AX1586">
        <f t="shared" ca="1" si="147"/>
        <v>-0.94022405257460817</v>
      </c>
      <c r="AY1586">
        <f ca="1">SQRT(AV1586^2*$AE$4^2+AW1586^2*$AE$5^2+AX1586^2*$AE$6^2+2*AV1586*AW1586*$AE$9*$AE$4*$AE$5+2*AW1586*AX1586*$AF$10*$AE$6*$AE$5+2*AV1586*AX1586*$AF$9*$AE$4*$AE$6)</f>
        <v>4.8177111491349935E-2</v>
      </c>
      <c r="AZ1586">
        <f ca="1">AV1586*$AD$4+AW1586*$AD$5+AX1586*$AD$6</f>
        <v>3.6855787418112271E-3</v>
      </c>
    </row>
    <row r="1587" spans="42:52" x14ac:dyDescent="0.2">
      <c r="AP1587">
        <v>0.78700000000000003</v>
      </c>
      <c r="AQ1587">
        <f t="shared" ca="1" si="145"/>
        <v>3.8715876159761055E-2</v>
      </c>
      <c r="AR1587">
        <f t="shared" ca="1" si="144"/>
        <v>0.17428412384023892</v>
      </c>
      <c r="AS1587">
        <f ca="1">SQRT(AP1587^2*$AE$4^2+AQ1587^2*$AE$5^2+AR1587^2*$AE$6^2+2*AP1587*AQ1587*$AE$9*$AE$4*$AE$5+2*AQ1587*AR1587*$AF$10*$AE$5*$AE$6+2*AP1587*AR1587*$AF$9*$AE$4*$AE$6)</f>
        <v>1.9565680913323474E-2</v>
      </c>
      <c r="AT1587">
        <f t="shared" ca="1" si="146"/>
        <v>2.1115093373430842E-3</v>
      </c>
      <c r="AV1587">
        <v>1.073</v>
      </c>
      <c r="AW1587">
        <f t="shared" ca="1" si="143"/>
        <v>-1.0245925773579729</v>
      </c>
      <c r="AX1587">
        <f t="shared" ca="1" si="147"/>
        <v>0.9515925773579732</v>
      </c>
      <c r="AY1587">
        <f ca="1">SQRT(AV1587^2*$AE$4^2+AW1587^2*$AE$5^2+AX1587^2*$AE$6^2+2*AV1587*AW1587*$AE$9*$AE$4*$AE$5+2*AW1587*AX1587*$AF$10*$AE$6*$AE$5+2*AV1587*AX1587*$AF$9*$AE$4*$AE$6)</f>
        <v>4.1681145601949299E-2</v>
      </c>
      <c r="AZ1587">
        <f ca="1">AV1587*$AD$4+AW1587*$AD$5+AX1587*$AD$6</f>
        <v>-1.8759274250594767E-4</v>
      </c>
    </row>
    <row r="1588" spans="42:52" x14ac:dyDescent="0.2">
      <c r="AP1588">
        <v>0.78749999999999998</v>
      </c>
      <c r="AQ1588">
        <f t="shared" ca="1" si="145"/>
        <v>2.1885981457413668E-2</v>
      </c>
      <c r="AR1588">
        <f t="shared" ca="1" si="144"/>
        <v>0.19061401854258636</v>
      </c>
      <c r="AS1588">
        <f ca="1">SQRT(AP1588^2*$AE$4^2+AQ1588^2*$AE$5^2+AR1588^2*$AE$6^2+2*AP1588*AQ1588*$AE$9*$AE$4*$AE$5+2*AQ1588*AR1588*$AF$10*$AE$5*$AE$6+2*AP1588*AR1588*$AF$9*$AE$4*$AE$6)</f>
        <v>1.9349901957776756E-2</v>
      </c>
      <c r="AT1588">
        <f t="shared" ca="1" si="146"/>
        <v>2.0768590461547587E-3</v>
      </c>
      <c r="AV1588">
        <v>1.0740000000000001</v>
      </c>
      <c r="AW1588">
        <f t="shared" ca="1" si="143"/>
        <v>0.56061367158435105</v>
      </c>
      <c r="AX1588">
        <f t="shared" ca="1" si="147"/>
        <v>-0.63461367158435111</v>
      </c>
      <c r="AY1588">
        <f ca="1">SQRT(AV1588^2*$AE$4^2+AW1588^2*$AE$5^2+AX1588^2*$AE$6^2+2*AV1588*AW1588*$AE$9*$AE$4*$AE$5+2*AW1588*AX1588*$AF$10*$AE$6*$AE$5+2*AV1588*AX1588*$AF$9*$AE$4*$AE$6)</f>
        <v>3.7191130532992771E-2</v>
      </c>
      <c r="AZ1588">
        <f ca="1">AV1588*$AD$4+AW1588*$AD$5+AX1588*$AD$6</f>
        <v>3.0553379420929592E-3</v>
      </c>
    </row>
    <row r="1589" spans="42:52" x14ac:dyDescent="0.2">
      <c r="AP1589">
        <v>0.78800000000000003</v>
      </c>
      <c r="AQ1589">
        <f t="shared" ca="1" si="145"/>
        <v>3.309466075707727E-3</v>
      </c>
      <c r="AR1589">
        <f t="shared" ca="1" si="144"/>
        <v>0.20869053392429224</v>
      </c>
      <c r="AS1589">
        <f ca="1">SQRT(AP1589^2*$AE$4^2+AQ1589^2*$AE$5^2+AR1589^2*$AE$6^2+2*AP1589*AQ1589*$AE$9*$AE$4*$AE$5+2*AQ1589*AR1589*$AF$10*$AE$5*$AE$6+2*AP1589*AR1589*$AF$9*$AE$4*$AE$6)</f>
        <v>1.9137843089147514E-2</v>
      </c>
      <c r="AT1589">
        <f t="shared" ca="1" si="146"/>
        <v>2.0386351352297289E-3</v>
      </c>
      <c r="AV1589">
        <v>1.075</v>
      </c>
      <c r="AW1589">
        <f t="shared" ca="1" si="143"/>
        <v>0.48213503075209574</v>
      </c>
      <c r="AX1589">
        <f t="shared" ca="1" si="147"/>
        <v>-0.55713503075209569</v>
      </c>
      <c r="AY1589">
        <f ca="1">SQRT(AV1589^2*$AE$4^2+AW1589^2*$AE$5^2+AX1589^2*$AE$6^2+2*AV1589*AW1589*$AE$9*$AE$4*$AE$5+2*AW1589*AX1589*$AF$10*$AE$6*$AE$5+2*AV1589*AX1589*$AF$9*$AE$4*$AE$6)</f>
        <v>3.4594041850234888E-2</v>
      </c>
      <c r="AZ1589">
        <f ca="1">AV1589*$AD$4+AW1589*$AD$5+AX1589*$AD$6</f>
        <v>2.894337121690513E-3</v>
      </c>
    </row>
    <row r="1590" spans="42:52" x14ac:dyDescent="0.2">
      <c r="AP1590">
        <v>0.78849999999999998</v>
      </c>
      <c r="AQ1590">
        <f t="shared" ca="1" si="145"/>
        <v>0.12448190757183841</v>
      </c>
      <c r="AR1590">
        <f t="shared" ca="1" si="144"/>
        <v>8.7018092428161609E-2</v>
      </c>
      <c r="AS1590">
        <f ca="1">SQRT(AP1590^2*$AE$4^2+AQ1590^2*$AE$5^2+AR1590^2*$AE$6^2+2*AP1590*AQ1590*$AE$9*$AE$4*$AE$5+2*AQ1590*AR1590*$AF$10*$AE$5*$AE$6+2*AP1590*AR1590*$AF$9*$AE$4*$AE$6)</f>
        <v>2.1038945941977142E-2</v>
      </c>
      <c r="AT1590">
        <f t="shared" ca="1" si="146"/>
        <v>2.2863402965895342E-3</v>
      </c>
      <c r="AV1590">
        <v>1.0760000000000001</v>
      </c>
      <c r="AW1590">
        <f t="shared" ca="1" si="143"/>
        <v>0.859533389309449</v>
      </c>
      <c r="AX1590">
        <f t="shared" ca="1" si="147"/>
        <v>-0.93553338930944907</v>
      </c>
      <c r="AY1590">
        <f ca="1">SQRT(AV1590^2*$AE$4^2+AW1590^2*$AE$5^2+AX1590^2*$AE$6^2+2*AV1590*AW1590*$AE$9*$AE$4*$AE$5+2*AW1590*AX1590*$AF$10*$AE$6*$AE$5+2*AV1590*AX1590*$AF$9*$AE$4*$AE$6)</f>
        <v>4.7901961119848145E-2</v>
      </c>
      <c r="AZ1590">
        <f ca="1">AV1590*$AD$4+AW1590*$AD$5+AX1590*$AD$6</f>
        <v>3.6660694709918728E-3</v>
      </c>
    </row>
    <row r="1591" spans="42:52" x14ac:dyDescent="0.2">
      <c r="AP1591">
        <v>0.78900000000000003</v>
      </c>
      <c r="AQ1591">
        <f t="shared" ca="1" si="145"/>
        <v>9.5617677867779749E-2</v>
      </c>
      <c r="AR1591">
        <f t="shared" ca="1" si="144"/>
        <v>0.11538232213222022</v>
      </c>
      <c r="AS1591">
        <f ca="1">SQRT(AP1591^2*$AE$4^2+AQ1591^2*$AE$5^2+AR1591^2*$AE$6^2+2*AP1591*AQ1591*$AE$9*$AE$4*$AE$5+2*AQ1591*AR1591*$AF$10*$AE$5*$AE$6+2*AP1591*AR1591*$AF$9*$AE$4*$AE$6)</f>
        <v>2.0496488342452615E-2</v>
      </c>
      <c r="AT1591">
        <f t="shared" ca="1" si="146"/>
        <v>2.2270675229191942E-3</v>
      </c>
      <c r="AV1591">
        <v>1.077</v>
      </c>
      <c r="AW1591">
        <f t="shared" ca="1" si="143"/>
        <v>-0.13309618851529992</v>
      </c>
      <c r="AX1591">
        <f t="shared" ca="1" si="147"/>
        <v>5.6096188515299961E-2</v>
      </c>
      <c r="AY1591">
        <f ca="1">SQRT(AV1591^2*$AE$4^2+AW1591^2*$AE$5^2+AX1591^2*$AE$6^2+2*AV1591*AW1591*$AE$9*$AE$4*$AE$5+2*AW1591*AX1591*$AF$10*$AE$6*$AE$5+2*AV1591*AX1591*$AF$9*$AE$4*$AE$6)</f>
        <v>2.1638325484205963E-2</v>
      </c>
      <c r="AZ1591">
        <f ca="1">AV1591*$AD$4+AW1591*$AD$5+AX1591*$AD$6</f>
        <v>1.634698129176037E-3</v>
      </c>
    </row>
    <row r="1592" spans="42:52" x14ac:dyDescent="0.2">
      <c r="AP1592">
        <v>0.78949999999999998</v>
      </c>
      <c r="AQ1592">
        <f t="shared" ca="1" si="145"/>
        <v>0.11315381671049518</v>
      </c>
      <c r="AR1592">
        <f t="shared" ca="1" si="144"/>
        <v>9.734618328950484E-2</v>
      </c>
      <c r="AS1592">
        <f ca="1">SQRT(AP1592^2*$AE$4^2+AQ1592^2*$AE$5^2+AR1592^2*$AE$6^2+2*AP1592*AQ1592*$AE$9*$AE$4*$AE$5+2*AQ1592*AR1592*$AF$10*$AE$5*$AE$6+2*AP1592*AR1592*$AF$9*$AE$4*$AE$6)</f>
        <v>2.0828667041189314E-2</v>
      </c>
      <c r="AT1592">
        <f t="shared" ca="1" si="146"/>
        <v>2.2627308019297441E-3</v>
      </c>
      <c r="AV1592">
        <v>1.0780000000000001</v>
      </c>
      <c r="AW1592">
        <f t="shared" ca="1" si="143"/>
        <v>-0.57857733824401625</v>
      </c>
      <c r="AX1592">
        <f t="shared" ca="1" si="147"/>
        <v>0.50057733824401618</v>
      </c>
      <c r="AY1592">
        <f ca="1">SQRT(AV1592^2*$AE$4^2+AW1592^2*$AE$5^2+AX1592^2*$AE$6^2+2*AV1592*AW1592*$AE$9*$AE$4*$AE$5+2*AW1592*AX1592*$AF$10*$AE$6*$AE$5+2*AV1592*AX1592*$AF$9*$AE$4*$AE$6)</f>
        <v>2.7539263767588328E-2</v>
      </c>
      <c r="AZ1592">
        <f ca="1">AV1592*$AD$4+AW1592*$AD$5+AX1592*$AD$6</f>
        <v>7.2280306784767122E-4</v>
      </c>
    </row>
    <row r="1593" spans="42:52" x14ac:dyDescent="0.2">
      <c r="AP1593">
        <v>0.79</v>
      </c>
      <c r="AQ1593">
        <f t="shared" ca="1" si="145"/>
        <v>0.14786361924488386</v>
      </c>
      <c r="AR1593">
        <f t="shared" ca="1" si="144"/>
        <v>6.21363807551161E-2</v>
      </c>
      <c r="AS1593">
        <f ca="1">SQRT(AP1593^2*$AE$4^2+AQ1593^2*$AE$5^2+AR1593^2*$AE$6^2+2*AP1593*AQ1593*$AE$9*$AE$4*$AE$5+2*AQ1593*AR1593*$AF$10*$AE$5*$AE$6+2*AP1593*AR1593*$AF$9*$AE$4*$AE$6)</f>
        <v>2.1539166865638771E-2</v>
      </c>
      <c r="AT1593">
        <f t="shared" ca="1" si="146"/>
        <v>2.3335317294551545E-3</v>
      </c>
      <c r="AV1593">
        <v>1.079</v>
      </c>
      <c r="AW1593">
        <f t="shared" ca="1" si="143"/>
        <v>-0.82812482968926471</v>
      </c>
      <c r="AX1593">
        <f t="shared" ca="1" si="147"/>
        <v>0.74912482968926475</v>
      </c>
      <c r="AY1593">
        <f ca="1">SQRT(AV1593^2*$AE$4^2+AW1593^2*$AE$5^2+AX1593^2*$AE$6^2+2*AV1593*AW1593*$AE$9*$AE$4*$AE$5+2*AW1593*AX1593*$AF$10*$AE$6*$AE$5+2*AV1593*AX1593*$AF$9*$AE$4*$AE$6)</f>
        <v>3.4947473397465907E-2</v>
      </c>
      <c r="AZ1593">
        <f ca="1">AV1593*$AD$4+AW1593*$AD$5+AX1593*$AD$6</f>
        <v>2.117920660070576E-4</v>
      </c>
    </row>
    <row r="1594" spans="42:52" x14ac:dyDescent="0.2">
      <c r="AP1594">
        <v>0.79049999999999998</v>
      </c>
      <c r="AQ1594">
        <f t="shared" ca="1" si="145"/>
        <v>0.20928047440760955</v>
      </c>
      <c r="AR1594">
        <f t="shared" ca="1" si="144"/>
        <v>2.195255923904682E-4</v>
      </c>
      <c r="AS1594">
        <f ca="1">SQRT(AP1594^2*$AE$4^2+AQ1594^2*$AE$5^2+AR1594^2*$AE$6^2+2*AP1594*AQ1594*$AE$9*$AE$4*$AE$5+2*AQ1594*AR1594*$AF$10*$AE$5*$AE$6+2*AP1594*AR1594*$AF$9*$AE$4*$AE$6)</f>
        <v>2.2962504362510214E-2</v>
      </c>
      <c r="AT1594">
        <f t="shared" ca="1" si="146"/>
        <v>2.4589758038926243E-3</v>
      </c>
      <c r="AV1594">
        <v>1.08</v>
      </c>
      <c r="AW1594">
        <f t="shared" ca="1" si="143"/>
        <v>-0.35834083950516016</v>
      </c>
      <c r="AX1594">
        <f t="shared" ca="1" si="147"/>
        <v>0.27834083950516009</v>
      </c>
      <c r="AY1594">
        <f ca="1">SQRT(AV1594^2*$AE$4^2+AW1594^2*$AE$5^2+AX1594^2*$AE$6^2+2*AV1594*AW1594*$AE$9*$AE$4*$AE$5+2*AW1594*AX1594*$AF$10*$AE$6*$AE$5+2*AV1594*AX1594*$AF$9*$AE$4*$AE$6)</f>
        <v>2.3023905324750186E-2</v>
      </c>
      <c r="AZ1594">
        <f ca="1">AV1594*$AD$4+AW1594*$AD$5+AX1594*$AD$6</f>
        <v>1.1725472068457969E-3</v>
      </c>
    </row>
    <row r="1595" spans="42:52" x14ac:dyDescent="0.2">
      <c r="AP1595">
        <v>0.79100000000000004</v>
      </c>
      <c r="AQ1595">
        <f t="shared" ca="1" si="145"/>
        <v>4.9728083952477971E-2</v>
      </c>
      <c r="AR1595">
        <f t="shared" ca="1" si="144"/>
        <v>0.159271916047522</v>
      </c>
      <c r="AS1595">
        <f ca="1">SQRT(AP1595^2*$AE$4^2+AQ1595^2*$AE$5^2+AR1595^2*$AE$6^2+2*AP1595*AQ1595*$AE$9*$AE$4*$AE$5+2*AQ1595*AR1595*$AF$10*$AE$5*$AE$6+2*AP1595*AR1595*$AF$9*$AE$4*$AE$6)</f>
        <v>1.976662007381105E-2</v>
      </c>
      <c r="AT1595">
        <f t="shared" ca="1" si="146"/>
        <v>2.1323125222929055E-3</v>
      </c>
      <c r="AV1595">
        <v>1.081</v>
      </c>
      <c r="AW1595">
        <f t="shared" ca="1" si="143"/>
        <v>-1.0128404959704369</v>
      </c>
      <c r="AX1595">
        <f t="shared" ca="1" si="147"/>
        <v>0.93184049597043694</v>
      </c>
      <c r="AY1595">
        <f ca="1">SQRT(AV1595^2*$AE$4^2+AW1595^2*$AE$5^2+AX1595^2*$AE$6^2+2*AV1595*AW1595*$AE$9*$AE$4*$AE$5+2*AW1595*AX1595*$AF$10*$AE$6*$AE$5+2*AV1595*AX1595*$AF$9*$AE$4*$AE$6)</f>
        <v>4.1265037097995477E-2</v>
      </c>
      <c r="AZ1595">
        <f ca="1">AV1595*$AD$4+AW1595*$AD$5+AX1595*$AD$6</f>
        <v>-1.6700376731911427E-4</v>
      </c>
    </row>
    <row r="1596" spans="42:52" x14ac:dyDescent="0.2">
      <c r="AP1596">
        <v>0.79149999999999998</v>
      </c>
      <c r="AQ1596">
        <f t="shared" ca="1" si="145"/>
        <v>0.13456365198429854</v>
      </c>
      <c r="AR1596">
        <f t="shared" ca="1" si="144"/>
        <v>7.3936348015701481E-2</v>
      </c>
      <c r="AS1596">
        <f ca="1">SQRT(AP1596^2*$AE$4^2+AQ1596^2*$AE$5^2+AR1596^2*$AE$6^2+2*AP1596*AQ1596*$AE$9*$AE$4*$AE$5+2*AQ1596*AR1596*$AF$10*$AE$5*$AE$6+2*AP1596*AR1596*$AF$9*$AE$4*$AE$6)</f>
        <v>2.127747657464045E-2</v>
      </c>
      <c r="AT1596">
        <f t="shared" ca="1" si="146"/>
        <v>2.3056717368098731E-3</v>
      </c>
      <c r="AV1596">
        <v>1.0820000000000001</v>
      </c>
      <c r="AW1596">
        <f t="shared" ca="1" si="143"/>
        <v>0.67847458781253578</v>
      </c>
      <c r="AX1596">
        <f t="shared" ca="1" si="147"/>
        <v>-0.76047458781253585</v>
      </c>
      <c r="AY1596">
        <f ca="1">SQRT(AV1596^2*$AE$4^2+AW1596^2*$AE$5^2+AX1596^2*$AE$6^2+2*AV1596*AW1596*$AE$9*$AE$4*$AE$5+2*AW1596*AX1596*$AF$10*$AE$6*$AE$5+2*AV1596*AX1596*$AF$9*$AE$4*$AE$6)</f>
        <v>4.138882246977265E-2</v>
      </c>
      <c r="AZ1596">
        <f ca="1">AV1596*$AD$4+AW1596*$AD$5+AX1596*$AD$6</f>
        <v>3.293027648369566E-3</v>
      </c>
    </row>
    <row r="1597" spans="42:52" x14ac:dyDescent="0.2">
      <c r="AP1597">
        <v>0.79200000000000004</v>
      </c>
      <c r="AQ1597">
        <f t="shared" ca="1" si="145"/>
        <v>0.16955751278840833</v>
      </c>
      <c r="AR1597">
        <f t="shared" ca="1" si="144"/>
        <v>3.8442487211591631E-2</v>
      </c>
      <c r="AS1597">
        <f ca="1">SQRT(AP1597^2*$AE$4^2+AQ1597^2*$AE$5^2+AR1597^2*$AE$6^2+2*AP1597*AQ1597*$AE$9*$AE$4*$AE$5+2*AQ1597*AR1597*$AF$10*$AE$5*$AE$6+2*AP1597*AR1597*$AF$9*$AE$4*$AE$6)</f>
        <v>2.2039536335294697E-2</v>
      </c>
      <c r="AT1597">
        <f t="shared" ca="1" si="146"/>
        <v>2.3770538530564793E-3</v>
      </c>
      <c r="AV1597">
        <v>1.083</v>
      </c>
      <c r="AW1597">
        <f t="shared" ca="1" si="143"/>
        <v>0.42794603262187914</v>
      </c>
      <c r="AX1597">
        <f t="shared" ca="1" si="147"/>
        <v>-0.5109460326218791</v>
      </c>
      <c r="AY1597">
        <f ca="1">SQRT(AV1597^2*$AE$4^2+AW1597^2*$AE$5^2+AX1597^2*$AE$6^2+2*AV1597*AW1597*$AE$9*$AE$4*$AE$5+2*AW1597*AX1597*$AF$10*$AE$6*$AE$5+2*AV1597*AX1597*$AF$9*$AE$4*$AE$6)</f>
        <v>3.2969247068449829E-2</v>
      </c>
      <c r="AZ1597">
        <f ca="1">AV1597*$AD$4+AW1597*$AD$5+AX1597*$AD$6</f>
        <v>2.7800093711056227E-3</v>
      </c>
    </row>
    <row r="1598" spans="42:52" x14ac:dyDescent="0.2">
      <c r="AP1598">
        <v>0.79249999999999998</v>
      </c>
      <c r="AQ1598">
        <f t="shared" ca="1" si="145"/>
        <v>0.10732967963906692</v>
      </c>
      <c r="AR1598">
        <f t="shared" ca="1" si="144"/>
        <v>0.1001703203609331</v>
      </c>
      <c r="AS1598">
        <f ca="1">SQRT(AP1598^2*$AE$4^2+AQ1598^2*$AE$5^2+AR1598^2*$AE$6^2+2*AP1598*AQ1598*$AE$9*$AE$4*$AE$5+2*AQ1598*AR1598*$AF$10*$AE$5*$AE$6+2*AP1598*AR1598*$AF$9*$AE$4*$AE$6)</f>
        <v>2.0752074253539823E-2</v>
      </c>
      <c r="AT1598">
        <f t="shared" ca="1" si="146"/>
        <v>2.2495185005854406E-3</v>
      </c>
      <c r="AV1598">
        <v>1.0840000000000001</v>
      </c>
      <c r="AW1598">
        <f t="shared" ca="1" si="143"/>
        <v>0.38471214732151604</v>
      </c>
      <c r="AX1598">
        <f t="shared" ca="1" si="147"/>
        <v>-0.46871214732151611</v>
      </c>
      <c r="AY1598">
        <f ca="1">SQRT(AV1598^2*$AE$4^2+AW1598^2*$AE$5^2+AX1598^2*$AE$6^2+2*AV1598*AW1598*$AE$9*$AE$4*$AE$5+2*AW1598*AX1598*$AF$10*$AE$6*$AE$5+2*AV1598*AX1598*$AF$9*$AE$4*$AE$6)</f>
        <v>3.16485374285604E-2</v>
      </c>
      <c r="AZ1598">
        <f ca="1">AV1598*$AD$4+AW1598*$AD$5+AX1598*$AD$6</f>
        <v>2.6911200031052799E-3</v>
      </c>
    </row>
    <row r="1599" spans="42:52" x14ac:dyDescent="0.2">
      <c r="AP1599">
        <v>0.79300000000000004</v>
      </c>
      <c r="AQ1599">
        <f t="shared" ca="1" si="145"/>
        <v>0.11154772719863412</v>
      </c>
      <c r="AR1599">
        <f t="shared" ca="1" si="144"/>
        <v>9.5452272801365839E-2</v>
      </c>
      <c r="AS1599">
        <f ca="1">SQRT(AP1599^2*$AE$4^2+AQ1599^2*$AE$5^2+AR1599^2*$AE$6^2+2*AP1599*AQ1599*$AE$9*$AE$4*$AE$5+2*AQ1599*AR1599*$AF$10*$AE$5*$AE$6+2*AP1599*AR1599*$AF$9*$AE$4*$AE$6)</f>
        <v>2.0837807334759206E-2</v>
      </c>
      <c r="AT1599">
        <f t="shared" ca="1" si="146"/>
        <v>2.2579327068996966E-3</v>
      </c>
      <c r="AV1599">
        <v>1.085</v>
      </c>
      <c r="AW1599">
        <f t="shared" ca="1" si="143"/>
        <v>-0.10771594087439618</v>
      </c>
      <c r="AX1599">
        <f t="shared" ca="1" si="147"/>
        <v>2.2715940874396212E-2</v>
      </c>
      <c r="AY1599">
        <f ca="1">SQRT(AV1599^2*$AE$4^2+AW1599^2*$AE$5^2+AX1599^2*$AE$6^2+2*AV1599*AW1599*$AE$9*$AE$4*$AE$5+2*AW1599*AX1599*$AF$10*$AE$6*$AE$5+2*AV1599*AX1599*$AF$9*$AE$4*$AE$6)</f>
        <v>2.1840048786219684E-2</v>
      </c>
      <c r="AZ1599">
        <f ca="1">AV1599*$AD$4+AW1599*$AD$5+AX1599*$AD$6</f>
        <v>1.683170596453444E-3</v>
      </c>
    </row>
    <row r="1600" spans="42:52" x14ac:dyDescent="0.2">
      <c r="AP1600">
        <v>0.79349999999999998</v>
      </c>
      <c r="AQ1600">
        <f t="shared" ca="1" si="145"/>
        <v>0.13793081643678032</v>
      </c>
      <c r="AR1600">
        <f t="shared" ca="1" si="144"/>
        <v>6.8569183563219699E-2</v>
      </c>
      <c r="AS1600">
        <f ca="1">SQRT(AP1600^2*$AE$4^2+AQ1600^2*$AE$5^2+AR1600^2*$AE$6^2+2*AP1600*AQ1600*$AE$9*$AE$4*$AE$5+2*AQ1600*AR1600*$AF$10*$AE$5*$AE$6+2*AP1600*AR1600*$AF$9*$AE$4*$AE$6)</f>
        <v>2.1370107927594782E-2</v>
      </c>
      <c r="AT1600">
        <f t="shared" ca="1" si="146"/>
        <v>2.3116970177578526E-3</v>
      </c>
      <c r="AV1600">
        <v>1.0860000000000001</v>
      </c>
      <c r="AW1600">
        <f t="shared" ca="1" si="143"/>
        <v>0.55751074023245994</v>
      </c>
      <c r="AX1600">
        <f t="shared" ca="1" si="147"/>
        <v>-0.64351074023246002</v>
      </c>
      <c r="AY1600">
        <f ca="1">SQRT(AV1600^2*$AE$4^2+AW1600^2*$AE$5^2+AX1600^2*$AE$6^2+2*AV1600*AW1600*$AE$9*$AE$4*$AE$5+2*AW1600*AX1600*$AF$10*$AE$6*$AE$5+2*AV1600*AX1600*$AF$9*$AE$4*$AE$6)</f>
        <v>3.7243439510838881E-2</v>
      </c>
      <c r="AZ1600">
        <f ca="1">AV1600*$AD$4+AW1600*$AD$5+AX1600*$AD$6</f>
        <v>3.0438052680513625E-3</v>
      </c>
    </row>
    <row r="1601" spans="42:52" x14ac:dyDescent="0.2">
      <c r="AP1601">
        <v>0.79400000000000004</v>
      </c>
      <c r="AQ1601">
        <f t="shared" ca="1" si="145"/>
        <v>1.6968240649420034E-2</v>
      </c>
      <c r="AR1601">
        <f t="shared" ca="1" si="144"/>
        <v>0.18903175935057992</v>
      </c>
      <c r="AS1601">
        <f ca="1">SQRT(AP1601^2*$AE$4^2+AQ1601^2*$AE$5^2+AR1601^2*$AE$6^2+2*AP1601*AQ1601*$AE$9*$AE$4*$AE$5+2*AQ1601*AR1601*$AF$10*$AE$5*$AE$6+2*AP1601*AR1601*$AF$9*$AE$4*$AE$6)</f>
        <v>1.9359680721004038E-2</v>
      </c>
      <c r="AT1601">
        <f t="shared" ca="1" si="146"/>
        <v>2.0639892443358801E-3</v>
      </c>
      <c r="AV1601">
        <v>1.087</v>
      </c>
      <c r="AW1601">
        <f t="shared" ca="1" si="143"/>
        <v>-0.23304651952838151</v>
      </c>
      <c r="AX1601">
        <f t="shared" ca="1" si="147"/>
        <v>0.14604651952838155</v>
      </c>
      <c r="AY1601">
        <f ca="1">SQRT(AV1601^2*$AE$4^2+AW1601^2*$AE$5^2+AX1601^2*$AE$6^2+2*AV1601*AW1601*$AE$9*$AE$4*$AE$5+2*AW1601*AX1601*$AF$10*$AE$6*$AE$5+2*AV1601*AX1601*$AF$9*$AE$4*$AE$6)</f>
        <v>2.1872197414849595E-2</v>
      </c>
      <c r="AZ1601">
        <f ca="1">AV1601*$AD$4+AW1601*$AD$5+AX1601*$AD$6</f>
        <v>1.4258778025212507E-3</v>
      </c>
    </row>
    <row r="1602" spans="42:52" x14ac:dyDescent="0.2">
      <c r="AP1602">
        <v>0.79449999999999998</v>
      </c>
      <c r="AQ1602">
        <f t="shared" ca="1" si="145"/>
        <v>0.11140927518598004</v>
      </c>
      <c r="AR1602">
        <f t="shared" ca="1" si="144"/>
        <v>9.4090724814019977E-2</v>
      </c>
      <c r="AS1602">
        <f ca="1">SQRT(AP1602^2*$AE$4^2+AQ1602^2*$AE$5^2+AR1602^2*$AE$6^2+2*AP1602*AQ1602*$AE$9*$AE$4*$AE$5+2*AQ1602*AR1602*$AF$10*$AE$5*$AE$6+2*AP1602*AR1602*$AF$9*$AE$4*$AE$6)</f>
        <v>2.085230864333712E-2</v>
      </c>
      <c r="AT1602">
        <f t="shared" ca="1" si="146"/>
        <v>2.2570014293502526E-3</v>
      </c>
      <c r="AV1602">
        <v>1.0880000000000001</v>
      </c>
      <c r="AW1602">
        <f t="shared" ca="1" si="143"/>
        <v>-0.86730404426471197</v>
      </c>
      <c r="AX1602">
        <f t="shared" ca="1" si="147"/>
        <v>0.77930404426471189</v>
      </c>
      <c r="AY1602">
        <f ca="1">SQRT(AV1602^2*$AE$4^2+AW1602^2*$AE$5^2+AX1602^2*$AE$6^2+2*AV1602*AW1602*$AE$9*$AE$4*$AE$5+2*AW1602*AX1602*$AF$10*$AE$6*$AE$5+2*AV1602*AX1602*$AF$9*$AE$4*$AE$6)</f>
        <v>3.6257149817537575E-2</v>
      </c>
      <c r="AZ1602">
        <f ca="1">AV1602*$AD$4+AW1602*$AD$5+AX1602*$AD$6</f>
        <v>1.2774262190236568E-4</v>
      </c>
    </row>
    <row r="1603" spans="42:52" x14ac:dyDescent="0.2">
      <c r="AP1603">
        <v>0.79500000000000004</v>
      </c>
      <c r="AQ1603">
        <f t="shared" ca="1" si="145"/>
        <v>9.0095999718304884E-2</v>
      </c>
      <c r="AR1603">
        <f t="shared" ca="1" si="144"/>
        <v>0.11490400028169508</v>
      </c>
      <c r="AS1603">
        <f ca="1">SQRT(AP1603^2*$AE$4^2+AQ1603^2*$AE$5^2+AR1603^2*$AE$6^2+2*AP1603*AQ1603*$AE$9*$AE$4*$AE$5+2*AQ1603*AR1603*$AF$10*$AE$5*$AE$6+2*AP1603*AR1603*$AF$9*$AE$4*$AE$6)</f>
        <v>2.0465877085302515E-2</v>
      </c>
      <c r="AT1603">
        <f t="shared" ca="1" si="146"/>
        <v>2.2131780542866001E-3</v>
      </c>
      <c r="AV1603">
        <v>1.089</v>
      </c>
      <c r="AW1603">
        <f t="shared" ref="AW1603:AW1666" ca="1" si="148">RAND()*2-AV1603</f>
        <v>0.44205362560661254</v>
      </c>
      <c r="AX1603">
        <f t="shared" ca="1" si="147"/>
        <v>-0.53105362560661251</v>
      </c>
      <c r="AY1603">
        <f ca="1">SQRT(AV1603^2*$AE$4^2+AW1603^2*$AE$5^2+AX1603^2*$AE$6^2+2*AV1603*AW1603*$AE$9*$AE$4*$AE$5+2*AW1603*AX1603*$AF$10*$AE$6*$AE$5+2*AV1603*AX1603*$AF$9*$AE$4*$AE$6)</f>
        <v>3.3495777588270444E-2</v>
      </c>
      <c r="AZ1603">
        <f ca="1">AV1603*$AD$4+AW1603*$AD$5+AX1603*$AD$6</f>
        <v>2.8062817713729732E-3</v>
      </c>
    </row>
    <row r="1604" spans="42:52" x14ac:dyDescent="0.2">
      <c r="AP1604">
        <v>0.79549999999999998</v>
      </c>
      <c r="AQ1604">
        <f t="shared" ca="1" si="145"/>
        <v>8.0224879886595699E-2</v>
      </c>
      <c r="AR1604">
        <f t="shared" ca="1" si="144"/>
        <v>0.12427512011340432</v>
      </c>
      <c r="AS1604">
        <f ca="1">SQRT(AP1604^2*$AE$4^2+AQ1604^2*$AE$5^2+AR1604^2*$AE$6^2+2*AP1604*AQ1604*$AE$9*$AE$4*$AE$5+2*AQ1604*AR1604*$AF$10*$AE$5*$AE$6+2*AP1604*AR1604*$AF$9*$AE$4*$AE$6)</f>
        <v>2.030048056660232E-2</v>
      </c>
      <c r="AT1604">
        <f t="shared" ca="1" si="146"/>
        <v>2.1927655512539307E-3</v>
      </c>
      <c r="AV1604">
        <v>1.0900000000000001</v>
      </c>
      <c r="AW1604">
        <f t="shared" ca="1" si="148"/>
        <v>0.80008004044511738</v>
      </c>
      <c r="AX1604">
        <f t="shared" ca="1" si="147"/>
        <v>-0.89008004044511746</v>
      </c>
      <c r="AY1604">
        <f ca="1">SQRT(AV1604^2*$AE$4^2+AW1604^2*$AE$5^2+AX1604^2*$AE$6^2+2*AV1604*AW1604*$AE$9*$AE$4*$AE$5+2*AW1604*AX1604*$AF$10*$AE$6*$AE$5+2*AV1604*AX1604*$AF$9*$AE$4*$AE$6)</f>
        <v>4.5878024833720651E-2</v>
      </c>
      <c r="AZ1604">
        <f ca="1">AV1604*$AD$4+AW1604*$AD$5+AX1604*$AD$6</f>
        <v>3.5383787486498661E-3</v>
      </c>
    </row>
    <row r="1605" spans="42:52" x14ac:dyDescent="0.2">
      <c r="AP1605">
        <v>0.79600000000000004</v>
      </c>
      <c r="AQ1605">
        <f t="shared" ca="1" si="145"/>
        <v>8.574720144943819E-2</v>
      </c>
      <c r="AR1605">
        <f t="shared" ca="1" si="144"/>
        <v>0.11825279855056177</v>
      </c>
      <c r="AS1605">
        <f ca="1">SQRT(AP1605^2*$AE$4^2+AQ1605^2*$AE$5^2+AR1605^2*$AE$6^2+2*AP1605*AQ1605*$AE$9*$AE$4*$AE$5+2*AQ1605*AR1605*$AF$10*$AE$5*$AE$6+2*AP1605*AR1605*$AF$9*$AE$4*$AE$6)</f>
        <v>2.040101205958423E-2</v>
      </c>
      <c r="AT1605">
        <f t="shared" ca="1" si="146"/>
        <v>2.2038483274387137E-3</v>
      </c>
      <c r="AV1605">
        <v>1.091</v>
      </c>
      <c r="AW1605">
        <f t="shared" ca="1" si="148"/>
        <v>-0.2984135741979661</v>
      </c>
      <c r="AX1605">
        <f t="shared" ca="1" si="147"/>
        <v>0.20741357419796613</v>
      </c>
      <c r="AY1605">
        <f ca="1">SQRT(AV1605^2*$AE$4^2+AW1605^2*$AE$5^2+AX1605^2*$AE$6^2+2*AV1605*AW1605*$AE$9*$AE$4*$AE$5+2*AW1605*AX1605*$AF$10*$AE$6*$AE$5+2*AV1605*AX1605*$AF$9*$AE$4*$AE$6)</f>
        <v>2.2404831080987096E-2</v>
      </c>
      <c r="AZ1605">
        <f ca="1">AV1605*$AD$4+AW1605*$AD$5+AX1605*$AD$6</f>
        <v>1.2904075372389052E-3</v>
      </c>
    </row>
    <row r="1606" spans="42:52" x14ac:dyDescent="0.2">
      <c r="AP1606">
        <v>0.79649999999999999</v>
      </c>
      <c r="AQ1606">
        <f t="shared" ca="1" si="145"/>
        <v>4.285788650793914E-2</v>
      </c>
      <c r="AR1606">
        <f t="shared" ca="1" si="144"/>
        <v>0.16064211349206087</v>
      </c>
      <c r="AS1606">
        <f ca="1">SQRT(AP1606^2*$AE$4^2+AQ1606^2*$AE$5^2+AR1606^2*$AE$6^2+2*AP1606*AQ1606*$AE$9*$AE$4*$AE$5+2*AQ1606*AR1606*$AF$10*$AE$5*$AE$6+2*AP1606*AR1606*$AF$9*$AE$4*$AE$6)</f>
        <v>1.9728177063762939E-2</v>
      </c>
      <c r="AT1606">
        <f t="shared" ca="1" si="146"/>
        <v>2.1158799577492742E-3</v>
      </c>
      <c r="AV1606">
        <v>1.0920000000000001</v>
      </c>
      <c r="AW1606">
        <f t="shared" ca="1" si="148"/>
        <v>0.29864388304831735</v>
      </c>
      <c r="AX1606">
        <f t="shared" ca="1" si="147"/>
        <v>-0.39064388304831743</v>
      </c>
      <c r="AY1606">
        <f ca="1">SQRT(AV1606^2*$AE$4^2+AW1606^2*$AE$5^2+AX1606^2*$AE$6^2+2*AV1606*AW1606*$AE$9*$AE$4*$AE$5+2*AW1606*AX1606*$AF$10*$AE$6*$AE$5+2*AV1606*AX1606*$AF$9*$AE$4*$AE$6)</f>
        <v>2.9254513269588868E-2</v>
      </c>
      <c r="AZ1606">
        <f ca="1">AV1606*$AD$4+AW1606*$AD$5+AX1606*$AD$6</f>
        <v>2.5115666565873034E-3</v>
      </c>
    </row>
    <row r="1607" spans="42:52" x14ac:dyDescent="0.2">
      <c r="AP1607">
        <v>0.79700000000000004</v>
      </c>
      <c r="AQ1607">
        <f t="shared" ca="1" si="145"/>
        <v>5.8270777349265813E-3</v>
      </c>
      <c r="AR1607">
        <f t="shared" ca="1" si="144"/>
        <v>0.19717292226507338</v>
      </c>
      <c r="AS1607">
        <f ca="1">SQRT(AP1607^2*$AE$4^2+AQ1607^2*$AE$5^2+AR1607^2*$AE$6^2+2*AP1607*AQ1607*$AE$9*$AE$4*$AE$5+2*AQ1607*AR1607*$AF$10*$AE$5*$AE$6+2*AP1607*AR1607*$AF$9*$AE$4*$AE$6)</f>
        <v>1.9261994361837332E-2</v>
      </c>
      <c r="AT1607">
        <f t="shared" ca="1" si="146"/>
        <v>2.0398982051420263E-3</v>
      </c>
      <c r="AV1607">
        <v>1.093</v>
      </c>
      <c r="AW1607">
        <f t="shared" ca="1" si="148"/>
        <v>-0.96113741245298967</v>
      </c>
      <c r="AX1607">
        <f t="shared" ca="1" si="147"/>
        <v>0.8681374124529897</v>
      </c>
      <c r="AY1607">
        <f ca="1">SQRT(AV1607^2*$AE$4^2+AW1607^2*$AE$5^2+AX1607^2*$AE$6^2+2*AV1607*AW1607*$AE$9*$AE$4*$AE$5+2*AW1607*AX1607*$AF$10*$AE$6*$AE$5+2*AV1607*AX1607*$AF$9*$AE$4*$AE$6)</f>
        <v>3.9457626242960481E-2</v>
      </c>
      <c r="AZ1607">
        <f ca="1">AV1607*$AD$4+AW1607*$AD$5+AX1607*$AD$6</f>
        <v>-6.6402273512019584E-5</v>
      </c>
    </row>
    <row r="1608" spans="42:52" x14ac:dyDescent="0.2">
      <c r="AP1608">
        <v>0.79749999999999999</v>
      </c>
      <c r="AQ1608">
        <f t="shared" ca="1" si="145"/>
        <v>3.7723533311123748E-2</v>
      </c>
      <c r="AR1608">
        <f t="shared" ref="AR1608:AR1671" ca="1" si="149">1-AP1608-AQ1608</f>
        <v>0.16477646668887627</v>
      </c>
      <c r="AS1608">
        <f ca="1">SQRT(AP1608^2*$AE$4^2+AQ1608^2*$AE$5^2+AR1608^2*$AE$6^2+2*AP1608*AQ1608*$AE$9*$AE$4*$AE$5+2*AQ1608*AR1608*$AF$10*$AE$5*$AE$6+2*AP1608*AR1608*$AF$9*$AE$4*$AE$6)</f>
        <v>1.9667298976077715E-2</v>
      </c>
      <c r="AT1608">
        <f t="shared" ca="1" si="146"/>
        <v>2.1049429703049924E-3</v>
      </c>
      <c r="AV1608">
        <v>1.0940000000000001</v>
      </c>
      <c r="AW1608">
        <f t="shared" ca="1" si="148"/>
        <v>8.2703987621867814E-2</v>
      </c>
      <c r="AX1608">
        <f t="shared" ca="1" si="147"/>
        <v>-0.1767039876218679</v>
      </c>
      <c r="AY1608">
        <f ca="1">SQRT(AV1608^2*$AE$4^2+AW1608^2*$AE$5^2+AX1608^2*$AE$6^2+2*AV1608*AW1608*$AE$9*$AE$4*$AE$5+2*AW1608*AX1608*$AF$10*$AE$6*$AE$5+2*AV1608*AX1608*$AF$9*$AE$4*$AE$6)</f>
        <v>2.4224145638801792E-2</v>
      </c>
      <c r="AZ1608">
        <f ca="1">AV1608*$AD$4+AW1608*$AD$5+AX1608*$AD$6</f>
        <v>2.0688854457114243E-3</v>
      </c>
    </row>
    <row r="1609" spans="42:52" x14ac:dyDescent="0.2">
      <c r="AP1609">
        <v>0.79800000000000004</v>
      </c>
      <c r="AQ1609">
        <f t="shared" ca="1" si="145"/>
        <v>5.4541259125436446E-3</v>
      </c>
      <c r="AR1609">
        <f t="shared" ca="1" si="149"/>
        <v>0.1965458740874563</v>
      </c>
      <c r="AS1609">
        <f ca="1">SQRT(AP1609^2*$AE$4^2+AQ1609^2*$AE$5^2+AR1609^2*$AE$6^2+2*AP1609*AQ1609*$AE$9*$AE$4*$AE$5+2*AQ1609*AR1609*$AF$10*$AE$5*$AE$6+2*AP1609*AR1609*$AF$9*$AE$4*$AE$6)</f>
        <v>1.9268589497090722E-2</v>
      </c>
      <c r="AT1609">
        <f t="shared" ca="1" si="146"/>
        <v>2.0387031371237141E-3</v>
      </c>
      <c r="AV1609">
        <v>1.095</v>
      </c>
      <c r="AW1609">
        <f t="shared" ca="1" si="148"/>
        <v>0.35102384658956631</v>
      </c>
      <c r="AX1609">
        <f t="shared" ca="1" si="147"/>
        <v>-0.44602384658956629</v>
      </c>
      <c r="AY1609">
        <f ca="1">SQRT(AV1609^2*$AE$4^2+AW1609^2*$AE$5^2+AX1609^2*$AE$6^2+2*AV1609*AW1609*$AE$9*$AE$4*$AE$5+2*AW1609*AX1609*$AF$10*$AE$6*$AE$5+2*AV1609*AX1609*$AF$9*$AE$4*$AE$6)</f>
        <v>3.0795386434936799E-2</v>
      </c>
      <c r="AZ1609">
        <f ca="1">AV1609*$AD$4+AW1609*$AD$5+AX1609*$AD$6</f>
        <v>2.6174410723331602E-3</v>
      </c>
    </row>
    <row r="1610" spans="42:52" x14ac:dyDescent="0.2">
      <c r="AP1610">
        <v>0.79849999999999999</v>
      </c>
      <c r="AQ1610">
        <f t="shared" ca="1" si="145"/>
        <v>0.18308240368028655</v>
      </c>
      <c r="AR1610">
        <f t="shared" ca="1" si="149"/>
        <v>1.8417596319713458E-2</v>
      </c>
      <c r="AS1610">
        <f ca="1">SQRT(AP1610^2*$AE$4^2+AQ1610^2*$AE$5^2+AR1610^2*$AE$6^2+2*AP1610*AQ1610*$AE$9*$AE$4*$AE$5+2*AQ1610*AR1610*$AF$10*$AE$5*$AE$6+2*AP1610*AR1610*$AF$9*$AE$4*$AE$6)</f>
        <v>2.2426101144639114E-2</v>
      </c>
      <c r="AT1610">
        <f t="shared" ca="1" si="146"/>
        <v>2.4019180328732912E-3</v>
      </c>
      <c r="AV1610">
        <v>1.0960000000000001</v>
      </c>
      <c r="AW1610">
        <f t="shared" ca="1" si="148"/>
        <v>0.68165140429547044</v>
      </c>
      <c r="AX1610">
        <f t="shared" ca="1" si="147"/>
        <v>-0.77765140429547053</v>
      </c>
      <c r="AY1610">
        <f ca="1">SQRT(AV1610^2*$AE$4^2+AW1610^2*$AE$5^2+AX1610^2*$AE$6^2+2*AV1610*AW1610*$AE$9*$AE$4*$AE$5+2*AW1610*AX1610*$AF$10*$AE$6*$AE$5+2*AV1610*AX1610*$AF$9*$AE$4*$AE$6)</f>
        <v>4.1679667637623596E-2</v>
      </c>
      <c r="AZ1610">
        <f ca="1">AV1610*$AD$4+AW1610*$AD$5+AX1610*$AD$6</f>
        <v>3.2934794572841179E-3</v>
      </c>
    </row>
    <row r="1611" spans="42:52" x14ac:dyDescent="0.2">
      <c r="AP1611">
        <v>0.79900000000000004</v>
      </c>
      <c r="AQ1611">
        <f t="shared" ca="1" si="145"/>
        <v>8.6249283933504547E-2</v>
      </c>
      <c r="AR1611">
        <f t="shared" ca="1" si="149"/>
        <v>0.11475071606649541</v>
      </c>
      <c r="AS1611">
        <f ca="1">SQRT(AP1611^2*$AE$4^2+AQ1611^2*$AE$5^2+AR1611^2*$AE$6^2+2*AP1611*AQ1611*$AE$9*$AE$4*$AE$5+2*AQ1611*AR1611*$AF$10*$AE$5*$AE$6+2*AP1611*AR1611*$AF$9*$AE$4*$AE$6)</f>
        <v>2.0443836392818469E-2</v>
      </c>
      <c r="AT1611">
        <f t="shared" ca="1" si="146"/>
        <v>2.2035795938246078E-3</v>
      </c>
      <c r="AV1611">
        <v>1.097</v>
      </c>
      <c r="AW1611">
        <f t="shared" ca="1" si="148"/>
        <v>-0.32680994508925809</v>
      </c>
      <c r="AX1611">
        <f t="shared" ca="1" si="147"/>
        <v>0.22980994508925812</v>
      </c>
      <c r="AY1611">
        <f ca="1">SQRT(AV1611^2*$AE$4^2+AW1611^2*$AE$5^2+AX1611^2*$AE$6^2+2*AV1611*AW1611*$AE$9*$AE$4*$AE$5+2*AW1611*AX1611*$AF$10*$AE$6*$AE$5+2*AV1611*AX1611*$AF$9*$AE$4*$AE$6)</f>
        <v>2.2774119664227169E-2</v>
      </c>
      <c r="AZ1611">
        <f ca="1">AV1611*$AD$4+AW1611*$AD$5+AX1611*$AD$6</f>
        <v>1.2297160042432404E-3</v>
      </c>
    </row>
    <row r="1612" spans="42:52" x14ac:dyDescent="0.2">
      <c r="AP1612">
        <v>0.79949999999999999</v>
      </c>
      <c r="AQ1612">
        <f t="shared" ca="1" si="145"/>
        <v>5.9037510903349695E-2</v>
      </c>
      <c r="AR1612">
        <f t="shared" ca="1" si="149"/>
        <v>0.14146248909665032</v>
      </c>
      <c r="AS1612">
        <f ca="1">SQRT(AP1612^2*$AE$4^2+AQ1612^2*$AE$5^2+AR1612^2*$AE$6^2+2*AP1612*AQ1612*$AE$9*$AE$4*$AE$5+2*AQ1612*AR1612*$AF$10*$AE$5*$AE$6+2*AP1612*AR1612*$AF$9*$AE$4*$AE$6)</f>
        <v>2.0001738058199995E-2</v>
      </c>
      <c r="AT1612">
        <f t="shared" ca="1" si="146"/>
        <v>2.147687778512142E-3</v>
      </c>
      <c r="AV1612">
        <v>1.0980000000000001</v>
      </c>
      <c r="AW1612">
        <f t="shared" ca="1" si="148"/>
        <v>0.66718535000296986</v>
      </c>
      <c r="AX1612">
        <f t="shared" ca="1" si="147"/>
        <v>-0.76518535000296994</v>
      </c>
      <c r="AY1612">
        <f ca="1">SQRT(AV1612^2*$AE$4^2+AW1612^2*$AE$5^2+AX1612^2*$AE$6^2+2*AV1612*AW1612*$AE$9*$AE$4*$AE$5+2*AW1612*AX1612*$AF$10*$AE$6*$AE$5+2*AV1612*AX1612*$AF$9*$AE$4*$AE$6)</f>
        <v>4.1193501626394007E-2</v>
      </c>
      <c r="AZ1612">
        <f ca="1">AV1612*$AD$4+AW1612*$AD$5+AX1612*$AD$6</f>
        <v>3.2630176273045885E-3</v>
      </c>
    </row>
    <row r="1613" spans="42:52" x14ac:dyDescent="0.2">
      <c r="AP1613">
        <v>0.8</v>
      </c>
      <c r="AQ1613">
        <f t="shared" ca="1" si="145"/>
        <v>7.7978301222955571E-2</v>
      </c>
      <c r="AR1613">
        <f t="shared" ca="1" si="149"/>
        <v>0.12202169877704439</v>
      </c>
      <c r="AS1613">
        <f ca="1">SQRT(AP1613^2*$AE$4^2+AQ1613^2*$AE$5^2+AR1613^2*$AE$6^2+2*AP1613*AQ1613*$AE$9*$AE$4*$AE$5+2*AQ1613*AR1613*$AF$10*$AE$5*$AE$6+2*AP1613*AR1613*$AF$9*$AE$4*$AE$6)</f>
        <v>2.0313460710590002E-2</v>
      </c>
      <c r="AT1613">
        <f t="shared" ca="1" si="146"/>
        <v>2.1862250016482414E-3</v>
      </c>
      <c r="AV1613">
        <v>1.099</v>
      </c>
      <c r="AW1613">
        <f t="shared" ca="1" si="148"/>
        <v>-0.70385908442454959</v>
      </c>
      <c r="AX1613">
        <f t="shared" ca="1" si="147"/>
        <v>0.60485908442454961</v>
      </c>
      <c r="AY1613">
        <f ca="1">SQRT(AV1613^2*$AE$4^2+AW1613^2*$AE$5^2+AX1613^2*$AE$6^2+2*AV1613*AW1613*$AE$9*$AE$4*$AE$5+2*AW1613*AX1613*$AF$10*$AE$6*$AE$5+2*AV1613*AX1613*$AF$9*$AE$4*$AE$6)</f>
        <v>3.1117789646007393E-2</v>
      </c>
      <c r="AZ1613">
        <f ca="1">AV1613*$AD$4+AW1613*$AD$5+AX1613*$AD$6</f>
        <v>4.5740216013321591E-4</v>
      </c>
    </row>
    <row r="1614" spans="42:52" x14ac:dyDescent="0.2">
      <c r="AP1614">
        <v>0.80049999999999999</v>
      </c>
      <c r="AQ1614">
        <f t="shared" ca="1" si="145"/>
        <v>0.13155918478255946</v>
      </c>
      <c r="AR1614">
        <f t="shared" ca="1" si="149"/>
        <v>6.7940815217440553E-2</v>
      </c>
      <c r="AS1614">
        <f ca="1">SQRT(AP1614^2*$AE$4^2+AQ1614^2*$AE$5^2+AR1614^2*$AE$6^2+2*AP1614*AQ1614*$AE$9*$AE$4*$AE$5+2*AQ1614*AR1614*$AF$10*$AE$5*$AE$6+2*AP1614*AR1614*$AF$9*$AE$4*$AE$6)</f>
        <v>2.1319748461161112E-2</v>
      </c>
      <c r="AT1614">
        <f t="shared" ca="1" si="146"/>
        <v>2.2956365264267574E-3</v>
      </c>
      <c r="AV1614">
        <v>1.1000000000000001</v>
      </c>
      <c r="AW1614">
        <f t="shared" ca="1" si="148"/>
        <v>-1.2120527227475364E-2</v>
      </c>
      <c r="AX1614">
        <f t="shared" ca="1" si="147"/>
        <v>-8.7879472772524725E-2</v>
      </c>
      <c r="AY1614">
        <f ca="1">SQRT(AV1614^2*$AE$4^2+AW1614^2*$AE$5^2+AX1614^2*$AE$6^2+2*AV1614*AW1614*$AE$9*$AE$4*$AE$5+2*AW1614*AX1614*$AF$10*$AE$6*$AE$5+2*AV1614*AX1614*$AF$9*$AE$4*$AE$6)</f>
        <v>2.2866349346358176E-2</v>
      </c>
      <c r="AZ1614">
        <f ca="1">AV1614*$AD$4+AW1614*$AD$5+AX1614*$AD$6</f>
        <v>1.8722806436662263E-3</v>
      </c>
    </row>
    <row r="1615" spans="42:52" x14ac:dyDescent="0.2">
      <c r="AP1615">
        <v>0.80100000000000005</v>
      </c>
      <c r="AQ1615">
        <f t="shared" ref="AQ1615:AQ1678" ca="1" si="150">RAND()*(1-AP1615)</f>
        <v>4.8547460707745474E-2</v>
      </c>
      <c r="AR1615">
        <f t="shared" ca="1" si="149"/>
        <v>0.15045253929225449</v>
      </c>
      <c r="AS1615">
        <f ca="1">SQRT(AP1615^2*$AE$4^2+AQ1615^2*$AE$5^2+AR1615^2*$AE$6^2+2*AP1615*AQ1615*$AE$9*$AE$4*$AE$5+2*AQ1615*AR1615*$AF$10*$AE$5*$AE$6+2*AP1615*AR1615*$AF$9*$AE$4*$AE$6)</f>
        <v>1.9860447336982143E-2</v>
      </c>
      <c r="AT1615">
        <f t="shared" ref="AT1615:AT1678" ca="1" si="151">AP1615*$AD$4+AQ1615*$AD$5+AR1615*$AD$6</f>
        <v>2.12557693060137E-3</v>
      </c>
      <c r="AV1615">
        <v>1.101</v>
      </c>
      <c r="AW1615">
        <f t="shared" ca="1" si="148"/>
        <v>-1.0312258231925462</v>
      </c>
      <c r="AX1615">
        <f t="shared" ca="1" si="147"/>
        <v>0.93022582319254621</v>
      </c>
      <c r="AY1615">
        <f ca="1">SQRT(AV1615^2*$AE$4^2+AW1615^2*$AE$5^2+AX1615^2*$AE$6^2+2*AV1615*AW1615*$AE$9*$AE$4*$AE$5+2*AW1615*AX1615*$AF$10*$AE$6*$AE$5+2*AV1615*AX1615*$AF$9*$AE$4*$AE$6)</f>
        <v>4.1923347274104059E-2</v>
      </c>
      <c r="AZ1615">
        <f ca="1">AV1615*$AD$4+AW1615*$AD$5+AX1615*$AD$6</f>
        <v>-2.1326053021894368E-4</v>
      </c>
    </row>
    <row r="1616" spans="42:52" x14ac:dyDescent="0.2">
      <c r="AP1616">
        <v>0.80149999999999999</v>
      </c>
      <c r="AQ1616">
        <f t="shared" ca="1" si="150"/>
        <v>0.10918986108740476</v>
      </c>
      <c r="AR1616">
        <f t="shared" ca="1" si="149"/>
        <v>8.9310138912595247E-2</v>
      </c>
      <c r="AS1616">
        <f ca="1">SQRT(AP1616^2*$AE$4^2+AQ1616^2*$AE$5^2+AR1616^2*$AE$6^2+2*AP1616*AQ1616*$AE$9*$AE$4*$AE$5+2*AQ1616*AR1616*$AF$10*$AE$5*$AE$6+2*AP1616*AR1616*$AF$9*$AE$4*$AE$6)</f>
        <v>2.0890394420607857E-2</v>
      </c>
      <c r="AT1616">
        <f t="shared" ca="1" si="151"/>
        <v>2.249436455553849E-3</v>
      </c>
      <c r="AV1616">
        <v>1.1020000000000001</v>
      </c>
      <c r="AW1616">
        <f t="shared" ca="1" si="148"/>
        <v>9.5246844607531633E-2</v>
      </c>
      <c r="AX1616">
        <f t="shared" ca="1" si="147"/>
        <v>-0.19724684460753172</v>
      </c>
      <c r="AY1616">
        <f ca="1">SQRT(AV1616^2*$AE$4^2+AW1616^2*$AE$5^2+AX1616^2*$AE$6^2+2*AV1616*AW1616*$AE$9*$AE$4*$AE$5+2*AW1616*AX1616*$AF$10*$AE$6*$AE$5+2*AV1616*AX1616*$AF$9*$AE$4*$AE$6)</f>
        <v>2.4572039122643424E-2</v>
      </c>
      <c r="AZ1616">
        <f ca="1">AV1616*$AD$4+AW1616*$AD$5+AX1616*$AD$6</f>
        <v>2.0910923630869495E-3</v>
      </c>
    </row>
    <row r="1617" spans="42:52" x14ac:dyDescent="0.2">
      <c r="AP1617">
        <v>0.80200000000000005</v>
      </c>
      <c r="AQ1617">
        <f t="shared" ca="1" si="150"/>
        <v>0.188361130696443</v>
      </c>
      <c r="AR1617">
        <f t="shared" ca="1" si="149"/>
        <v>9.6388693035569517E-3</v>
      </c>
      <c r="AS1617">
        <f ca="1">SQRT(AP1617^2*$AE$4^2+AQ1617^2*$AE$5^2+AR1617^2*$AE$6^2+2*AP1617*AQ1617*$AE$9*$AE$4*$AE$5+2*AQ1617*AR1617*$AF$10*$AE$5*$AE$6+2*AP1617*AR1617*$AF$9*$AE$4*$AE$6)</f>
        <v>2.2591121181866857E-2</v>
      </c>
      <c r="AT1617">
        <f t="shared" ca="1" si="151"/>
        <v>2.41120640579755E-3</v>
      </c>
      <c r="AV1617">
        <v>1.103</v>
      </c>
      <c r="AW1617">
        <f t="shared" ca="1" si="148"/>
        <v>-0.45351541099329773</v>
      </c>
      <c r="AX1617">
        <f t="shared" ca="1" si="147"/>
        <v>0.35051541099329775</v>
      </c>
      <c r="AY1617">
        <f ca="1">SQRT(AV1617^2*$AE$4^2+AW1617^2*$AE$5^2+AX1617^2*$AE$6^2+2*AV1617*AW1617*$AE$9*$AE$4*$AE$5+2*AW1617*AX1617*$AF$10*$AE$6*$AE$5+2*AV1617*AX1617*$AF$9*$AE$4*$AE$6)</f>
        <v>2.483784239498352E-2</v>
      </c>
      <c r="AZ1617">
        <f ca="1">AV1617*$AD$4+AW1617*$AD$5+AX1617*$AD$6</f>
        <v>9.6788215890295534E-4</v>
      </c>
    </row>
    <row r="1618" spans="42:52" x14ac:dyDescent="0.2">
      <c r="AP1618">
        <v>0.80249999999999999</v>
      </c>
      <c r="AQ1618">
        <f t="shared" ca="1" si="150"/>
        <v>6.5482854450143235E-2</v>
      </c>
      <c r="AR1618">
        <f t="shared" ca="1" si="149"/>
        <v>0.13201714554985677</v>
      </c>
      <c r="AS1618">
        <f ca="1">SQRT(AP1618^2*$AE$4^2+AQ1618^2*$AE$5^2+AR1618^2*$AE$6^2+2*AP1618*AQ1618*$AE$9*$AE$4*$AE$5+2*AQ1618*AR1618*$AF$10*$AE$5*$AE$6+2*AP1618*AR1618*$AF$9*$AE$4*$AE$6)</f>
        <v>2.0136815014214264E-2</v>
      </c>
      <c r="AT1618">
        <f t="shared" ca="1" si="151"/>
        <v>2.1595790721352886E-3</v>
      </c>
      <c r="AV1618">
        <v>1.1040000000000001</v>
      </c>
      <c r="AW1618">
        <f t="shared" ca="1" si="148"/>
        <v>-0.55082819638369651</v>
      </c>
      <c r="AX1618">
        <f t="shared" ca="1" si="147"/>
        <v>0.44682819638369642</v>
      </c>
      <c r="AY1618">
        <f ca="1">SQRT(AV1618^2*$AE$4^2+AW1618^2*$AE$5^2+AX1618^2*$AE$6^2+2*AV1618*AW1618*$AE$9*$AE$4*$AE$5+2*AW1618*AX1618*$AF$10*$AE$6*$AE$5+2*AV1618*AX1618*$AF$9*$AE$4*$AE$6)</f>
        <v>2.6988567120125088E-2</v>
      </c>
      <c r="AZ1618">
        <f ca="1">AV1618*$AD$4+AW1618*$AD$5+AX1618*$AD$6</f>
        <v>7.6834631397437909E-4</v>
      </c>
    </row>
    <row r="1619" spans="42:52" x14ac:dyDescent="0.2">
      <c r="AP1619">
        <v>0.80300000000000005</v>
      </c>
      <c r="AQ1619">
        <f t="shared" ca="1" si="150"/>
        <v>0.11470229439160708</v>
      </c>
      <c r="AR1619">
        <f t="shared" ca="1" si="149"/>
        <v>8.2297705608392877E-2</v>
      </c>
      <c r="AS1619">
        <f ca="1">SQRT(AP1619^2*$AE$4^2+AQ1619^2*$AE$5^2+AR1619^2*$AE$6^2+2*AP1619*AQ1619*$AE$9*$AE$4*$AE$5+2*AQ1619*AR1619*$AF$10*$AE$5*$AE$6+2*AP1619*AR1619*$AF$9*$AE$4*$AE$6)</f>
        <v>2.1013411318995898E-2</v>
      </c>
      <c r="AT1619">
        <f t="shared" ca="1" si="151"/>
        <v>2.2600669988031758E-3</v>
      </c>
      <c r="AV1619">
        <v>1.105</v>
      </c>
      <c r="AW1619">
        <f t="shared" ca="1" si="148"/>
        <v>0.8496810733991027</v>
      </c>
      <c r="AX1619">
        <f t="shared" ca="1" si="147"/>
        <v>-0.95468107339910269</v>
      </c>
      <c r="AY1619">
        <f ca="1">SQRT(AV1619^2*$AE$4^2+AW1619^2*$AE$5^2+AX1619^2*$AE$6^2+2*AV1619*AW1619*$AE$9*$AE$4*$AE$5+2*AW1619*AX1619*$AF$10*$AE$6*$AE$5+2*AV1619*AX1619*$AF$9*$AE$4*$AE$6)</f>
        <v>4.7889087677283733E-2</v>
      </c>
      <c r="AZ1619">
        <f ca="1">AV1619*$AD$4+AW1619*$AD$5+AX1619*$AD$6</f>
        <v>3.6333834021934643E-3</v>
      </c>
    </row>
    <row r="1620" spans="42:52" x14ac:dyDescent="0.2">
      <c r="AP1620">
        <v>0.80349999999999999</v>
      </c>
      <c r="AQ1620">
        <f t="shared" ca="1" si="150"/>
        <v>0.172862297275929</v>
      </c>
      <c r="AR1620">
        <f t="shared" ca="1" si="149"/>
        <v>2.3637702724071008E-2</v>
      </c>
      <c r="AS1620">
        <f ca="1">SQRT(AP1620^2*$AE$4^2+AQ1620^2*$AE$5^2+AR1620^2*$AE$6^2+2*AP1620*AQ1620*$AE$9*$AE$4*$AE$5+2*AQ1620*AR1620*$AF$10*$AE$5*$AE$6+2*AP1620*AR1620*$AF$9*$AE$4*$AE$6)</f>
        <v>2.2248611825079246E-2</v>
      </c>
      <c r="AT1620">
        <f t="shared" ca="1" si="151"/>
        <v>2.3788474904036963E-3</v>
      </c>
      <c r="AV1620">
        <v>1.1060000000000001</v>
      </c>
      <c r="AW1620">
        <f t="shared" ca="1" si="148"/>
        <v>-0.49865991808077137</v>
      </c>
      <c r="AX1620">
        <f t="shared" ca="1" si="147"/>
        <v>0.39265991808077128</v>
      </c>
      <c r="AY1620">
        <f ca="1">SQRT(AV1620^2*$AE$4^2+AW1620^2*$AE$5^2+AX1620^2*$AE$6^2+2*AV1620*AW1620*$AE$9*$AE$4*$AE$5+2*AW1620*AX1620*$AF$10*$AE$6*$AE$5+2*AV1620*AX1620*$AF$9*$AE$4*$AE$6)</f>
        <v>2.5796508123520929E-2</v>
      </c>
      <c r="AZ1620">
        <f ca="1">AV1620*$AD$4+AW1620*$AD$5+AX1620*$AD$6</f>
        <v>8.7421961898969845E-4</v>
      </c>
    </row>
    <row r="1621" spans="42:52" x14ac:dyDescent="0.2">
      <c r="AP1621">
        <v>0.80400000000000005</v>
      </c>
      <c r="AQ1621">
        <f t="shared" ca="1" si="150"/>
        <v>2.0432080105956943E-2</v>
      </c>
      <c r="AR1621">
        <f t="shared" ca="1" si="149"/>
        <v>0.17556791989404302</v>
      </c>
      <c r="AS1621">
        <f ca="1">SQRT(AP1621^2*$AE$4^2+AQ1621^2*$AE$5^2+AR1621^2*$AE$6^2+2*AP1621*AQ1621*$AE$9*$AE$4*$AE$5+2*AQ1621*AR1621*$AF$10*$AE$5*$AE$6+2*AP1621*AR1621*$AF$9*$AE$4*$AE$6)</f>
        <v>1.9511505359438699E-2</v>
      </c>
      <c r="AT1621">
        <f t="shared" ca="1" si="151"/>
        <v>2.0667563132802757E-3</v>
      </c>
      <c r="AV1621">
        <v>1.107</v>
      </c>
      <c r="AW1621">
        <f t="shared" ca="1" si="148"/>
        <v>-0.14338596001693693</v>
      </c>
      <c r="AX1621">
        <f t="shared" ca="1" si="147"/>
        <v>3.6385960016936947E-2</v>
      </c>
      <c r="AY1621">
        <f ca="1">SQRT(AV1621^2*$AE$4^2+AW1621^2*$AE$5^2+AX1621^2*$AE$6^2+2*AV1621*AW1621*$AE$9*$AE$4*$AE$5+2*AW1621*AX1621*$AF$10*$AE$6*$AE$5+2*AV1621*AX1621*$AF$9*$AE$4*$AE$6)</f>
        <v>2.1998712996866527E-2</v>
      </c>
      <c r="AZ1621">
        <f ca="1">AV1621*$AD$4+AW1621*$AD$5+AX1621*$AD$6</f>
        <v>1.6006850163988887E-3</v>
      </c>
    </row>
    <row r="1622" spans="42:52" x14ac:dyDescent="0.2">
      <c r="AP1622">
        <v>0.80449999999999999</v>
      </c>
      <c r="AQ1622">
        <f t="shared" ca="1" si="150"/>
        <v>3.5699041693060814E-3</v>
      </c>
      <c r="AR1622">
        <f t="shared" ca="1" si="149"/>
        <v>0.19193009583069393</v>
      </c>
      <c r="AS1622">
        <f ca="1">SQRT(AP1622^2*$AE$4^2+AQ1622^2*$AE$5^2+AR1622^2*$AE$6^2+2*AP1622*AQ1622*$AE$9*$AE$4*$AE$5+2*AQ1622*AR1622*$AF$10*$AE$5*$AE$6+2*AP1622*AR1622*$AF$9*$AE$4*$AE$6)</f>
        <v>1.9317912465816628E-2</v>
      </c>
      <c r="AT1622">
        <f t="shared" ca="1" si="151"/>
        <v>2.0320399740613756E-3</v>
      </c>
      <c r="AV1622">
        <v>1.1080000000000001</v>
      </c>
      <c r="AW1622">
        <f t="shared" ca="1" si="148"/>
        <v>0.78536418415999476</v>
      </c>
      <c r="AX1622">
        <f t="shared" ref="AX1622:AX1685" ca="1" si="152">1-AW1622-AV1622</f>
        <v>-0.89336418415999486</v>
      </c>
      <c r="AY1622">
        <f ca="1">SQRT(AV1622^2*$AE$4^2+AW1622^2*$AE$5^2+AX1622^2*$AE$6^2+2*AV1622*AW1622*$AE$9*$AE$4*$AE$5+2*AW1622*AX1622*$AF$10*$AE$6*$AE$5+2*AV1622*AX1622*$AF$9*$AE$4*$AE$6)</f>
        <v>4.5563168814680956E-2</v>
      </c>
      <c r="AZ1622">
        <f ca="1">AV1622*$AD$4+AW1622*$AD$5+AX1622*$AD$6</f>
        <v>3.500493797087161E-3</v>
      </c>
    </row>
    <row r="1623" spans="42:52" x14ac:dyDescent="0.2">
      <c r="AP1623">
        <v>0.80500000000000005</v>
      </c>
      <c r="AQ1623">
        <f t="shared" ca="1" si="150"/>
        <v>2.124894002112478E-2</v>
      </c>
      <c r="AR1623">
        <f t="shared" ca="1" si="149"/>
        <v>0.17375105997887516</v>
      </c>
      <c r="AS1623">
        <f ca="1">SQRT(AP1623^2*$AE$4^2+AQ1623^2*$AE$5^2+AR1623^2*$AE$6^2+2*AP1623*AQ1623*$AE$9*$AE$4*$AE$5+2*AQ1623*AR1623*$AF$10*$AE$5*$AE$6+2*AP1623*AR1623*$AF$9*$AE$4*$AE$6)</f>
        <v>1.9532755945084076E-2</v>
      </c>
      <c r="AT1623">
        <f t="shared" ca="1" si="151"/>
        <v>2.0679956231200317E-3</v>
      </c>
      <c r="AV1623">
        <v>1.109</v>
      </c>
      <c r="AW1623">
        <f t="shared" ca="1" si="148"/>
        <v>0.45571081052631479</v>
      </c>
      <c r="AX1623">
        <f t="shared" ca="1" si="152"/>
        <v>-0.56471081052631478</v>
      </c>
      <c r="AY1623">
        <f ca="1">SQRT(AV1623^2*$AE$4^2+AW1623^2*$AE$5^2+AX1623^2*$AE$6^2+2*AV1623*AW1623*$AE$9*$AE$4*$AE$5+2*AW1623*AX1623*$AF$10*$AE$6*$AE$5+2*AV1623*AX1623*$AF$9*$AE$4*$AE$6)</f>
        <v>3.4202974718905869E-2</v>
      </c>
      <c r="AZ1623">
        <f ca="1">AV1623*$AD$4+AW1623*$AD$5+AX1623*$AD$6</f>
        <v>2.8255846088814152E-3</v>
      </c>
    </row>
    <row r="1624" spans="42:52" x14ac:dyDescent="0.2">
      <c r="AP1624">
        <v>0.80549999999999999</v>
      </c>
      <c r="AQ1624">
        <f t="shared" ca="1" si="150"/>
        <v>4.9501454776416758E-2</v>
      </c>
      <c r="AR1624">
        <f t="shared" ca="1" si="149"/>
        <v>0.14499854522358324</v>
      </c>
      <c r="AS1624">
        <f ca="1">SQRT(AP1624^2*$AE$4^2+AQ1624^2*$AE$5^2+AR1624^2*$AE$6^2+2*AP1624*AQ1624*$AE$9*$AE$4*$AE$5+2*AQ1624*AR1624*$AF$10*$AE$5*$AE$6+2*AP1624*AR1624*$AF$9*$AE$4*$AE$6)</f>
        <v>1.9924973741471581E-2</v>
      </c>
      <c r="AT1624">
        <f t="shared" ca="1" si="151"/>
        <v>2.1255848147913609E-3</v>
      </c>
      <c r="AV1624">
        <v>1.1100000000000001</v>
      </c>
      <c r="AW1624">
        <f t="shared" ca="1" si="148"/>
        <v>0.36463281028508665</v>
      </c>
      <c r="AX1624">
        <f t="shared" ca="1" si="152"/>
        <v>-0.47463281028508675</v>
      </c>
      <c r="AY1624">
        <f ca="1">SQRT(AV1624^2*$AE$4^2+AW1624^2*$AE$5^2+AX1624^2*$AE$6^2+2*AV1624*AW1624*$AE$9*$AE$4*$AE$5+2*AW1624*AX1624*$AF$10*$AE$6*$AE$5+2*AV1624*AX1624*$AF$9*$AE$4*$AE$6)</f>
        <v>3.1407833447494031E-2</v>
      </c>
      <c r="AZ1624">
        <f ca="1">AV1624*$AD$4+AW1624*$AD$5+AX1624*$AD$6</f>
        <v>2.6388052551168909E-3</v>
      </c>
    </row>
    <row r="1625" spans="42:52" x14ac:dyDescent="0.2">
      <c r="AP1625">
        <v>0.80600000000000005</v>
      </c>
      <c r="AQ1625">
        <f t="shared" ca="1" si="150"/>
        <v>9.5146099326299471E-2</v>
      </c>
      <c r="AR1625">
        <f t="shared" ca="1" si="149"/>
        <v>9.8853900673700479E-2</v>
      </c>
      <c r="AS1625">
        <f ca="1">SQRT(AP1625^2*$AE$4^2+AQ1625^2*$AE$5^2+AR1625^2*$AE$6^2+2*AP1625*AQ1625*$AE$9*$AE$4*$AE$5+2*AQ1625*AR1625*$AF$10*$AE$5*$AE$6+2*AP1625*AR1625*$AF$9*$AE$4*$AE$6)</f>
        <v>2.0681927759249732E-2</v>
      </c>
      <c r="AT1625">
        <f t="shared" ca="1" si="151"/>
        <v>2.2187586408551458E-3</v>
      </c>
      <c r="AV1625">
        <v>1.111</v>
      </c>
      <c r="AW1625">
        <f t="shared" ca="1" si="148"/>
        <v>0.88350382787450332</v>
      </c>
      <c r="AX1625">
        <f t="shared" ca="1" si="152"/>
        <v>-0.99450382787450331</v>
      </c>
      <c r="AY1625">
        <f ca="1">SQRT(AV1625^2*$AE$4^2+AW1625^2*$AE$5^2+AX1625^2*$AE$6^2+2*AV1625*AW1625*$AE$9*$AE$4*$AE$5+2*AW1625*AX1625*$AF$10*$AE$6*$AE$5+2*AV1625*AX1625*$AF$9*$AE$4*$AE$6)</f>
        <v>4.9217755349647466E-2</v>
      </c>
      <c r="AZ1625">
        <f ca="1">AV1625*$AD$4+AW1625*$AD$5+AX1625*$AD$6</f>
        <v>3.6999934046935091E-3</v>
      </c>
    </row>
    <row r="1626" spans="42:52" x14ac:dyDescent="0.2">
      <c r="AP1626">
        <v>0.80649999999999999</v>
      </c>
      <c r="AQ1626">
        <f t="shared" ca="1" si="150"/>
        <v>0.11094254092295057</v>
      </c>
      <c r="AR1626">
        <f t="shared" ca="1" si="149"/>
        <v>8.2557459077049436E-2</v>
      </c>
      <c r="AS1626">
        <f ca="1">SQRT(AP1626^2*$AE$4^2+AQ1626^2*$AE$5^2+AR1626^2*$AE$6^2+2*AP1626*AQ1626*$AE$9*$AE$4*$AE$5+2*AQ1626*AR1626*$AF$10*$AE$5*$AE$6+2*AP1626*AR1626*$AF$9*$AE$4*$AE$6)</f>
        <v>2.0981583292011288E-2</v>
      </c>
      <c r="AT1626">
        <f t="shared" ca="1" si="151"/>
        <v>2.2508624656075965E-3</v>
      </c>
      <c r="AV1626">
        <v>1.1120000000000001</v>
      </c>
      <c r="AW1626">
        <f t="shared" ca="1" si="148"/>
        <v>0.41865124314330138</v>
      </c>
      <c r="AX1626">
        <f t="shared" ca="1" si="152"/>
        <v>-0.53065124314330148</v>
      </c>
      <c r="AY1626">
        <f ca="1">SQRT(AV1626^2*$AE$4^2+AW1626^2*$AE$5^2+AX1626^2*$AE$6^2+2*AV1626*AW1626*$AE$9*$AE$4*$AE$5+2*AW1626*AX1626*$AF$10*$AE$6*$AE$5+2*AV1626*AX1626*$AF$9*$AE$4*$AE$6)</f>
        <v>3.3077797621271422E-2</v>
      </c>
      <c r="AZ1626">
        <f ca="1">AV1626*$AD$4+AW1626*$AD$5+AX1626*$AD$6</f>
        <v>2.7484640121842067E-3</v>
      </c>
    </row>
    <row r="1627" spans="42:52" x14ac:dyDescent="0.2">
      <c r="AP1627">
        <v>0.80700000000000005</v>
      </c>
      <c r="AQ1627">
        <f t="shared" ca="1" si="150"/>
        <v>2.9731623553232792E-3</v>
      </c>
      <c r="AR1627">
        <f t="shared" ca="1" si="149"/>
        <v>0.19002683764467668</v>
      </c>
      <c r="AS1627">
        <f ca="1">SQRT(AP1627^2*$AE$4^2+AQ1627^2*$AE$5^2+AR1627^2*$AE$6^2+2*AP1627*AQ1627*$AE$9*$AE$4*$AE$5+2*AQ1627*AR1627*$AF$10*$AE$5*$AE$6+2*AP1627*AR1627*$AF$9*$AE$4*$AE$6)</f>
        <v>1.9338481438318081E-2</v>
      </c>
      <c r="AT1627">
        <f t="shared" ca="1" si="151"/>
        <v>2.0297390253359586E-3</v>
      </c>
      <c r="AV1627">
        <v>1.113</v>
      </c>
      <c r="AW1627">
        <f t="shared" ca="1" si="148"/>
        <v>-0.93943900571861993</v>
      </c>
      <c r="AX1627">
        <f t="shared" ca="1" si="152"/>
        <v>0.82643900571861995</v>
      </c>
      <c r="AY1627">
        <f ca="1">SQRT(AV1627^2*$AE$4^2+AW1627^2*$AE$5^2+AX1627^2*$AE$6^2+2*AV1627*AW1627*$AE$9*$AE$4*$AE$5+2*AW1627*AX1627*$AF$10*$AE$6*$AE$5+2*AV1627*AX1627*$AF$9*$AE$4*$AE$6)</f>
        <v>3.8729794273113766E-2</v>
      </c>
      <c r="AZ1627">
        <f ca="1">AV1627*$AD$4+AW1627*$AD$5+AX1627*$AD$6</f>
        <v>-3.0646940436728116E-5</v>
      </c>
    </row>
    <row r="1628" spans="42:52" x14ac:dyDescent="0.2">
      <c r="AP1628">
        <v>0.8075</v>
      </c>
      <c r="AQ1628">
        <f t="shared" ca="1" si="150"/>
        <v>0.15245732227733205</v>
      </c>
      <c r="AR1628">
        <f t="shared" ca="1" si="149"/>
        <v>4.0042677722667952E-2</v>
      </c>
      <c r="AS1628">
        <f ca="1">SQRT(AP1628^2*$AE$4^2+AQ1628^2*$AE$5^2+AR1628^2*$AE$6^2+2*AP1628*AQ1628*$AE$9*$AE$4*$AE$5+2*AQ1628*AR1628*$AF$10*$AE$5*$AE$6+2*AP1628*AR1628*$AF$9*$AE$4*$AE$6)</f>
        <v>2.1841391230105391E-2</v>
      </c>
      <c r="AT1628">
        <f t="shared" ca="1" si="151"/>
        <v>2.3353705109070942E-3</v>
      </c>
      <c r="AV1628">
        <v>1.1140000000000001</v>
      </c>
      <c r="AW1628">
        <f t="shared" ca="1" si="148"/>
        <v>0.62647305865699798</v>
      </c>
      <c r="AX1628">
        <f t="shared" ca="1" si="152"/>
        <v>-0.74047305865699808</v>
      </c>
      <c r="AY1628">
        <f ca="1">SQRT(AV1628^2*$AE$4^2+AW1628^2*$AE$5^2+AX1628^2*$AE$6^2+2*AV1628*AW1628*$AE$9*$AE$4*$AE$5+2*AW1628*AX1628*$AF$10*$AE$6*$AE$5+2*AV1628*AX1628*$AF$9*$AE$4*$AE$6)</f>
        <v>3.9975319375093951E-2</v>
      </c>
      <c r="AZ1628">
        <f ca="1">AV1628*$AD$4+AW1628*$AD$5+AX1628*$AD$6</f>
        <v>3.1728074688689538E-3</v>
      </c>
    </row>
    <row r="1629" spans="42:52" x14ac:dyDescent="0.2">
      <c r="AP1629">
        <v>0.80800000000000005</v>
      </c>
      <c r="AQ1629">
        <f t="shared" ca="1" si="150"/>
        <v>9.212927947071968E-2</v>
      </c>
      <c r="AR1629">
        <f t="shared" ca="1" si="149"/>
        <v>9.9870720529280269E-2</v>
      </c>
      <c r="AS1629">
        <f ca="1">SQRT(AP1629^2*$AE$4^2+AQ1629^2*$AE$5^2+AR1629^2*$AE$6^2+2*AP1629*AQ1629*$AE$9*$AE$4*$AE$5+2*AQ1629*AR1629*$AF$10*$AE$5*$AE$6+2*AP1629*AR1629*$AF$9*$AE$4*$AE$6)</f>
        <v>2.0650747385729154E-2</v>
      </c>
      <c r="AT1629">
        <f t="shared" ca="1" si="151"/>
        <v>2.2117221662704472E-3</v>
      </c>
      <c r="AV1629">
        <v>1.115</v>
      </c>
      <c r="AW1629">
        <f t="shared" ca="1" si="148"/>
        <v>0.80759762978816663</v>
      </c>
      <c r="AX1629">
        <f t="shared" ca="1" si="152"/>
        <v>-0.92259762978816662</v>
      </c>
      <c r="AY1629">
        <f ca="1">SQRT(AV1629^2*$AE$4^2+AW1629^2*$AE$5^2+AX1629^2*$AE$6^2+2*AV1629*AW1629*$AE$9*$AE$4*$AE$5+2*AW1629*AX1629*$AF$10*$AE$6*$AE$5+2*AV1629*AX1629*$AF$9*$AE$4*$AE$6)</f>
        <v>4.6462944430338396E-2</v>
      </c>
      <c r="AZ1629">
        <f ca="1">AV1629*$AD$4+AW1629*$AD$5+AX1629*$AD$6</f>
        <v>3.5429598478692952E-3</v>
      </c>
    </row>
    <row r="1630" spans="42:52" x14ac:dyDescent="0.2">
      <c r="AP1630">
        <v>0.8085</v>
      </c>
      <c r="AQ1630">
        <f t="shared" ca="1" si="150"/>
        <v>5.7330870011887969E-2</v>
      </c>
      <c r="AR1630">
        <f t="shared" ca="1" si="149"/>
        <v>0.13416912998811203</v>
      </c>
      <c r="AS1630">
        <f ca="1">SQRT(AP1630^2*$AE$4^2+AQ1630^2*$AE$5^2+AR1630^2*$AE$6^2+2*AP1630*AQ1630*$AE$9*$AE$4*$AE$5+2*AQ1630*AR1630*$AF$10*$AE$5*$AE$6+2*AP1630*AR1630*$AF$9*$AE$4*$AE$6)</f>
        <v>2.007700043183161E-2</v>
      </c>
      <c r="AT1630">
        <f t="shared" ca="1" si="151"/>
        <v>2.1403079458948066E-3</v>
      </c>
      <c r="AV1630">
        <v>1.1160000000000001</v>
      </c>
      <c r="AW1630">
        <f t="shared" ca="1" si="148"/>
        <v>-0.84909529058080446</v>
      </c>
      <c r="AX1630">
        <f t="shared" ca="1" si="152"/>
        <v>0.73309529058080436</v>
      </c>
      <c r="AY1630">
        <f ca="1">SQRT(AV1630^2*$AE$4^2+AW1630^2*$AE$5^2+AX1630^2*$AE$6^2+2*AV1630*AW1630*$AE$9*$AE$4*$AE$5+2*AW1630*AX1630*$AF$10*$AE$6*$AE$5+2*AV1630*AX1630*$AF$9*$AE$4*$AE$6)</f>
        <v>3.570784137094344E-2</v>
      </c>
      <c r="AZ1630">
        <f ca="1">AV1630*$AD$4+AW1630*$AD$5+AX1630*$AD$6</f>
        <v>1.5290204631825078E-4</v>
      </c>
    </row>
    <row r="1631" spans="42:52" x14ac:dyDescent="0.2">
      <c r="AP1631">
        <v>0.80900000000000005</v>
      </c>
      <c r="AQ1631">
        <f t="shared" ca="1" si="150"/>
        <v>2.1573986342950269E-2</v>
      </c>
      <c r="AR1631">
        <f t="shared" ca="1" si="149"/>
        <v>0.16942601365704968</v>
      </c>
      <c r="AS1631">
        <f ca="1">SQRT(AP1631^2*$AE$4^2+AQ1631^2*$AE$5^2+AR1631^2*$AE$6^2+2*AP1631*AQ1631*$AE$9*$AE$4*$AE$5+2*AQ1631*AR1631*$AF$10*$AE$5*$AE$6+2*AP1631*AR1631*$AF$9*$AE$4*$AE$6)</f>
        <v>1.9581076849793627E-2</v>
      </c>
      <c r="AT1631">
        <f t="shared" ca="1" si="151"/>
        <v>2.0669326687225553E-3</v>
      </c>
      <c r="AV1631">
        <v>1.117</v>
      </c>
      <c r="AW1631">
        <f t="shared" ca="1" si="148"/>
        <v>-0.84559525545082481</v>
      </c>
      <c r="AX1631">
        <f t="shared" ca="1" si="152"/>
        <v>0.72859525545082482</v>
      </c>
      <c r="AY1631">
        <f ca="1">SQRT(AV1631^2*$AE$4^2+AW1631^2*$AE$5^2+AX1631^2*$AE$6^2+2*AV1631*AW1631*$AE$9*$AE$4*$AE$5+2*AW1631*AX1631*$AF$10*$AE$6*$AE$5+2*AV1631*AX1631*$AF$9*$AE$4*$AE$6)</f>
        <v>3.559559306800987E-2</v>
      </c>
      <c r="AZ1631">
        <f ca="1">AV1631*$AD$4+AW1631*$AD$5+AX1631*$AD$6</f>
        <v>1.5963118461246456E-4</v>
      </c>
    </row>
    <row r="1632" spans="42:52" x14ac:dyDescent="0.2">
      <c r="AP1632">
        <v>0.8095</v>
      </c>
      <c r="AQ1632">
        <f t="shared" ca="1" si="150"/>
        <v>3.4737760802992013E-2</v>
      </c>
      <c r="AR1632">
        <f t="shared" ca="1" si="149"/>
        <v>0.15576223919700799</v>
      </c>
      <c r="AS1632">
        <f ca="1">SQRT(AP1632^2*$AE$4^2+AQ1632^2*$AE$5^2+AR1632^2*$AE$6^2+2*AP1632*AQ1632*$AE$9*$AE$4*$AE$5+2*AQ1632*AR1632*$AF$10*$AE$5*$AE$6+2*AP1632*AR1632*$AF$9*$AE$4*$AE$6)</f>
        <v>1.9759776377948384E-2</v>
      </c>
      <c r="AT1632">
        <f t="shared" ca="1" si="151"/>
        <v>2.0936500055267382E-3</v>
      </c>
      <c r="AV1632">
        <v>1.1180000000000001</v>
      </c>
      <c r="AW1632">
        <f t="shared" ca="1" si="148"/>
        <v>0.49903791641520012</v>
      </c>
      <c r="AX1632">
        <f t="shared" ca="1" si="152"/>
        <v>-0.61703791641520023</v>
      </c>
      <c r="AY1632">
        <f ca="1">SQRT(AV1632^2*$AE$4^2+AW1632^2*$AE$5^2+AX1632^2*$AE$6^2+2*AV1632*AW1632*$AE$9*$AE$4*$AE$5+2*AW1632*AX1632*$AF$10*$AE$6*$AE$5+2*AV1632*AX1632*$AF$9*$AE$4*$AE$6)</f>
        <v>3.572529083024311E-2</v>
      </c>
      <c r="AZ1632">
        <f ca="1">AV1632*$AD$4+AW1632*$AD$5+AX1632*$AD$6</f>
        <v>2.9103446943435467E-3</v>
      </c>
    </row>
    <row r="1633" spans="42:52" x14ac:dyDescent="0.2">
      <c r="AP1633">
        <v>0.81</v>
      </c>
      <c r="AQ1633">
        <f t="shared" ca="1" si="150"/>
        <v>0.1106171405907415</v>
      </c>
      <c r="AR1633">
        <f t="shared" ca="1" si="149"/>
        <v>7.9382859409258447E-2</v>
      </c>
      <c r="AS1633">
        <f ca="1">SQRT(AP1633^2*$AE$4^2+AQ1633^2*$AE$5^2+AR1633^2*$AE$6^2+2*AP1633*AQ1633*$AE$9*$AE$4*$AE$5+2*AQ1633*AR1633*$AF$10*$AE$5*$AE$6+2*AP1633*AR1633*$AF$9*$AE$4*$AE$6)</f>
        <v>2.1016006047930014E-2</v>
      </c>
      <c r="AT1633">
        <f t="shared" ca="1" si="151"/>
        <v>2.2486846854421765E-3</v>
      </c>
      <c r="AV1633">
        <v>1.119</v>
      </c>
      <c r="AW1633">
        <f t="shared" ca="1" si="148"/>
        <v>0.46866145474787224</v>
      </c>
      <c r="AX1633">
        <f t="shared" ca="1" si="152"/>
        <v>-0.58766145474787224</v>
      </c>
      <c r="AY1633">
        <f ca="1">SQRT(AV1633^2*$AE$4^2+AW1633^2*$AE$5^2+AX1633^2*$AE$6^2+2*AV1633*AW1633*$AE$9*$AE$4*$AE$5+2*AW1633*AX1633*$AF$10*$AE$6*$AE$5+2*AV1633*AX1633*$AF$9*$AE$4*$AE$6)</f>
        <v>3.4754389247405974E-2</v>
      </c>
      <c r="AZ1633">
        <f ca="1">AV1633*$AD$4+AW1633*$AD$5+AX1633*$AD$6</f>
        <v>2.8477618641056333E-3</v>
      </c>
    </row>
    <row r="1634" spans="42:52" x14ac:dyDescent="0.2">
      <c r="AP1634">
        <v>0.8105</v>
      </c>
      <c r="AQ1634">
        <f t="shared" ca="1" si="150"/>
        <v>1.7626959857230062E-2</v>
      </c>
      <c r="AR1634">
        <f t="shared" ca="1" si="149"/>
        <v>0.17187304014276994</v>
      </c>
      <c r="AS1634">
        <f ca="1">SQRT(AP1634^2*$AE$4^2+AQ1634^2*$AE$5^2+AR1634^2*$AE$6^2+2*AP1634*AQ1634*$AE$9*$AE$4*$AE$5+2*AQ1634*AR1634*$AF$10*$AE$5*$AE$6+2*AP1634*AR1634*$AF$9*$AE$4*$AE$6)</f>
        <v>1.9548466066314763E-2</v>
      </c>
      <c r="AT1634">
        <f t="shared" ca="1" si="151"/>
        <v>2.0582089740406994E-3</v>
      </c>
      <c r="AV1634">
        <v>1.1200000000000001</v>
      </c>
      <c r="AW1634">
        <f t="shared" ca="1" si="148"/>
        <v>-0.943484979853634</v>
      </c>
      <c r="AX1634">
        <f t="shared" ca="1" si="152"/>
        <v>0.82348497985363389</v>
      </c>
      <c r="AY1634">
        <f ca="1">SQRT(AV1634^2*$AE$4^2+AW1634^2*$AE$5^2+AX1634^2*$AE$6^2+2*AV1634*AW1634*$AE$9*$AE$4*$AE$5+2*AW1634*AX1634*$AF$10*$AE$6*$AE$5+2*AV1634*AX1634*$AF$9*$AE$4*$AE$6)</f>
        <v>3.8876818865147121E-2</v>
      </c>
      <c r="AZ1634">
        <f ca="1">AV1634*$AD$4+AW1634*$AD$5+AX1634*$AD$6</f>
        <v>-4.1949091442605117E-5</v>
      </c>
    </row>
    <row r="1635" spans="42:52" x14ac:dyDescent="0.2">
      <c r="AP1635">
        <v>0.81100000000000005</v>
      </c>
      <c r="AQ1635">
        <f t="shared" ca="1" si="150"/>
        <v>4.3868161840105689E-2</v>
      </c>
      <c r="AR1635">
        <f t="shared" ca="1" si="149"/>
        <v>0.14513183815989425</v>
      </c>
      <c r="AS1635">
        <f ca="1">SQRT(AP1635^2*$AE$4^2+AQ1635^2*$AE$5^2+AR1635^2*$AE$6^2+2*AP1635*AQ1635*$AE$9*$AE$4*$AE$5+2*AQ1635*AR1635*$AF$10*$AE$5*$AE$6+2*AP1635*AR1635*$AF$9*$AE$4*$AE$6)</f>
        <v>1.990477377932711E-2</v>
      </c>
      <c r="AT1635">
        <f t="shared" ca="1" si="151"/>
        <v>2.1116829808266466E-3</v>
      </c>
      <c r="AV1635">
        <v>1.121</v>
      </c>
      <c r="AW1635">
        <f t="shared" ca="1" si="148"/>
        <v>0.16636067790805131</v>
      </c>
      <c r="AX1635">
        <f t="shared" ca="1" si="152"/>
        <v>-0.28736067790805131</v>
      </c>
      <c r="AY1635">
        <f ca="1">SQRT(AV1635^2*$AE$4^2+AW1635^2*$AE$5^2+AX1635^2*$AE$6^2+2*AV1635*AW1635*$AE$9*$AE$4*$AE$5+2*AW1635*AX1635*$AF$10*$AE$6*$AE$5+2*AV1635*AX1635*$AF$9*$AE$4*$AE$6)</f>
        <v>2.6325201535364107E-2</v>
      </c>
      <c r="AZ1635">
        <f ca="1">AV1635*$AD$4+AW1635*$AD$5+AX1635*$AD$6</f>
        <v>2.2283846173100611E-3</v>
      </c>
    </row>
    <row r="1636" spans="42:52" x14ac:dyDescent="0.2">
      <c r="AP1636">
        <v>0.8115</v>
      </c>
      <c r="AQ1636">
        <f t="shared" ca="1" si="150"/>
        <v>0.109126487236159</v>
      </c>
      <c r="AR1636">
        <f t="shared" ca="1" si="149"/>
        <v>7.9373512763840998E-2</v>
      </c>
      <c r="AS1636">
        <f ca="1">SQRT(AP1636^2*$AE$4^2+AQ1636^2*$AE$5^2+AR1636^2*$AE$6^2+2*AP1636*AQ1636*$AE$9*$AE$4*$AE$5+2*AQ1636*AR1636*$AF$10*$AE$5*$AE$6+2*AP1636*AR1636*$AF$9*$AE$4*$AE$6)</f>
        <v>2.1005034790848236E-2</v>
      </c>
      <c r="AT1636">
        <f t="shared" ca="1" si="151"/>
        <v>2.2449867777591141E-3</v>
      </c>
      <c r="AV1636">
        <v>1.1220000000000001</v>
      </c>
      <c r="AW1636">
        <f t="shared" ca="1" si="148"/>
        <v>-0.7945904335740559</v>
      </c>
      <c r="AX1636">
        <f t="shared" ca="1" si="152"/>
        <v>0.67259043357405579</v>
      </c>
      <c r="AY1636">
        <f ca="1">SQRT(AV1636^2*$AE$4^2+AW1636^2*$AE$5^2+AX1636^2*$AE$6^2+2*AV1636*AW1636*$AE$9*$AE$4*$AE$5+2*AW1636*AX1636*$AF$10*$AE$6*$AE$5+2*AV1636*AX1636*$AF$9*$AE$4*$AE$6)</f>
        <v>3.3970023186847734E-2</v>
      </c>
      <c r="AZ1636">
        <f ca="1">AV1636*$AD$4+AW1636*$AD$5+AX1636*$AD$6</f>
        <v>2.6182803114693353E-4</v>
      </c>
    </row>
    <row r="1637" spans="42:52" x14ac:dyDescent="0.2">
      <c r="AP1637">
        <v>0.81200000000000006</v>
      </c>
      <c r="AQ1637">
        <f t="shared" ca="1" si="150"/>
        <v>3.2098801164843573E-2</v>
      </c>
      <c r="AR1637">
        <f t="shared" ca="1" si="149"/>
        <v>0.15590119883515638</v>
      </c>
      <c r="AS1637">
        <f ca="1">SQRT(AP1637^2*$AE$4^2+AQ1637^2*$AE$5^2+AR1637^2*$AE$6^2+2*AP1637*AQ1637*$AE$9*$AE$4*$AE$5+2*AQ1637*AR1637*$AF$10*$AE$5*$AE$6+2*AP1637*AR1637*$AF$9*$AE$4*$AE$6)</f>
        <v>1.9751954054257784E-2</v>
      </c>
      <c r="AT1637">
        <f t="shared" ca="1" si="151"/>
        <v>2.0871706395815229E-3</v>
      </c>
      <c r="AV1637">
        <v>1.123</v>
      </c>
      <c r="AW1637">
        <f t="shared" ca="1" si="148"/>
        <v>8.7399984585923685E-2</v>
      </c>
      <c r="AX1637">
        <f t="shared" ca="1" si="152"/>
        <v>-0.21039998458592368</v>
      </c>
      <c r="AY1637">
        <f ca="1">SQRT(AV1637^2*$AE$4^2+AW1637^2*$AE$5^2+AX1637^2*$AE$6^2+2*AV1637*AW1637*$AE$9*$AE$4*$AE$5+2*AW1637*AX1637*$AF$10*$AE$6*$AE$5+2*AV1637*AX1637*$AF$9*$AE$4*$AE$6)</f>
        <v>2.4731570716164088E-2</v>
      </c>
      <c r="AZ1637">
        <f ca="1">AV1637*$AD$4+AW1637*$AD$5+AX1637*$AD$6</f>
        <v>2.0659655068106697E-3</v>
      </c>
    </row>
    <row r="1638" spans="42:52" x14ac:dyDescent="0.2">
      <c r="AP1638">
        <v>0.8125</v>
      </c>
      <c r="AQ1638">
        <f t="shared" ca="1" si="150"/>
        <v>1.1046994478825053E-2</v>
      </c>
      <c r="AR1638">
        <f t="shared" ca="1" si="149"/>
        <v>0.17645300552117493</v>
      </c>
      <c r="AS1638">
        <f ca="1">SQRT(AP1638^2*$AE$4^2+AQ1638^2*$AE$5^2+AR1638^2*$AE$6^2+2*AP1638*AQ1638*$AE$9*$AE$4*$AE$5+2*AQ1638*AR1638*$AF$10*$AE$5*$AE$6+2*AP1638*AR1638*$AF$9*$AE$4*$AE$6)</f>
        <v>1.9491220076541704E-2</v>
      </c>
      <c r="AT1638">
        <f t="shared" ca="1" si="151"/>
        <v>2.0438822347089956E-3</v>
      </c>
      <c r="AV1638">
        <v>1.1240000000000001</v>
      </c>
      <c r="AW1638">
        <f t="shared" ca="1" si="148"/>
        <v>-0.40142956471275482</v>
      </c>
      <c r="AX1638">
        <f t="shared" ca="1" si="152"/>
        <v>0.27742956471275471</v>
      </c>
      <c r="AY1638">
        <f ca="1">SQRT(AV1638^2*$AE$4^2+AW1638^2*$AE$5^2+AX1638^2*$AE$6^2+2*AV1638*AW1638*$AE$9*$AE$4*$AE$5+2*AW1638*AX1638*$AF$10*$AE$6*$AE$5+2*AV1638*AX1638*$AF$9*$AE$4*$AE$6)</f>
        <v>2.4077714966334554E-2</v>
      </c>
      <c r="AZ1638">
        <f ca="1">AV1638*$AD$4+AW1638*$AD$5+AX1638*$AD$6</f>
        <v>1.065378780435341E-3</v>
      </c>
    </row>
    <row r="1639" spans="42:52" x14ac:dyDescent="0.2">
      <c r="AP1639">
        <v>0.81299999999999994</v>
      </c>
      <c r="AQ1639">
        <f t="shared" ca="1" si="150"/>
        <v>2.9702610569780828E-2</v>
      </c>
      <c r="AR1639">
        <f t="shared" ca="1" si="149"/>
        <v>0.15729738943021923</v>
      </c>
      <c r="AS1639">
        <f ca="1">SQRT(AP1639^2*$AE$4^2+AQ1639^2*$AE$5^2+AR1639^2*$AE$6^2+2*AP1639*AQ1639*$AE$9*$AE$4*$AE$5+2*AQ1639*AR1639*$AF$10*$AE$5*$AE$6+2*AP1639*AR1639*$AF$9*$AE$4*$AE$6)</f>
        <v>1.9731066361623723E-2</v>
      </c>
      <c r="AT1639">
        <f t="shared" ca="1" si="151"/>
        <v>2.0818359858503187E-3</v>
      </c>
      <c r="AV1639">
        <v>1.125</v>
      </c>
      <c r="AW1639">
        <f t="shared" ca="1" si="148"/>
        <v>-0.22692357753688719</v>
      </c>
      <c r="AX1639">
        <f t="shared" ca="1" si="152"/>
        <v>0.10192357753688719</v>
      </c>
      <c r="AY1639">
        <f ca="1">SQRT(AV1639^2*$AE$4^2+AW1639^2*$AE$5^2+AX1639^2*$AE$6^2+2*AV1639*AW1639*$AE$9*$AE$4*$AE$5+2*AW1639*AX1639*$AF$10*$AE$6*$AE$5+2*AV1639*AX1639*$AF$9*$AE$4*$AE$6)</f>
        <v>2.2290789091796829E-2</v>
      </c>
      <c r="AZ1639">
        <f ca="1">AV1639*$AD$4+AW1639*$AD$5+AX1639*$AD$6</f>
        <v>1.421989408481271E-3</v>
      </c>
    </row>
    <row r="1640" spans="42:52" x14ac:dyDescent="0.2">
      <c r="AP1640">
        <v>0.8135</v>
      </c>
      <c r="AQ1640">
        <f t="shared" ca="1" si="150"/>
        <v>0.17803457919412316</v>
      </c>
      <c r="AR1640">
        <f t="shared" ca="1" si="149"/>
        <v>8.4654208058768388E-3</v>
      </c>
      <c r="AS1640">
        <f ca="1">SQRT(AP1640^2*$AE$4^2+AQ1640^2*$AE$5^2+AR1640^2*$AE$6^2+2*AP1640*AQ1640*$AE$9*$AE$4*$AE$5+2*AQ1640*AR1640*$AF$10*$AE$5*$AE$6+2*AP1640*AR1640*$AF$9*$AE$4*$AE$6)</f>
        <v>2.2485249460702839E-2</v>
      </c>
      <c r="AT1640">
        <f t="shared" ca="1" si="151"/>
        <v>2.3851100657119838E-3</v>
      </c>
      <c r="AV1640">
        <v>1.1259999999999999</v>
      </c>
      <c r="AW1640">
        <f t="shared" ca="1" si="148"/>
        <v>-0.12905007337385843</v>
      </c>
      <c r="AX1640">
        <f t="shared" ca="1" si="152"/>
        <v>3.0500733738585417E-3</v>
      </c>
      <c r="AY1640">
        <f ca="1">SQRT(AV1640^2*$AE$4^2+AW1640^2*$AE$5^2+AX1640^2*$AE$6^2+2*AV1640*AW1640*$AE$9*$AE$4*$AE$5+2*AW1640*AX1640*$AF$10*$AE$6*$AE$5+2*AV1640*AX1640*$AF$9*$AE$4*$AE$6)</f>
        <v>2.2292497302089407E-2</v>
      </c>
      <c r="AZ1640">
        <f ca="1">AV1640*$AD$4+AW1640*$AD$5+AX1640*$AD$6</f>
        <v>1.6218084921445219E-3</v>
      </c>
    </row>
    <row r="1641" spans="42:52" x14ac:dyDescent="0.2">
      <c r="AP1641">
        <v>0.81399999999999995</v>
      </c>
      <c r="AQ1641">
        <f t="shared" ca="1" si="150"/>
        <v>0.17276645355567799</v>
      </c>
      <c r="AR1641">
        <f t="shared" ca="1" si="149"/>
        <v>1.3233546444322064E-2</v>
      </c>
      <c r="AS1641">
        <f ca="1">SQRT(AP1641^2*$AE$4^2+AQ1641^2*$AE$5^2+AR1641^2*$AE$6^2+2*AP1641*AQ1641*$AE$9*$AE$4*$AE$5+2*AQ1641*AR1641*$AF$10*$AE$5*$AE$6+2*AP1641*AR1641*$AF$9*$AE$4*$AE$6)</f>
        <v>2.2370153314726412E-2</v>
      </c>
      <c r="AT1641">
        <f t="shared" ca="1" si="151"/>
        <v>2.3741153779447475E-3</v>
      </c>
      <c r="AV1641">
        <v>1.127</v>
      </c>
      <c r="AW1641">
        <f t="shared" ca="1" si="148"/>
        <v>-0.98757425953501321</v>
      </c>
      <c r="AX1641">
        <f t="shared" ca="1" si="152"/>
        <v>0.86057425953501321</v>
      </c>
      <c r="AY1641">
        <f ca="1">SQRT(AV1641^2*$AE$4^2+AW1641^2*$AE$5^2+AX1641^2*$AE$6^2+2*AV1641*AW1641*$AE$9*$AE$4*$AE$5+2*AW1641*AX1641*$AF$10*$AE$6*$AE$5+2*AV1641*AX1641*$AF$9*$AE$4*$AE$6)</f>
        <v>4.0405572711405165E-2</v>
      </c>
      <c r="AZ1641">
        <f ca="1">AV1641*$AD$4+AW1641*$AD$5+AX1641*$AD$6</f>
        <v>-1.351806211135338E-4</v>
      </c>
    </row>
    <row r="1642" spans="42:52" x14ac:dyDescent="0.2">
      <c r="AP1642">
        <v>0.8145</v>
      </c>
      <c r="AQ1642">
        <f t="shared" ca="1" si="150"/>
        <v>0.17499367976915833</v>
      </c>
      <c r="AR1642">
        <f t="shared" ca="1" si="149"/>
        <v>1.0506320230841665E-2</v>
      </c>
      <c r="AS1642">
        <f ca="1">SQRT(AP1642^2*$AE$4^2+AQ1642^2*$AE$5^2+AR1642^2*$AE$6^2+2*AP1642*AQ1642*$AE$9*$AE$4*$AE$5+2*AQ1642*AR1642*$AF$10*$AE$5*$AE$6+2*AP1642*AR1642*$AF$9*$AE$4*$AE$6)</f>
        <v>2.2427061066502541E-2</v>
      </c>
      <c r="AT1642">
        <f t="shared" ca="1" si="151"/>
        <v>2.3784563252287482E-3</v>
      </c>
      <c r="AV1642">
        <v>1.1279999999999999</v>
      </c>
      <c r="AW1642">
        <f t="shared" ca="1" si="148"/>
        <v>0.23739350141104043</v>
      </c>
      <c r="AX1642">
        <f t="shared" ca="1" si="152"/>
        <v>-0.36539350141104032</v>
      </c>
      <c r="AY1642">
        <f ca="1">SQRT(AV1642^2*$AE$4^2+AW1642^2*$AE$5^2+AX1642^2*$AE$6^2+2*AV1642*AW1642*$AE$9*$AE$4*$AE$5+2*AW1642*AX1642*$AF$10*$AE$6*$AE$5+2*AV1642*AX1642*$AF$9*$AE$4*$AE$6)</f>
        <v>2.8137039778005597E-2</v>
      </c>
      <c r="AZ1642">
        <f ca="1">AV1642*$AD$4+AW1642*$AD$5+AX1642*$AD$6</f>
        <v>2.3706951403197835E-3</v>
      </c>
    </row>
    <row r="1643" spans="42:52" x14ac:dyDescent="0.2">
      <c r="AP1643">
        <v>0.81499999999999995</v>
      </c>
      <c r="AQ1643">
        <f t="shared" ca="1" si="150"/>
        <v>5.3364448949148678E-2</v>
      </c>
      <c r="AR1643">
        <f t="shared" ca="1" si="149"/>
        <v>0.13163555105085137</v>
      </c>
      <c r="AS1643">
        <f ca="1">SQRT(AP1643^2*$AE$4^2+AQ1643^2*$AE$5^2+AR1643^2*$AE$6^2+2*AP1643*AQ1643*$AE$9*$AE$4*$AE$5+2*AQ1643*AR1643*$AF$10*$AE$5*$AE$6+2*AP1643*AR1643*$AF$9*$AE$4*$AE$6)</f>
        <v>2.0090382812128559E-2</v>
      </c>
      <c r="AT1643">
        <f t="shared" ca="1" si="151"/>
        <v>2.129384562698892E-3</v>
      </c>
      <c r="AV1643">
        <v>1.129</v>
      </c>
      <c r="AW1643">
        <f t="shared" ca="1" si="148"/>
        <v>-0.83874270469724777</v>
      </c>
      <c r="AX1643">
        <f t="shared" ca="1" si="152"/>
        <v>0.70974270469724776</v>
      </c>
      <c r="AY1643">
        <f ca="1">SQRT(AV1643^2*$AE$4^2+AW1643^2*$AE$5^2+AX1643^2*$AE$6^2+2*AV1643*AW1643*$AE$9*$AE$4*$AE$5+2*AW1643*AX1643*$AF$10*$AE$6*$AE$5+2*AV1643*AX1643*$AF$9*$AE$4*$AE$6)</f>
        <v>3.5399868598272793E-2</v>
      </c>
      <c r="AZ1643">
        <f ca="1">AV1643*$AD$4+AW1643*$AD$5+AX1643*$AD$6</f>
        <v>1.6846761976610264E-4</v>
      </c>
    </row>
    <row r="1644" spans="42:52" x14ac:dyDescent="0.2">
      <c r="AP1644">
        <v>0.8155</v>
      </c>
      <c r="AQ1644">
        <f t="shared" ca="1" si="150"/>
        <v>0.16872201330020442</v>
      </c>
      <c r="AR1644">
        <f t="shared" ca="1" si="149"/>
        <v>1.5777986699795576E-2</v>
      </c>
      <c r="AS1644">
        <f ca="1">SQRT(AP1644^2*$AE$4^2+AQ1644^2*$AE$5^2+AR1644^2*$AE$6^2+2*AP1644*AQ1644*$AE$9*$AE$4*$AE$5+2*AQ1644*AR1644*$AF$10*$AE$5*$AE$6+2*AP1644*AR1644*$AF$9*$AE$4*$AE$6)</f>
        <v>2.2296032656285741E-2</v>
      </c>
      <c r="AT1644">
        <f t="shared" ca="1" si="151"/>
        <v>2.3651923728033675E-3</v>
      </c>
      <c r="AV1644">
        <v>1.1299999999999999</v>
      </c>
      <c r="AW1644">
        <f t="shared" ca="1" si="148"/>
        <v>-0.97259976473886356</v>
      </c>
      <c r="AX1644">
        <f t="shared" ca="1" si="152"/>
        <v>0.84259976473886367</v>
      </c>
      <c r="AY1644">
        <f ca="1">SQRT(AV1644^2*$AE$4^2+AW1644^2*$AE$5^2+AX1644^2*$AE$6^2+2*AV1644*AW1644*$AE$9*$AE$4*$AE$5+2*AW1644*AX1644*$AF$10*$AE$6*$AE$5+2*AV1644*AX1644*$AF$9*$AE$4*$AE$6)</f>
        <v>3.988960871292916E-2</v>
      </c>
      <c r="AZ1644">
        <f ca="1">AV1644*$AD$4+AW1644*$AD$5+AX1644*$AD$6</f>
        <v>-1.0583851885045308E-4</v>
      </c>
    </row>
    <row r="1645" spans="42:52" x14ac:dyDescent="0.2">
      <c r="AP1645">
        <v>0.81599999999999995</v>
      </c>
      <c r="AQ1645">
        <f t="shared" ca="1" si="150"/>
        <v>3.0410408540250754E-2</v>
      </c>
      <c r="AR1645">
        <f t="shared" ca="1" si="149"/>
        <v>0.15358959145974929</v>
      </c>
      <c r="AS1645">
        <f ca="1">SQRT(AP1645^2*$AE$4^2+AQ1645^2*$AE$5^2+AR1645^2*$AE$6^2+2*AP1645*AQ1645*$AE$9*$AE$4*$AE$5+2*AQ1645*AR1645*$AF$10*$AE$5*$AE$6+2*AP1645*AR1645*$AF$9*$AE$4*$AE$6)</f>
        <v>1.977420555966675E-2</v>
      </c>
      <c r="AT1645">
        <f t="shared" ca="1" si="151"/>
        <v>2.0819881501054787E-3</v>
      </c>
      <c r="AV1645">
        <v>1.131</v>
      </c>
      <c r="AW1645">
        <f t="shared" ca="1" si="148"/>
        <v>0.81024905983089734</v>
      </c>
      <c r="AX1645">
        <f t="shared" ca="1" si="152"/>
        <v>-0.94124905983089735</v>
      </c>
      <c r="AY1645">
        <f ca="1">SQRT(AV1645^2*$AE$4^2+AW1645^2*$AE$5^2+AX1645^2*$AE$6^2+2*AV1645*AW1645*$AE$9*$AE$4*$AE$5+2*AW1645*AX1645*$AF$10*$AE$6*$AE$5+2*AV1645*AX1645*$AF$9*$AE$4*$AE$6)</f>
        <v>4.675955101165695E-2</v>
      </c>
      <c r="AZ1645">
        <f ca="1">AV1645*$AD$4+AW1645*$AD$5+AX1645*$AD$6</f>
        <v>3.5414727032185046E-3</v>
      </c>
    </row>
    <row r="1646" spans="42:52" x14ac:dyDescent="0.2">
      <c r="AP1646">
        <v>0.8165</v>
      </c>
      <c r="AQ1646">
        <f t="shared" ca="1" si="150"/>
        <v>7.8727754080740425E-2</v>
      </c>
      <c r="AR1646">
        <f t="shared" ca="1" si="149"/>
        <v>0.10477224591925957</v>
      </c>
      <c r="AS1646">
        <f ca="1">SQRT(AP1646^2*$AE$4^2+AQ1646^2*$AE$5^2+AR1646^2*$AE$6^2+2*AP1646*AQ1646*$AE$9*$AE$4*$AE$5+2*AQ1646*AR1646*$AF$10*$AE$5*$AE$6+2*AP1646*AR1646*$AF$9*$AE$4*$AE$6)</f>
        <v>2.0515284908807305E-2</v>
      </c>
      <c r="AT1646">
        <f t="shared" ca="1" si="151"/>
        <v>2.1806303741581448E-3</v>
      </c>
      <c r="AV1646">
        <v>1.1319999999999999</v>
      </c>
      <c r="AW1646">
        <f t="shared" ca="1" si="148"/>
        <v>0.59935369059699894</v>
      </c>
      <c r="AX1646">
        <f t="shared" ca="1" si="152"/>
        <v>-0.73135369059699884</v>
      </c>
      <c r="AY1646">
        <f ca="1">SQRT(AV1646^2*$AE$4^2+AW1646^2*$AE$5^2+AX1646^2*$AE$6^2+2*AV1646*AW1646*$AE$9*$AE$4*$AE$5+2*AW1646*AX1646*$AF$10*$AE$6*$AE$5+2*AV1646*AX1646*$AF$9*$AE$4*$AE$6)</f>
        <v>3.9276645510808748E-2</v>
      </c>
      <c r="AZ1646">
        <f ca="1">AV1646*$AD$4+AW1646*$AD$5+AX1646*$AD$6</f>
        <v>3.1095446919965071E-3</v>
      </c>
    </row>
    <row r="1647" spans="42:52" x14ac:dyDescent="0.2">
      <c r="AP1647">
        <v>0.81699999999999995</v>
      </c>
      <c r="AQ1647">
        <f t="shared" ca="1" si="150"/>
        <v>3.6258780722075341E-2</v>
      </c>
      <c r="AR1647">
        <f t="shared" ca="1" si="149"/>
        <v>0.14674121927792472</v>
      </c>
      <c r="AS1647">
        <f ca="1">SQRT(AP1647^2*$AE$4^2+AQ1647^2*$AE$5^2+AR1647^2*$AE$6^2+2*AP1647*AQ1647*$AE$9*$AE$4*$AE$5+2*AQ1647*AR1647*$AF$10*$AE$5*$AE$6+2*AP1647*AR1647*$AF$9*$AE$4*$AE$6)</f>
        <v>1.9865124411302438E-2</v>
      </c>
      <c r="AT1647">
        <f t="shared" ca="1" si="151"/>
        <v>2.093522031487923E-3</v>
      </c>
      <c r="AV1647">
        <v>1.133</v>
      </c>
      <c r="AW1647">
        <f t="shared" ca="1" si="148"/>
        <v>-0.17103361709854914</v>
      </c>
      <c r="AX1647">
        <f t="shared" ca="1" si="152"/>
        <v>3.8033617098549133E-2</v>
      </c>
      <c r="AY1647">
        <f ca="1">SQRT(AV1647^2*$AE$4^2+AW1647^2*$AE$5^2+AX1647^2*$AE$6^2+2*AV1647*AW1647*$AE$9*$AE$4*$AE$5+2*AW1647*AX1647*$AF$10*$AE$6*$AE$5+2*AV1647*AX1647*$AF$9*$AE$4*$AE$6)</f>
        <v>2.2295648974596911E-2</v>
      </c>
      <c r="AZ1647">
        <f ca="1">AV1647*$AD$4+AW1647*$AD$5+AX1647*$AD$6</f>
        <v>1.5328853390226868E-3</v>
      </c>
    </row>
    <row r="1648" spans="42:52" x14ac:dyDescent="0.2">
      <c r="AP1648">
        <v>0.8175</v>
      </c>
      <c r="AQ1648">
        <f t="shared" ca="1" si="150"/>
        <v>0.11738878251241437</v>
      </c>
      <c r="AR1648">
        <f t="shared" ca="1" si="149"/>
        <v>6.5111217487585624E-2</v>
      </c>
      <c r="AS1648">
        <f ca="1">SQRT(AP1648^2*$AE$4^2+AQ1648^2*$AE$5^2+AR1648^2*$AE$6^2+2*AP1648*AQ1648*$AE$9*$AE$4*$AE$5+2*AQ1648*AR1648*$AF$10*$AE$5*$AE$6+2*AP1648*AR1648*$AF$9*$AE$4*$AE$6)</f>
        <v>2.1234752739960682E-2</v>
      </c>
      <c r="AT1648">
        <f t="shared" ca="1" si="151"/>
        <v>2.2592995857092578E-3</v>
      </c>
      <c r="AV1648">
        <v>1.1339999999999999</v>
      </c>
      <c r="AW1648">
        <f t="shared" ca="1" si="148"/>
        <v>-0.99996323876492332</v>
      </c>
      <c r="AX1648">
        <f t="shared" ca="1" si="152"/>
        <v>0.86596323876492343</v>
      </c>
      <c r="AY1648">
        <f ca="1">SQRT(AV1648^2*$AE$4^2+AW1648^2*$AE$5^2+AX1648^2*$AE$6^2+2*AV1648*AW1648*$AE$9*$AE$4*$AE$5+2*AW1648*AX1648*$AF$10*$AE$6*$AE$5+2*AV1648*AX1648*$AF$9*$AE$4*$AE$6)</f>
        <v>4.0843335858429856E-2</v>
      </c>
      <c r="AZ1648">
        <f ca="1">AV1648*$AD$4+AW1648*$AD$5+AX1648*$AD$6</f>
        <v>-1.6355272212223307E-4</v>
      </c>
    </row>
    <row r="1649" spans="42:52" x14ac:dyDescent="0.2">
      <c r="AP1649">
        <v>0.81799999999999995</v>
      </c>
      <c r="AQ1649">
        <f t="shared" ca="1" si="150"/>
        <v>9.896893052240012E-2</v>
      </c>
      <c r="AR1649">
        <f t="shared" ca="1" si="149"/>
        <v>8.3031069477599931E-2</v>
      </c>
      <c r="AS1649">
        <f ca="1">SQRT(AP1649^2*$AE$4^2+AQ1649^2*$AE$5^2+AR1649^2*$AE$6^2+2*AP1649*AQ1649*$AE$9*$AE$4*$AE$5+2*AQ1649*AR1649*$AF$10*$AE$5*$AE$6+2*AP1649*AR1649*$AF$9*$AE$4*$AE$6)</f>
        <v>2.0890854657546518E-2</v>
      </c>
      <c r="AT1649">
        <f t="shared" ca="1" si="151"/>
        <v>2.2213962111177227E-3</v>
      </c>
      <c r="AV1649">
        <v>1.135</v>
      </c>
      <c r="AW1649">
        <f t="shared" ca="1" si="148"/>
        <v>0.8424184339408225</v>
      </c>
      <c r="AX1649">
        <f t="shared" ca="1" si="152"/>
        <v>-0.97741843394082251</v>
      </c>
      <c r="AY1649">
        <f ca="1">SQRT(AV1649^2*$AE$4^2+AW1649^2*$AE$5^2+AX1649^2*$AE$6^2+2*AV1649*AW1649*$AE$9*$AE$4*$AE$5+2*AW1649*AX1649*$AF$10*$AE$6*$AE$5+2*AV1649*AX1649*$AF$9*$AE$4*$AE$6)</f>
        <v>4.7990936030043438E-2</v>
      </c>
      <c r="AZ1649">
        <f ca="1">AV1649*$AD$4+AW1649*$AD$5+AX1649*$AD$6</f>
        <v>3.6055638602033768E-3</v>
      </c>
    </row>
    <row r="1650" spans="42:52" x14ac:dyDescent="0.2">
      <c r="AP1650">
        <v>0.81850000000000001</v>
      </c>
      <c r="AQ1650">
        <f t="shared" ca="1" si="150"/>
        <v>3.9677678799235741E-2</v>
      </c>
      <c r="AR1650">
        <f t="shared" ca="1" si="149"/>
        <v>0.14182232120076427</v>
      </c>
      <c r="AS1650">
        <f ca="1">SQRT(AP1650^2*$AE$4^2+AQ1650^2*$AE$5^2+AR1650^2*$AE$6^2+2*AP1650*AQ1650*$AE$9*$AE$4*$AE$5+2*AQ1650*AR1650*$AF$10*$AE$5*$AE$6+2*AP1650*AR1650*$AF$9*$AE$4*$AE$6)</f>
        <v>1.9929943836855053E-2</v>
      </c>
      <c r="AT1650">
        <f t="shared" ca="1" si="151"/>
        <v>2.0998691611173043E-3</v>
      </c>
      <c r="AV1650">
        <v>1.1359999999999999</v>
      </c>
      <c r="AW1650">
        <f t="shared" ca="1" si="148"/>
        <v>-0.1125855643460294</v>
      </c>
      <c r="AX1650">
        <f t="shared" ca="1" si="152"/>
        <v>-2.34144356539705E-2</v>
      </c>
      <c r="AY1650">
        <f ca="1">SQRT(AV1650^2*$AE$4^2+AW1650^2*$AE$5^2+AX1650^2*$AE$6^2+2*AV1650*AW1650*$AE$9*$AE$4*$AE$5+2*AW1650*AX1650*$AF$10*$AE$6*$AE$5+2*AV1650*AX1650*$AF$9*$AE$4*$AE$6)</f>
        <v>2.2499652496385296E-2</v>
      </c>
      <c r="AZ1650">
        <f ca="1">AV1650*$AD$4+AW1650*$AD$5+AX1650*$AD$6</f>
        <v>1.651175182815259E-3</v>
      </c>
    </row>
    <row r="1651" spans="42:52" x14ac:dyDescent="0.2">
      <c r="AP1651">
        <v>0.81899999999999995</v>
      </c>
      <c r="AQ1651">
        <f t="shared" ca="1" si="150"/>
        <v>1.5886037806987614E-2</v>
      </c>
      <c r="AR1651">
        <f t="shared" ca="1" si="149"/>
        <v>0.16511396219301244</v>
      </c>
      <c r="AS1651">
        <f ca="1">SQRT(AP1651^2*$AE$4^2+AQ1651^2*$AE$5^2+AR1651^2*$AE$6^2+2*AP1651*AQ1651*$AE$9*$AE$4*$AE$5+2*AQ1651*AR1651*$AF$10*$AE$5*$AE$6+2*AP1651*AR1651*$AF$9*$AE$4*$AE$6)</f>
        <v>1.9621651532991575E-2</v>
      </c>
      <c r="AT1651">
        <f t="shared" ca="1" si="151"/>
        <v>2.0509750021919636E-3</v>
      </c>
      <c r="AV1651">
        <v>1.137</v>
      </c>
      <c r="AW1651">
        <f t="shared" ca="1" si="148"/>
        <v>-0.70168071396156084</v>
      </c>
      <c r="AX1651">
        <f t="shared" ca="1" si="152"/>
        <v>0.56468071396156083</v>
      </c>
      <c r="AY1651">
        <f ca="1">SQRT(AV1651^2*$AE$4^2+AW1651^2*$AE$5^2+AX1651^2*$AE$6^2+2*AV1651*AW1651*$AE$9*$AE$4*$AE$5+2*AW1651*AX1651*$AF$10*$AE$6*$AE$5+2*AV1651*AX1651*$AF$9*$AE$4*$AE$6)</f>
        <v>3.1200708657184419E-2</v>
      </c>
      <c r="AZ1651">
        <f ca="1">AV1651*$AD$4+AW1651*$AD$5+AX1651*$AD$6</f>
        <v>4.4544309635154611E-4</v>
      </c>
    </row>
    <row r="1652" spans="42:52" x14ac:dyDescent="0.2">
      <c r="AP1652">
        <v>0.81950000000000001</v>
      </c>
      <c r="AQ1652">
        <f t="shared" ca="1" si="150"/>
        <v>3.528370447786631E-3</v>
      </c>
      <c r="AR1652">
        <f t="shared" ca="1" si="149"/>
        <v>0.17697162955221335</v>
      </c>
      <c r="AS1652">
        <f ca="1">SQRT(AP1652^2*$AE$4^2+AQ1652^2*$AE$5^2+AR1652^2*$AE$6^2+2*AP1652*AQ1652*$AE$9*$AE$4*$AE$5+2*AQ1652*AR1652*$AF$10*$AE$5*$AE$6+2*AP1652*AR1652*$AF$9*$AE$4*$AE$6)</f>
        <v>1.9481989107236027E-2</v>
      </c>
      <c r="AT1652">
        <f t="shared" ca="1" si="151"/>
        <v>2.0254749747611739E-3</v>
      </c>
      <c r="AV1652">
        <v>1.1379999999999999</v>
      </c>
      <c r="AW1652">
        <f t="shared" ca="1" si="148"/>
        <v>-0.64876537469302265</v>
      </c>
      <c r="AX1652">
        <f t="shared" ca="1" si="152"/>
        <v>0.51076537469302274</v>
      </c>
      <c r="AY1652">
        <f ca="1">SQRT(AV1652^2*$AE$4^2+AW1652^2*$AE$5^2+AX1652^2*$AE$6^2+2*AV1652*AW1652*$AE$9*$AE$4*$AE$5+2*AW1652*AX1652*$AF$10*$AE$6*$AE$5+2*AV1652*AX1652*$AF$9*$AE$4*$AE$6)</f>
        <v>2.9710200994895436E-2</v>
      </c>
      <c r="AZ1652">
        <f ca="1">AV1652*$AD$4+AW1652*$AD$5+AX1652*$AD$6</f>
        <v>5.5327690393758397E-4</v>
      </c>
    </row>
    <row r="1653" spans="42:52" x14ac:dyDescent="0.2">
      <c r="AP1653">
        <v>0.82</v>
      </c>
      <c r="AQ1653">
        <f t="shared" ca="1" si="150"/>
        <v>3.9106841388306272E-2</v>
      </c>
      <c r="AR1653">
        <f t="shared" ca="1" si="149"/>
        <v>0.14089315861169377</v>
      </c>
      <c r="AS1653">
        <f ca="1">SQRT(AP1653^2*$AE$4^2+AQ1653^2*$AE$5^2+AR1653^2*$AE$6^2+2*AP1653*AQ1653*$AE$9*$AE$4*$AE$5+2*AQ1653*AR1653*$AF$10*$AE$5*$AE$6+2*AP1653*AR1653*$AF$9*$AE$4*$AE$6)</f>
        <v>1.9938940270729778E-2</v>
      </c>
      <c r="AT1653">
        <f t="shared" ca="1" si="151"/>
        <v>2.0980532146689969E-3</v>
      </c>
      <c r="AV1653">
        <v>1.139</v>
      </c>
      <c r="AW1653">
        <f t="shared" ca="1" si="148"/>
        <v>-0.61627397019535124</v>
      </c>
      <c r="AX1653">
        <f t="shared" ca="1" si="152"/>
        <v>0.47727397019535123</v>
      </c>
      <c r="AY1653">
        <f ca="1">SQRT(AV1653^2*$AE$4^2+AW1653^2*$AE$5^2+AX1653^2*$AE$6^2+2*AV1653*AW1653*$AE$9*$AE$4*$AE$5+2*AW1653*AX1653*$AF$10*$AE$6*$AE$5+2*AV1653*AX1653*$AF$9*$AE$4*$AE$6)</f>
        <v>2.8842848608031262E-2</v>
      </c>
      <c r="AZ1653">
        <f ca="1">AV1653*$AD$4+AW1653*$AD$5+AX1653*$AD$6</f>
        <v>6.1932294543285359E-4</v>
      </c>
    </row>
    <row r="1654" spans="42:52" x14ac:dyDescent="0.2">
      <c r="AP1654">
        <v>0.82050000000000001</v>
      </c>
      <c r="AQ1654">
        <f t="shared" ca="1" si="150"/>
        <v>1.3216181816875464E-2</v>
      </c>
      <c r="AR1654">
        <f t="shared" ca="1" si="149"/>
        <v>0.16628381818312454</v>
      </c>
      <c r="AS1654">
        <f ca="1">SQRT(AP1654^2*$AE$4^2+AQ1654^2*$AE$5^2+AR1654^2*$AE$6^2+2*AP1654*AQ1654*$AE$9*$AE$4*$AE$5+2*AQ1654*AR1654*$AF$10*$AE$5*$AE$6+2*AP1654*AR1654*$AF$9*$AE$4*$AE$6)</f>
        <v>1.9605977965731519E-2</v>
      </c>
      <c r="AT1654">
        <f t="shared" ca="1" si="151"/>
        <v>2.0448644230790349E-3</v>
      </c>
      <c r="AV1654">
        <v>1.1399999999999999</v>
      </c>
      <c r="AW1654">
        <f t="shared" ca="1" si="148"/>
        <v>-0.46776787179699353</v>
      </c>
      <c r="AX1654">
        <f t="shared" ca="1" si="152"/>
        <v>0.32776787179699363</v>
      </c>
      <c r="AY1654">
        <f ca="1">SQRT(AV1654^2*$AE$4^2+AW1654^2*$AE$5^2+AX1654^2*$AE$6^2+2*AV1654*AW1654*$AE$9*$AE$4*$AE$5+2*AW1654*AX1654*$AF$10*$AE$6*$AE$5+2*AV1654*AX1654*$AF$9*$AE$4*$AE$6)</f>
        <v>2.5405431475701679E-2</v>
      </c>
      <c r="AZ1654">
        <f ca="1">AV1654*$AD$4+AW1654*$AD$5+AX1654*$AD$6</f>
        <v>9.2273729750113167E-4</v>
      </c>
    </row>
    <row r="1655" spans="42:52" x14ac:dyDescent="0.2">
      <c r="AP1655">
        <v>0.82099999999999995</v>
      </c>
      <c r="AQ1655">
        <f t="shared" ca="1" si="150"/>
        <v>1.3928405079220409E-2</v>
      </c>
      <c r="AR1655">
        <f t="shared" ca="1" si="149"/>
        <v>0.16507159492077964</v>
      </c>
      <c r="AS1655">
        <f ca="1">SQRT(AP1655^2*$AE$4^2+AQ1655^2*$AE$5^2+AR1655^2*$AE$6^2+2*AP1655*AQ1655*$AE$9*$AE$4*$AE$5+2*AQ1655*AR1655*$AF$10*$AE$5*$AE$6+2*AP1655*AR1655*$AF$9*$AE$4*$AE$6)</f>
        <v>1.9620173122960879E-2</v>
      </c>
      <c r="AT1655">
        <f t="shared" ca="1" si="151"/>
        <v>2.0461056449840071E-3</v>
      </c>
      <c r="AV1655">
        <v>1.141</v>
      </c>
      <c r="AW1655">
        <f t="shared" ca="1" si="148"/>
        <v>0.57413827752096136</v>
      </c>
      <c r="AX1655">
        <f t="shared" ca="1" si="152"/>
        <v>-0.71513827752096137</v>
      </c>
      <c r="AY1655">
        <f ca="1">SQRT(AV1655^2*$AE$4^2+AW1655^2*$AE$5^2+AX1655^2*$AE$6^2+2*AV1655*AW1655*$AE$9*$AE$4*$AE$5+2*AW1655*AX1655*$AF$10*$AE$6*$AE$5+2*AV1655*AX1655*$AF$9*$AE$4*$AE$6)</f>
        <v>3.8537413984804911E-2</v>
      </c>
      <c r="AZ1655">
        <f ca="1">AV1655*$AD$4+AW1655*$AD$5+AX1655*$AD$6</f>
        <v>3.0540654561960244E-3</v>
      </c>
    </row>
    <row r="1656" spans="42:52" x14ac:dyDescent="0.2">
      <c r="AP1656">
        <v>0.82150000000000001</v>
      </c>
      <c r="AQ1656">
        <f t="shared" ca="1" si="150"/>
        <v>7.2786162968850904E-2</v>
      </c>
      <c r="AR1656">
        <f t="shared" ca="1" si="149"/>
        <v>0.10571383703114909</v>
      </c>
      <c r="AS1656">
        <f ca="1">SQRT(AP1656^2*$AE$4^2+AQ1656^2*$AE$5^2+AR1656^2*$AE$6^2+2*AP1656*AQ1656*$AE$9*$AE$4*$AE$5+2*AQ1656*AR1656*$AF$10*$AE$5*$AE$6+2*AP1656*AR1656*$AF$9*$AE$4*$AE$6)</f>
        <v>2.0473459269972301E-2</v>
      </c>
      <c r="AT1656">
        <f t="shared" ca="1" si="151"/>
        <v>2.1663137568387839E-3</v>
      </c>
      <c r="AV1656">
        <v>1.1419999999999999</v>
      </c>
      <c r="AW1656">
        <f t="shared" ca="1" si="148"/>
        <v>-5.3107389407050176E-2</v>
      </c>
      <c r="AX1656">
        <f t="shared" ca="1" si="152"/>
        <v>-8.8892610592949728E-2</v>
      </c>
      <c r="AY1656">
        <f ca="1">SQRT(AV1656^2*$AE$4^2+AW1656^2*$AE$5^2+AX1656^2*$AE$6^2+2*AV1656*AW1656*$AE$9*$AE$4*$AE$5+2*AW1656*AX1656*$AF$10*$AE$6*$AE$5+2*AV1656*AX1656*$AF$9*$AE$4*$AE$6)</f>
        <v>2.3018213829282531E-2</v>
      </c>
      <c r="AZ1656">
        <f ca="1">AV1656*$AD$4+AW1656*$AD$5+AX1656*$AD$6</f>
        <v>1.7702766724513469E-3</v>
      </c>
    </row>
    <row r="1657" spans="42:52" x14ac:dyDescent="0.2">
      <c r="AP1657">
        <v>0.82199999999999995</v>
      </c>
      <c r="AQ1657">
        <f t="shared" ca="1" si="150"/>
        <v>7.9481947411578546E-2</v>
      </c>
      <c r="AR1657">
        <f t="shared" ca="1" si="149"/>
        <v>9.8518052588421501E-2</v>
      </c>
      <c r="AS1657">
        <f ca="1">SQRT(AP1657^2*$AE$4^2+AQ1657^2*$AE$5^2+AR1657^2*$AE$6^2+2*AP1657*AQ1657*$AE$9*$AE$4*$AE$5+2*AQ1657*AR1657*$AF$10*$AE$5*$AE$6+2*AP1657*AR1657*$AF$9*$AE$4*$AE$6)</f>
        <v>2.0591983952112345E-2</v>
      </c>
      <c r="AT1657">
        <f t="shared" ca="1" si="151"/>
        <v>2.1797974608022234E-3</v>
      </c>
      <c r="AV1657">
        <v>1.143</v>
      </c>
      <c r="AW1657">
        <f t="shared" ca="1" si="148"/>
        <v>0.58268670454912885</v>
      </c>
      <c r="AX1657">
        <f t="shared" ca="1" si="152"/>
        <v>-0.72568670454912887</v>
      </c>
      <c r="AY1657">
        <f ca="1">SQRT(AV1657^2*$AE$4^2+AW1657^2*$AE$5^2+AX1657^2*$AE$6^2+2*AV1657*AW1657*$AE$9*$AE$4*$AE$5+2*AW1657*AX1657*$AF$10*$AE$6*$AE$5+2*AV1657*AX1657*$AF$9*$AE$4*$AE$6)</f>
        <v>3.8854324549578871E-2</v>
      </c>
      <c r="AZ1657">
        <f ca="1">AV1657*$AD$4+AW1657*$AD$5+AX1657*$AD$6</f>
        <v>3.0706917007191745E-3</v>
      </c>
    </row>
    <row r="1658" spans="42:52" x14ac:dyDescent="0.2">
      <c r="AP1658">
        <v>0.82250000000000001</v>
      </c>
      <c r="AQ1658">
        <f t="shared" ca="1" si="150"/>
        <v>0.10841559419792894</v>
      </c>
      <c r="AR1658">
        <f t="shared" ca="1" si="149"/>
        <v>6.908440580207105E-2</v>
      </c>
      <c r="AS1658">
        <f ca="1">SQRT(AP1658^2*$AE$4^2+AQ1658^2*$AE$5^2+AR1658^2*$AE$6^2+2*AP1658*AQ1658*$AE$9*$AE$4*$AE$5+2*AQ1658*AR1658*$AF$10*$AE$5*$AE$6+2*AP1658*AR1658*$AF$9*$AE$4*$AE$6)</f>
        <v>2.1120367742154731E-2</v>
      </c>
      <c r="AT1658">
        <f t="shared" ca="1" si="151"/>
        <v>2.2387802618005566E-3</v>
      </c>
      <c r="AV1658">
        <v>1.1439999999999999</v>
      </c>
      <c r="AW1658">
        <f t="shared" ca="1" si="148"/>
        <v>-0.32476832911047882</v>
      </c>
      <c r="AX1658">
        <f t="shared" ca="1" si="152"/>
        <v>0.18076832911047891</v>
      </c>
      <c r="AY1658">
        <f ca="1">SQRT(AV1658^2*$AE$4^2+AW1658^2*$AE$5^2+AX1658^2*$AE$6^2+2*AV1658*AW1658*$AE$9*$AE$4*$AE$5+2*AW1658*AX1658*$AF$10*$AE$6*$AE$5+2*AV1658*AX1658*$AF$9*$AE$4*$AE$6)</f>
        <v>2.3232842846404742E-2</v>
      </c>
      <c r="AZ1658">
        <f ca="1">AV1658*$AD$4+AW1658*$AD$5+AX1658*$AD$6</f>
        <v>1.2135891258374045E-3</v>
      </c>
    </row>
    <row r="1659" spans="42:52" x14ac:dyDescent="0.2">
      <c r="AP1659">
        <v>0.82299999999999995</v>
      </c>
      <c r="AQ1659">
        <f t="shared" ca="1" si="150"/>
        <v>8.3945803800270627E-2</v>
      </c>
      <c r="AR1659">
        <f t="shared" ca="1" si="149"/>
        <v>9.3054196199729419E-2</v>
      </c>
      <c r="AS1659">
        <f ca="1">SQRT(AP1659^2*$AE$4^2+AQ1659^2*$AE$5^2+AR1659^2*$AE$6^2+2*AP1659*AQ1659*$AE$9*$AE$4*$AE$5+2*AQ1659*AR1659*$AF$10*$AE$5*$AE$6+2*AP1659*AR1659*$AF$9*$AE$4*$AE$6)</f>
        <v>2.068055324073045E-2</v>
      </c>
      <c r="AT1659">
        <f t="shared" ca="1" si="151"/>
        <v>2.1884985960580533E-3</v>
      </c>
      <c r="AV1659">
        <v>1.145</v>
      </c>
      <c r="AW1659">
        <f t="shared" ca="1" si="148"/>
        <v>0.20644228961925459</v>
      </c>
      <c r="AX1659">
        <f t="shared" ca="1" si="152"/>
        <v>-0.35144228961925461</v>
      </c>
      <c r="AY1659">
        <f ca="1">SQRT(AV1659^2*$AE$4^2+AW1659^2*$AE$5^2+AX1659^2*$AE$6^2+2*AV1659*AW1659*$AE$9*$AE$4*$AE$5+2*AW1659*AX1659*$AF$10*$AE$6*$AE$5+2*AV1659*AX1659*$AF$9*$AE$4*$AE$6)</f>
        <v>2.7615821556406166E-2</v>
      </c>
      <c r="AZ1659">
        <f ca="1">AV1659*$AD$4+AW1659*$AD$5+AX1659*$AD$6</f>
        <v>2.3000243383277008E-3</v>
      </c>
    </row>
    <row r="1660" spans="42:52" x14ac:dyDescent="0.2">
      <c r="AP1660">
        <v>0.82350000000000001</v>
      </c>
      <c r="AQ1660">
        <f t="shared" ca="1" si="150"/>
        <v>7.1995416704557683E-2</v>
      </c>
      <c r="AR1660">
        <f t="shared" ca="1" si="149"/>
        <v>0.10450458329544231</v>
      </c>
      <c r="AS1660">
        <f ca="1">SQRT(AP1660^2*$AE$4^2+AQ1660^2*$AE$5^2+AR1660^2*$AE$6^2+2*AP1660*AQ1660*$AE$9*$AE$4*$AE$5+2*AQ1660*AR1660*$AF$10*$AE$5*$AE$6+2*AP1660*AR1660*$AF$9*$AE$4*$AE$6)</f>
        <v>2.0483587739006711E-2</v>
      </c>
      <c r="AT1660">
        <f t="shared" ca="1" si="151"/>
        <v>2.1638318719341414E-3</v>
      </c>
      <c r="AV1660">
        <v>1.1459999999999999</v>
      </c>
      <c r="AW1660">
        <f t="shared" ca="1" si="148"/>
        <v>-0.58428268842387898</v>
      </c>
      <c r="AX1660">
        <f t="shared" ca="1" si="152"/>
        <v>0.43828268842387907</v>
      </c>
      <c r="AY1660">
        <f ca="1">SQRT(AV1660^2*$AE$4^2+AW1660^2*$AE$5^2+AX1660^2*$AE$6^2+2*AV1660*AW1660*$AE$9*$AE$4*$AE$5+2*AW1660*AX1660*$AF$10*$AE$6*$AE$5+2*AV1660*AX1660*$AF$9*$AE$4*$AE$6)</f>
        <v>2.8062791248444956E-2</v>
      </c>
      <c r="AZ1660">
        <f ca="1">AV1660*$AD$4+AW1660*$AD$5+AX1660*$AD$6</f>
        <v>6.8175371794382484E-4</v>
      </c>
    </row>
    <row r="1661" spans="42:52" x14ac:dyDescent="0.2">
      <c r="AP1661">
        <v>0.82399999999999995</v>
      </c>
      <c r="AQ1661">
        <f t="shared" ca="1" si="150"/>
        <v>0.17518338816003326</v>
      </c>
      <c r="AR1661">
        <f t="shared" ca="1" si="149"/>
        <v>8.1661183996678544E-4</v>
      </c>
      <c r="AS1661">
        <f ca="1">SQRT(AP1661^2*$AE$4^2+AQ1661^2*$AE$5^2+AR1661^2*$AE$6^2+2*AP1661*AQ1661*$AE$9*$AE$4*$AE$5+2*AQ1661*AR1661*$AF$10*$AE$5*$AE$6+2*AP1661*AR1661*$AF$9*$AE$4*$AE$6)</f>
        <v>2.2544544323448115E-2</v>
      </c>
      <c r="AT1661">
        <f t="shared" ca="1" si="151"/>
        <v>2.3747404592862125E-3</v>
      </c>
      <c r="AV1661">
        <v>1.147</v>
      </c>
      <c r="AW1661">
        <f t="shared" ca="1" si="148"/>
        <v>-0.11001223041916641</v>
      </c>
      <c r="AX1661">
        <f t="shared" ca="1" si="152"/>
        <v>-3.6987769580833607E-2</v>
      </c>
      <c r="AY1661">
        <f ca="1">SQRT(AV1661^2*$AE$4^2+AW1661^2*$AE$5^2+AX1661^2*$AE$6^2+2*AV1661*AW1661*$AE$9*$AE$4*$AE$5+2*AW1661*AX1661*$AF$10*$AE$6*$AE$5+2*AV1661*AX1661*$AF$9*$AE$4*$AE$6)</f>
        <v>2.2663750741379735E-2</v>
      </c>
      <c r="AZ1661">
        <f ca="1">AV1661*$AD$4+AW1661*$AD$5+AX1661*$AD$6</f>
        <v>1.6516882588327815E-3</v>
      </c>
    </row>
    <row r="1662" spans="42:52" x14ac:dyDescent="0.2">
      <c r="AP1662">
        <v>0.82450000000000001</v>
      </c>
      <c r="AQ1662">
        <f t="shared" ca="1" si="150"/>
        <v>9.5423813326046436E-2</v>
      </c>
      <c r="AR1662">
        <f t="shared" ca="1" si="149"/>
        <v>8.0076186673953553E-2</v>
      </c>
      <c r="AS1662">
        <f ca="1">SQRT(AP1662^2*$AE$4^2+AQ1662^2*$AE$5^2+AR1662^2*$AE$6^2+2*AP1662*AQ1662*$AE$9*$AE$4*$AE$5+2*AQ1662*AR1662*$AF$10*$AE$5*$AE$6+2*AP1662*AR1662*$AF$9*$AE$4*$AE$6)</f>
        <v>2.0902235465506666E-2</v>
      </c>
      <c r="AT1662">
        <f t="shared" ca="1" si="151"/>
        <v>2.2113348237918088E-3</v>
      </c>
      <c r="AV1662">
        <v>1.1479999999999999</v>
      </c>
      <c r="AW1662">
        <f t="shared" ca="1" si="148"/>
        <v>9.0852422784917231E-2</v>
      </c>
      <c r="AX1662">
        <f t="shared" ca="1" si="152"/>
        <v>-0.23885242278491714</v>
      </c>
      <c r="AY1662">
        <f ca="1">SQRT(AV1662^2*$AE$4^2+AW1662^2*$AE$5^2+AX1662^2*$AE$6^2+2*AV1662*AW1662*$AE$9*$AE$4*$AE$5+2*AW1662*AX1662*$AF$10*$AE$6*$AE$5+2*AV1662*AX1662*$AF$9*$AE$4*$AE$6)</f>
        <v>2.5164197600387541E-2</v>
      </c>
      <c r="AZ1662">
        <f ca="1">AV1662*$AD$4+AW1662*$AD$5+AX1662*$AD$6</f>
        <v>2.0622292280597335E-3</v>
      </c>
    </row>
    <row r="1663" spans="42:52" x14ac:dyDescent="0.2">
      <c r="AP1663">
        <v>0.82499999999999996</v>
      </c>
      <c r="AQ1663">
        <f t="shared" ca="1" si="150"/>
        <v>0.11799718768572413</v>
      </c>
      <c r="AR1663">
        <f t="shared" ca="1" si="149"/>
        <v>5.7002812314275911E-2</v>
      </c>
      <c r="AS1663">
        <f ca="1">SQRT(AP1663^2*$AE$4^2+AQ1663^2*$AE$5^2+AR1663^2*$AE$6^2+2*AP1663*AQ1663*$AE$9*$AE$4*$AE$5+2*AQ1663*AR1663*$AF$10*$AE$5*$AE$6+2*AP1663*AR1663*$AF$9*$AE$4*$AE$6)</f>
        <v>2.1335177992629784E-2</v>
      </c>
      <c r="AT1663">
        <f t="shared" ca="1" si="151"/>
        <v>2.2573043842260138E-3</v>
      </c>
      <c r="AV1663">
        <v>1.149</v>
      </c>
      <c r="AW1663">
        <f t="shared" ca="1" si="148"/>
        <v>-0.31241769604461278</v>
      </c>
      <c r="AX1663">
        <f t="shared" ca="1" si="152"/>
        <v>0.16341769604461276</v>
      </c>
      <c r="AY1663">
        <f ca="1">SQRT(AV1663^2*$AE$4^2+AW1663^2*$AE$5^2+AX1663^2*$AE$6^2+2*AV1663*AW1663*$AE$9*$AE$4*$AE$5+2*AW1663*AX1663*$AF$10*$AE$6*$AE$5+2*AV1663*AX1663*$AF$9*$AE$4*$AE$6)</f>
        <v>2.3158718365656014E-2</v>
      </c>
      <c r="AZ1663">
        <f ca="1">AV1663*$AD$4+AW1663*$AD$5+AX1663*$AD$6</f>
        <v>1.2366987534505477E-3</v>
      </c>
    </row>
    <row r="1664" spans="42:52" x14ac:dyDescent="0.2">
      <c r="AP1664">
        <v>0.82550000000000001</v>
      </c>
      <c r="AQ1664">
        <f t="shared" ca="1" si="150"/>
        <v>8.0475752918872823E-2</v>
      </c>
      <c r="AR1664">
        <f t="shared" ca="1" si="149"/>
        <v>9.4024247081127166E-2</v>
      </c>
      <c r="AS1664">
        <f ca="1">SQRT(AP1664^2*$AE$4^2+AQ1664^2*$AE$5^2+AR1664^2*$AE$6^2+2*AP1664*AQ1664*$AE$9*$AE$4*$AE$5+2*AQ1664*AR1664*$AF$10*$AE$5*$AE$6+2*AP1664*AR1664*$AF$9*$AE$4*$AE$6)</f>
        <v>2.0649843836923407E-2</v>
      </c>
      <c r="AT1664">
        <f t="shared" ca="1" si="151"/>
        <v>2.1803188013334368E-3</v>
      </c>
      <c r="AV1664">
        <v>1.1499999999999999</v>
      </c>
      <c r="AW1664">
        <f t="shared" ca="1" si="148"/>
        <v>-0.9217899000939429</v>
      </c>
      <c r="AX1664">
        <f t="shared" ca="1" si="152"/>
        <v>0.77178990009394299</v>
      </c>
      <c r="AY1664">
        <f ca="1">SQRT(AV1664^2*$AE$4^2+AW1664^2*$AE$5^2+AX1664^2*$AE$6^2+2*AV1664*AW1664*$AE$9*$AE$4*$AE$5+2*AW1664*AX1664*$AF$10*$AE$6*$AE$5+2*AV1664*AX1664*$AF$9*$AE$4*$AE$6)</f>
        <v>3.8185464462711025E-2</v>
      </c>
      <c r="AZ1664">
        <f ca="1">AV1664*$AD$4+AW1664*$AD$5+AX1664*$AD$6</f>
        <v>-1.0520579089666167E-5</v>
      </c>
    </row>
    <row r="1665" spans="42:52" x14ac:dyDescent="0.2">
      <c r="AP1665">
        <v>0.82599999999999996</v>
      </c>
      <c r="AQ1665">
        <f t="shared" ca="1" si="150"/>
        <v>0.11651267336898535</v>
      </c>
      <c r="AR1665">
        <f t="shared" ca="1" si="149"/>
        <v>5.748732663101469E-2</v>
      </c>
      <c r="AS1665">
        <f ca="1">SQRT(AP1665^2*$AE$4^2+AQ1665^2*$AE$5^2+AR1665^2*$AE$6^2+2*AP1665*AQ1665*$AE$9*$AE$4*$AE$5+2*AQ1665*AR1665*$AF$10*$AE$5*$AE$6+2*AP1665*AR1665*$AF$9*$AE$4*$AE$6)</f>
        <v>2.1317929133551041E-2</v>
      </c>
      <c r="AT1665">
        <f t="shared" ca="1" si="151"/>
        <v>2.2538350378166604E-3</v>
      </c>
      <c r="AV1665">
        <v>1.151</v>
      </c>
      <c r="AW1665">
        <f t="shared" ca="1" si="148"/>
        <v>0.81289283419459091</v>
      </c>
      <c r="AX1665">
        <f t="shared" ca="1" si="152"/>
        <v>-0.96389283419459093</v>
      </c>
      <c r="AY1665">
        <f ca="1">SQRT(AV1665^2*$AE$4^2+AW1665^2*$AE$5^2+AX1665^2*$AE$6^2+2*AV1665*AW1665*$AE$9*$AE$4*$AE$5+2*AW1665*AX1665*$AF$10*$AE$6*$AE$5+2*AV1665*AX1665*$AF$9*$AE$4*$AE$6)</f>
        <v>4.7107345879991901E-2</v>
      </c>
      <c r="AZ1665">
        <f ca="1">AV1665*$AD$4+AW1665*$AD$5+AX1665*$AD$6</f>
        <v>3.5382418894330447E-3</v>
      </c>
    </row>
    <row r="1666" spans="42:52" x14ac:dyDescent="0.2">
      <c r="AP1666">
        <v>0.82650000000000001</v>
      </c>
      <c r="AQ1666">
        <f t="shared" ca="1" si="150"/>
        <v>2.8276529488673902E-2</v>
      </c>
      <c r="AR1666">
        <f t="shared" ca="1" si="149"/>
        <v>0.14522347051132609</v>
      </c>
      <c r="AS1666">
        <f ca="1">SQRT(AP1666^2*$AE$4^2+AQ1666^2*$AE$5^2+AR1666^2*$AE$6^2+2*AP1666*AQ1666*$AE$9*$AE$4*$AE$5+2*AQ1666*AR1666*$AF$10*$AE$5*$AE$6+2*AP1666*AR1666*$AF$9*$AE$4*$AE$6)</f>
        <v>1.9864580742847922E-2</v>
      </c>
      <c r="AT1666">
        <f t="shared" ca="1" si="151"/>
        <v>2.0730861778880836E-3</v>
      </c>
      <c r="AV1666">
        <v>1.1519999999999999</v>
      </c>
      <c r="AW1666">
        <f t="shared" ca="1" si="148"/>
        <v>-0.58626900195268528</v>
      </c>
      <c r="AX1666">
        <f t="shared" ca="1" si="152"/>
        <v>0.43426900195268536</v>
      </c>
      <c r="AY1666">
        <f ca="1">SQRT(AV1666^2*$AE$4^2+AW1666^2*$AE$5^2+AX1666^2*$AE$6^2+2*AV1666*AW1666*$AE$9*$AE$4*$AE$5+2*AW1666*AX1666*$AF$10*$AE$6*$AE$5+2*AV1666*AX1666*$AF$9*$AE$4*$AE$6)</f>
        <v>2.814829307671814E-2</v>
      </c>
      <c r="AZ1666">
        <f ca="1">AV1666*$AD$4+AW1666*$AD$5+AX1666*$AD$6</f>
        <v>6.7509767379439175E-4</v>
      </c>
    </row>
    <row r="1667" spans="42:52" x14ac:dyDescent="0.2">
      <c r="AP1667">
        <v>0.82699999999999996</v>
      </c>
      <c r="AQ1667">
        <f t="shared" ca="1" si="150"/>
        <v>9.6777225692564028E-2</v>
      </c>
      <c r="AR1667">
        <f t="shared" ca="1" si="149"/>
        <v>7.6222774307436014E-2</v>
      </c>
      <c r="AS1667">
        <f ca="1">SQRT(AP1667^2*$AE$4^2+AQ1667^2*$AE$5^2+AR1667^2*$AE$6^2+2*AP1667*AQ1667*$AE$9*$AE$4*$AE$5+2*AQ1667*AR1667*$AF$10*$AE$5*$AE$6+2*AP1667*AR1667*$AF$9*$AE$4*$AE$6)</f>
        <v>2.0956331741502267E-2</v>
      </c>
      <c r="AT1667">
        <f t="shared" ca="1" si="151"/>
        <v>2.2130239282882585E-3</v>
      </c>
      <c r="AV1667">
        <v>1.153</v>
      </c>
      <c r="AW1667">
        <f t="shared" ref="AW1667:AW1730" ca="1" si="153">RAND()*2-AV1667</f>
        <v>-6.1941578407477937E-2</v>
      </c>
      <c r="AX1667">
        <f t="shared" ca="1" si="152"/>
        <v>-9.1058421592522087E-2</v>
      </c>
      <c r="AY1667">
        <f ca="1">SQRT(AV1667^2*$AE$4^2+AW1667^2*$AE$5^2+AX1667^2*$AE$6^2+2*AV1667*AW1667*$AE$9*$AE$4*$AE$5+2*AW1667*AX1667*$AF$10*$AE$6*$AE$5+2*AV1667*AX1667*$AF$9*$AE$4*$AE$6)</f>
        <v>2.3093126494143454E-2</v>
      </c>
      <c r="AZ1667">
        <f ca="1">AV1667*$AD$4+AW1667*$AD$5+AX1667*$AD$6</f>
        <v>1.7474497356305659E-3</v>
      </c>
    </row>
    <row r="1668" spans="42:52" x14ac:dyDescent="0.2">
      <c r="AP1668">
        <v>0.82750000000000001</v>
      </c>
      <c r="AQ1668">
        <f t="shared" ca="1" si="150"/>
        <v>1.0360173686308558E-3</v>
      </c>
      <c r="AR1668">
        <f t="shared" ca="1" si="149"/>
        <v>0.17146398263136914</v>
      </c>
      <c r="AS1668">
        <f ca="1">SQRT(AP1668^2*$AE$4^2+AQ1668^2*$AE$5^2+AR1668^2*$AE$6^2+2*AP1668*AQ1668*$AE$9*$AE$4*$AE$5+2*AQ1668*AR1668*$AF$10*$AE$5*$AE$6+2*AP1668*AR1668*$AF$9*$AE$4*$AE$6)</f>
        <v>1.9543089432012342E-2</v>
      </c>
      <c r="AT1668">
        <f t="shared" ca="1" si="151"/>
        <v>2.0169195611577312E-3</v>
      </c>
      <c r="AV1668">
        <v>1.1539999999999999</v>
      </c>
      <c r="AW1668">
        <f t="shared" ca="1" si="153"/>
        <v>0.529085623784048</v>
      </c>
      <c r="AX1668">
        <f t="shared" ca="1" si="152"/>
        <v>-0.68308562378404791</v>
      </c>
      <c r="AY1668">
        <f ca="1">SQRT(AV1668^2*$AE$4^2+AW1668^2*$AE$5^2+AX1668^2*$AE$6^2+2*AV1668*AW1668*$AE$9*$AE$4*$AE$5+2*AW1668*AX1668*$AF$10*$AE$6*$AE$5+2*AV1668*AX1668*$AF$9*$AE$4*$AE$6)</f>
        <v>3.7204553942863261E-2</v>
      </c>
      <c r="AZ1668">
        <f ca="1">AV1668*$AD$4+AW1668*$AD$5+AX1668*$AD$6</f>
        <v>2.9562708363492073E-3</v>
      </c>
    </row>
    <row r="1669" spans="42:52" x14ac:dyDescent="0.2">
      <c r="AP1669">
        <v>0.82799999999999996</v>
      </c>
      <c r="AQ1669">
        <f t="shared" ca="1" si="150"/>
        <v>8.0011323971436496E-2</v>
      </c>
      <c r="AR1669">
        <f t="shared" ca="1" si="149"/>
        <v>9.1988676028563546E-2</v>
      </c>
      <c r="AS1669">
        <f ca="1">SQRT(AP1669^2*$AE$4^2+AQ1669^2*$AE$5^2+AR1669^2*$AE$6^2+2*AP1669*AQ1669*$AE$9*$AE$4*$AE$5+2*AQ1669*AR1669*$AF$10*$AE$5*$AE$6+2*AP1669*AR1669*$AF$9*$AE$4*$AE$6)</f>
        <v>2.0671158828543458E-2</v>
      </c>
      <c r="AT1669">
        <f t="shared" ca="1" si="151"/>
        <v>2.1782885672954719E-3</v>
      </c>
      <c r="AV1669">
        <v>1.155</v>
      </c>
      <c r="AW1669">
        <f t="shared" ca="1" si="153"/>
        <v>-0.22377022470880115</v>
      </c>
      <c r="AX1669">
        <f t="shared" ca="1" si="152"/>
        <v>6.877022470880112E-2</v>
      </c>
      <c r="AY1669">
        <f ca="1">SQRT(AV1669^2*$AE$4^2+AW1669^2*$AE$5^2+AX1669^2*$AE$6^2+2*AV1669*AW1669*$AE$9*$AE$4*$AE$5+2*AW1669*AX1669*$AF$10*$AE$6*$AE$5+2*AV1669*AX1669*$AF$9*$AE$4*$AE$6)</f>
        <v>2.2645490523116305E-2</v>
      </c>
      <c r="AZ1669">
        <f ca="1">AV1669*$AD$4+AW1669*$AD$5+AX1669*$AD$6</f>
        <v>1.4154811884352189E-3</v>
      </c>
    </row>
    <row r="1670" spans="42:52" x14ac:dyDescent="0.2">
      <c r="AP1670">
        <v>0.82850000000000001</v>
      </c>
      <c r="AQ1670">
        <f t="shared" ca="1" si="150"/>
        <v>7.5126504122083743E-2</v>
      </c>
      <c r="AR1670">
        <f t="shared" ca="1" si="149"/>
        <v>9.6373495877916243E-2</v>
      </c>
      <c r="AS1670">
        <f ca="1">SQRT(AP1670^2*$AE$4^2+AQ1670^2*$AE$5^2+AR1670^2*$AE$6^2+2*AP1670*AQ1670*$AE$9*$AE$4*$AE$5+2*AQ1670*AR1670*$AF$10*$AE$5*$AE$6+2*AP1670*AR1670*$AF$9*$AE$4*$AE$6)</f>
        <v>2.0594132673153895E-2</v>
      </c>
      <c r="AT1670">
        <f t="shared" ca="1" si="151"/>
        <v>2.1680781305961879E-3</v>
      </c>
      <c r="AV1670">
        <v>1.1559999999999999</v>
      </c>
      <c r="AW1670">
        <f t="shared" ca="1" si="153"/>
        <v>-0.98327985094420778</v>
      </c>
      <c r="AX1670">
        <f t="shared" ca="1" si="152"/>
        <v>0.82727985094420786</v>
      </c>
      <c r="AY1670">
        <f ca="1">SQRT(AV1670^2*$AE$4^2+AW1670^2*$AE$5^2+AX1670^2*$AE$6^2+2*AV1670*AW1670*$AE$9*$AE$4*$AE$5+2*AW1670*AX1670*$AF$10*$AE$6*$AE$5+2*AV1670*AX1670*$AF$9*$AE$4*$AE$6)</f>
        <v>4.0288509311256097E-2</v>
      </c>
      <c r="AZ1670">
        <f ca="1">AV1670*$AD$4+AW1670*$AD$5+AX1670*$AD$6</f>
        <v>-1.3892221760350518E-4</v>
      </c>
    </row>
    <row r="1671" spans="42:52" x14ac:dyDescent="0.2">
      <c r="AP1671">
        <v>0.82899999999999996</v>
      </c>
      <c r="AQ1671">
        <f t="shared" ca="1" si="150"/>
        <v>9.5637428931205082E-2</v>
      </c>
      <c r="AR1671">
        <f t="shared" ca="1" si="149"/>
        <v>7.5362571068794959E-2</v>
      </c>
      <c r="AS1671">
        <f ca="1">SQRT(AP1671^2*$AE$4^2+AQ1671^2*$AE$5^2+AR1671^2*$AE$6^2+2*AP1671*AQ1671*$AE$9*$AE$4*$AE$5+2*AQ1671*AR1671*$AF$10*$AE$5*$AE$6+2*AP1671*AR1671*$AF$9*$AE$4*$AE$6)</f>
        <v>2.0959140286165696E-2</v>
      </c>
      <c r="AT1671">
        <f t="shared" ca="1" si="151"/>
        <v>2.2098278793065721E-3</v>
      </c>
      <c r="AV1671">
        <v>1.157</v>
      </c>
      <c r="AW1671">
        <f t="shared" ca="1" si="153"/>
        <v>0.43736080419530499</v>
      </c>
      <c r="AX1671">
        <f t="shared" ca="1" si="152"/>
        <v>-0.59436080419530501</v>
      </c>
      <c r="AY1671">
        <f ca="1">SQRT(AV1671^2*$AE$4^2+AW1671^2*$AE$5^2+AX1671^2*$AE$6^2+2*AV1671*AW1671*$AE$9*$AE$4*$AE$5+2*AW1671*AX1671*$AF$10*$AE$6*$AE$5+2*AV1671*AX1671*$AF$9*$AE$4*$AE$6)</f>
        <v>3.4289333418496722E-2</v>
      </c>
      <c r="AZ1671">
        <f ca="1">AV1671*$AD$4+AW1671*$AD$5+AX1671*$AD$6</f>
        <v>2.7673040749391972E-3</v>
      </c>
    </row>
    <row r="1672" spans="42:52" x14ac:dyDescent="0.2">
      <c r="AP1672">
        <v>0.82950000000000002</v>
      </c>
      <c r="AQ1672">
        <f t="shared" ca="1" si="150"/>
        <v>2.357921336371049E-2</v>
      </c>
      <c r="AR1672">
        <f t="shared" ref="AR1672:AR1735" ca="1" si="154">1-AP1672-AQ1672</f>
        <v>0.14692078663628949</v>
      </c>
      <c r="AS1672">
        <f ca="1">SQRT(AP1672^2*$AE$4^2+AQ1672^2*$AE$5^2+AR1672^2*$AE$6^2+2*AP1672*AQ1672*$AE$9*$AE$4*$AE$5+2*AQ1672*AR1672*$AF$10*$AE$5*$AE$6+2*AP1672*AR1672*$AF$9*$AE$4*$AE$6)</f>
        <v>1.9837081674766856E-2</v>
      </c>
      <c r="AT1672">
        <f t="shared" ca="1" si="151"/>
        <v>2.0621793740233461E-3</v>
      </c>
      <c r="AV1672">
        <v>1.1579999999999999</v>
      </c>
      <c r="AW1672">
        <f t="shared" ca="1" si="153"/>
        <v>-0.2621182612579549</v>
      </c>
      <c r="AX1672">
        <f t="shared" ca="1" si="152"/>
        <v>0.10411826125795498</v>
      </c>
      <c r="AY1672">
        <f ca="1">SQRT(AV1672^2*$AE$4^2+AW1672^2*$AE$5^2+AX1672^2*$AE$6^2+2*AV1672*AW1672*$AE$9*$AE$4*$AE$5+2*AW1672*AX1672*$AF$10*$AE$6*$AE$5+2*AV1672*AX1672*$AF$9*$AE$4*$AE$6)</f>
        <v>2.2859847536616788E-2</v>
      </c>
      <c r="AZ1672">
        <f ca="1">AV1672*$AD$4+AW1672*$AD$5+AX1672*$AD$6</f>
        <v>1.3357243588703535E-3</v>
      </c>
    </row>
    <row r="1673" spans="42:52" x14ac:dyDescent="0.2">
      <c r="AP1673">
        <v>0.83</v>
      </c>
      <c r="AQ1673">
        <f t="shared" ca="1" si="150"/>
        <v>0.15490029132512001</v>
      </c>
      <c r="AR1673">
        <f t="shared" ca="1" si="154"/>
        <v>1.509970867488003E-2</v>
      </c>
      <c r="AS1673">
        <f ca="1">SQRT(AP1673^2*$AE$4^2+AQ1673^2*$AE$5^2+AR1673^2*$AE$6^2+2*AP1673*AQ1673*$AE$9*$AE$4*$AE$5+2*AQ1673*AR1673*$AF$10*$AE$5*$AE$6+2*AP1673*AR1673*$AF$9*$AE$4*$AE$6)</f>
        <v>2.2161568233402668E-2</v>
      </c>
      <c r="AT1673">
        <f t="shared" ca="1" si="151"/>
        <v>2.330648842139372E-3</v>
      </c>
      <c r="AV1673">
        <v>1.159</v>
      </c>
      <c r="AW1673">
        <f t="shared" ca="1" si="153"/>
        <v>-1.0996134196539114</v>
      </c>
      <c r="AX1673">
        <f t="shared" ca="1" si="152"/>
        <v>0.94061341965391132</v>
      </c>
      <c r="AY1673">
        <f ca="1">SQRT(AV1673^2*$AE$4^2+AW1673^2*$AE$5^2+AX1673^2*$AE$6^2+2*AV1673*AW1673*$AE$9*$AE$4*$AE$5+2*AW1673*AX1673*$AF$10*$AE$6*$AE$5+2*AV1673*AX1673*$AF$9*$AE$4*$AE$6)</f>
        <v>4.4382347887139247E-2</v>
      </c>
      <c r="AZ1673">
        <f ca="1">AV1673*$AD$4+AW1673*$AD$5+AX1673*$AD$6</f>
        <v>-3.7823895631171854E-4</v>
      </c>
    </row>
    <row r="1674" spans="42:52" x14ac:dyDescent="0.2">
      <c r="AP1674">
        <v>0.83050000000000002</v>
      </c>
      <c r="AQ1674">
        <f t="shared" ca="1" si="150"/>
        <v>0.13932012706308938</v>
      </c>
      <c r="AR1674">
        <f t="shared" ca="1" si="154"/>
        <v>3.0179872936910601E-2</v>
      </c>
      <c r="AS1674">
        <f ca="1">SQRT(AP1674^2*$AE$4^2+AQ1674^2*$AE$5^2+AR1674^2*$AE$6^2+2*AP1674*AQ1674*$AE$9*$AE$4*$AE$5+2*AQ1674*AR1674*$AF$10*$AE$5*$AE$6+2*AP1674*AR1674*$AF$9*$AE$4*$AE$6)</f>
        <v>2.1833830771409823E-2</v>
      </c>
      <c r="AT1674">
        <f t="shared" ca="1" si="151"/>
        <v>2.2985555236354166E-3</v>
      </c>
      <c r="AV1674">
        <v>1.1599999999999999</v>
      </c>
      <c r="AW1674">
        <f t="shared" ca="1" si="153"/>
        <v>-0.16331844857733047</v>
      </c>
      <c r="AX1674">
        <f t="shared" ca="1" si="152"/>
        <v>3.3184485773305461E-3</v>
      </c>
      <c r="AY1674">
        <f ca="1">SQRT(AV1674^2*$AE$4^2+AW1674^2*$AE$5^2+AX1674^2*$AE$6^2+2*AV1674*AW1674*$AE$9*$AE$4*$AE$5+2*AW1674*AX1674*$AF$10*$AE$6*$AE$5+2*AV1674*AX1674*$AF$9*$AE$4*$AE$6)</f>
        <v>2.2656968973067758E-2</v>
      </c>
      <c r="AZ1674">
        <f ca="1">AV1674*$AD$4+AW1674*$AD$5+AX1674*$AD$6</f>
        <v>1.5370066863336146E-3</v>
      </c>
    </row>
    <row r="1675" spans="42:52" x14ac:dyDescent="0.2">
      <c r="AP1675">
        <v>0.83099999999999996</v>
      </c>
      <c r="AQ1675">
        <f t="shared" ca="1" si="150"/>
        <v>4.9863308647114989E-2</v>
      </c>
      <c r="AR1675">
        <f t="shared" ca="1" si="154"/>
        <v>0.11913669135288504</v>
      </c>
      <c r="AS1675">
        <f ca="1">SQRT(AP1675^2*$AE$4^2+AQ1675^2*$AE$5^2+AR1675^2*$AE$6^2+2*AP1675*AQ1675*$AE$9*$AE$4*$AE$5+2*AQ1675*AR1675*$AF$10*$AE$5*$AE$6+2*AP1675*AR1675*$AF$9*$AE$4*$AE$6)</f>
        <v>2.0221648768119362E-2</v>
      </c>
      <c r="AT1675">
        <f t="shared" ca="1" si="151"/>
        <v>2.1153091399661152E-3</v>
      </c>
      <c r="AV1675">
        <v>1.161</v>
      </c>
      <c r="AW1675">
        <f t="shared" ca="1" si="153"/>
        <v>-0.99167932702624517</v>
      </c>
      <c r="AX1675">
        <f t="shared" ca="1" si="152"/>
        <v>0.83067932702624514</v>
      </c>
      <c r="AY1675">
        <f ca="1">SQRT(AV1675^2*$AE$4^2+AW1675^2*$AE$5^2+AX1675^2*$AE$6^2+2*AV1675*AW1675*$AE$9*$AE$4*$AE$5+2*AW1675*AX1675*$AF$10*$AE$6*$AE$5+2*AV1675*AX1675*$AF$9*$AE$4*$AE$6)</f>
        <v>4.058450328627438E-2</v>
      </c>
      <c r="AZ1675">
        <f ca="1">AV1675*$AD$4+AW1675*$AD$5+AX1675*$AD$6</f>
        <v>-1.5826771517355419E-4</v>
      </c>
    </row>
    <row r="1676" spans="42:52" x14ac:dyDescent="0.2">
      <c r="AP1676">
        <v>0.83150000000000002</v>
      </c>
      <c r="AQ1676">
        <f t="shared" ca="1" si="150"/>
        <v>2.0505219682809842E-2</v>
      </c>
      <c r="AR1676">
        <f t="shared" ca="1" si="154"/>
        <v>0.14799478031719016</v>
      </c>
      <c r="AS1676">
        <f ca="1">SQRT(AP1676^2*$AE$4^2+AQ1676^2*$AE$5^2+AR1676^2*$AE$6^2+2*AP1676*AQ1676*$AE$9*$AE$4*$AE$5+2*AQ1676*AR1676*$AF$10*$AE$5*$AE$6+2*AP1676*AR1676*$AF$9*$AE$4*$AE$6)</f>
        <v>1.9820392394480531E-2</v>
      </c>
      <c r="AT1676">
        <f t="shared" ca="1" si="151"/>
        <v>2.0550259206847583E-3</v>
      </c>
      <c r="AV1676">
        <v>1.1619999999999999</v>
      </c>
      <c r="AW1676">
        <f t="shared" ca="1" si="153"/>
        <v>0.16828996479062908</v>
      </c>
      <c r="AX1676">
        <f t="shared" ca="1" si="152"/>
        <v>-0.330289964790629</v>
      </c>
      <c r="AY1676">
        <f ca="1">SQRT(AV1676^2*$AE$4^2+AW1676^2*$AE$5^2+AX1676^2*$AE$6^2+2*AV1676*AW1676*$AE$9*$AE$4*$AE$5+2*AW1676*AX1676*$AF$10*$AE$6*$AE$5+2*AV1676*AX1676*$AF$9*$AE$4*$AE$6)</f>
        <v>2.6974630870252373E-2</v>
      </c>
      <c r="AZ1676">
        <f ca="1">AV1676*$AD$4+AW1676*$AD$5+AX1676*$AD$6</f>
        <v>2.2146199195985598E-3</v>
      </c>
    </row>
    <row r="1677" spans="42:52" x14ac:dyDescent="0.2">
      <c r="AP1677">
        <v>0.83199999999999996</v>
      </c>
      <c r="AQ1677">
        <f t="shared" ca="1" si="150"/>
        <v>0.11643255256617253</v>
      </c>
      <c r="AR1677">
        <f t="shared" ca="1" si="154"/>
        <v>5.1567447433827504E-2</v>
      </c>
      <c r="AS1677">
        <f ca="1">SQRT(AP1677^2*$AE$4^2+AQ1677^2*$AE$5^2+AR1677^2*$AE$6^2+2*AP1677*AQ1677*$AE$9*$AE$4*$AE$5+2*AQ1677*AR1677*$AF$10*$AE$5*$AE$6+2*AP1677*AR1677*$AF$9*$AE$4*$AE$6)</f>
        <v>2.1387694187841526E-2</v>
      </c>
      <c r="AT1677">
        <f t="shared" ca="1" si="151"/>
        <v>2.2510791009017731E-3</v>
      </c>
      <c r="AV1677">
        <v>1.163</v>
      </c>
      <c r="AW1677">
        <f t="shared" ca="1" si="153"/>
        <v>0.79506802008427879</v>
      </c>
      <c r="AX1677">
        <f t="shared" ca="1" si="152"/>
        <v>-0.95806802008427883</v>
      </c>
      <c r="AY1677">
        <f ca="1">SQRT(AV1677^2*$AE$4^2+AW1677^2*$AE$5^2+AX1677^2*$AE$6^2+2*AV1677*AW1677*$AE$9*$AE$4*$AE$5+2*AW1677*AX1677*$AF$10*$AE$6*$AE$5+2*AV1677*AX1677*$AF$9*$AE$4*$AE$6)</f>
        <v>4.6609346008707475E-2</v>
      </c>
      <c r="AZ1677">
        <f ca="1">AV1677*$AD$4+AW1677*$AD$5+AX1677*$AD$6</f>
        <v>3.4965879581495716E-3</v>
      </c>
    </row>
    <row r="1678" spans="42:52" x14ac:dyDescent="0.2">
      <c r="AP1678">
        <v>0.83250000000000002</v>
      </c>
      <c r="AQ1678">
        <f t="shared" ca="1" si="150"/>
        <v>2.3049081698682514E-2</v>
      </c>
      <c r="AR1678">
        <f t="shared" ca="1" si="154"/>
        <v>0.14445091830131745</v>
      </c>
      <c r="AS1678">
        <f ca="1">SQRT(AP1678^2*$AE$4^2+AQ1678^2*$AE$5^2+AR1678^2*$AE$6^2+2*AP1678*AQ1678*$AE$9*$AE$4*$AE$5+2*AQ1678*AR1678*$AF$10*$AE$5*$AE$6+2*AP1678*AR1678*$AF$9*$AE$4*$AE$6)</f>
        <v>1.9864432656310625E-2</v>
      </c>
      <c r="AT1678">
        <f t="shared" ca="1" si="151"/>
        <v>2.0597987102693406E-3</v>
      </c>
      <c r="AV1678">
        <v>1.1639999999999999</v>
      </c>
      <c r="AW1678">
        <f t="shared" ca="1" si="153"/>
        <v>4.2484761645878777E-2</v>
      </c>
      <c r="AX1678">
        <f t="shared" ca="1" si="152"/>
        <v>-0.2064847616458787</v>
      </c>
      <c r="AY1678">
        <f ca="1">SQRT(AV1678^2*$AE$4^2+AW1678^2*$AE$5^2+AX1678^2*$AE$6^2+2*AV1678*AW1678*$AE$9*$AE$4*$AE$5+2*AW1678*AX1678*$AF$10*$AE$6*$AE$5+2*AV1678*AX1678*$AF$9*$AE$4*$AE$6)</f>
        <v>2.4563900499824536E-2</v>
      </c>
      <c r="AZ1678">
        <f ca="1">AV1678*$AD$4+AW1678*$AD$5+AX1678*$AD$6</f>
        <v>1.9563560347662266E-3</v>
      </c>
    </row>
    <row r="1679" spans="42:52" x14ac:dyDescent="0.2">
      <c r="AP1679">
        <v>0.83299999999999996</v>
      </c>
      <c r="AQ1679">
        <f t="shared" ref="AQ1679:AQ1742" ca="1" si="155">RAND()*(1-AP1679)</f>
        <v>4.9754657578983424E-2</v>
      </c>
      <c r="AR1679">
        <f t="shared" ca="1" si="154"/>
        <v>0.11724534242101661</v>
      </c>
      <c r="AS1679">
        <f ca="1">SQRT(AP1679^2*$AE$4^2+AQ1679^2*$AE$5^2+AR1679^2*$AE$6^2+2*AP1679*AQ1679*$AE$9*$AE$4*$AE$5+2*AQ1679*AR1679*$AF$10*$AE$5*$AE$6+2*AP1679*AR1679*$AF$9*$AE$4*$AE$6)</f>
        <v>2.024323310563432E-2</v>
      </c>
      <c r="AT1679">
        <f t="shared" ref="AT1679:AT1742" ca="1" si="156">AP1679*$AD$4+AQ1679*$AD$5+AR1679*$AD$6</f>
        <v>2.1142228350429317E-3</v>
      </c>
      <c r="AV1679">
        <v>1.165</v>
      </c>
      <c r="AW1679">
        <f t="shared" ca="1" si="153"/>
        <v>6.4911158708112593E-2</v>
      </c>
      <c r="AX1679">
        <f t="shared" ca="1" si="152"/>
        <v>-0.22991115870811263</v>
      </c>
      <c r="AY1679">
        <f ca="1">SQRT(AV1679^2*$AE$4^2+AW1679^2*$AE$5^2+AX1679^2*$AE$6^2+2*AV1679*AW1679*$AE$9*$AE$4*$AE$5+2*AW1679*AX1679*$AF$10*$AE$6*$AE$5+2*AV1679*AX1679*$AF$9*$AE$4*$AE$6)</f>
        <v>2.495089952796125E-2</v>
      </c>
      <c r="AZ1679">
        <f ca="1">AV1679*$AD$4+AW1679*$AD$5+AX1679*$AD$6</f>
        <v>2.0018088761199707E-3</v>
      </c>
    </row>
    <row r="1680" spans="42:52" x14ac:dyDescent="0.2">
      <c r="AP1680">
        <v>0.83350000000000002</v>
      </c>
      <c r="AQ1680">
        <f t="shared" ca="1" si="155"/>
        <v>9.81170198044157E-2</v>
      </c>
      <c r="AR1680">
        <f t="shared" ca="1" si="154"/>
        <v>6.8382980195584281E-2</v>
      </c>
      <c r="AS1680">
        <f ca="1">SQRT(AP1680^2*$AE$4^2+AQ1680^2*$AE$5^2+AR1680^2*$AE$6^2+2*AP1680*AQ1680*$AE$9*$AE$4*$AE$5+2*AQ1680*AR1680*$AF$10*$AE$5*$AE$6+2*AP1680*AR1680*$AF$9*$AE$4*$AE$6)</f>
        <v>2.105781140235952E-2</v>
      </c>
      <c r="AT1680">
        <f t="shared" ca="1" si="156"/>
        <v>2.2129571641048263E-3</v>
      </c>
      <c r="AV1680">
        <v>1.1659999999999999</v>
      </c>
      <c r="AW1680">
        <f t="shared" ca="1" si="153"/>
        <v>0.57703422513139291</v>
      </c>
      <c r="AX1680">
        <f t="shared" ca="1" si="152"/>
        <v>-0.74303422513139283</v>
      </c>
      <c r="AY1680">
        <f ca="1">SQRT(AV1680^2*$AE$4^2+AW1680^2*$AE$5^2+AX1680^2*$AE$6^2+2*AV1680*AW1680*$AE$9*$AE$4*$AE$5+2*AW1680*AX1680*$AF$10*$AE$6*$AE$5+2*AV1680*AX1680*$AF$9*$AE$4*$AE$6)</f>
        <v>3.8972529526818414E-2</v>
      </c>
      <c r="AZ1680">
        <f ca="1">AV1680*$AD$4+AW1680*$AD$5+AX1680*$AD$6</f>
        <v>3.0491905869233578E-3</v>
      </c>
    </row>
    <row r="1681" spans="42:52" x14ac:dyDescent="0.2">
      <c r="AP1681">
        <v>0.83399999999999996</v>
      </c>
      <c r="AQ1681">
        <f t="shared" ca="1" si="155"/>
        <v>9.1490432914865458E-2</v>
      </c>
      <c r="AR1681">
        <f t="shared" ca="1" si="154"/>
        <v>7.4509567085134579E-2</v>
      </c>
      <c r="AS1681">
        <f ca="1">SQRT(AP1681^2*$AE$4^2+AQ1681^2*$AE$5^2+AR1681^2*$AE$6^2+2*AP1681*AQ1681*$AE$9*$AE$4*$AE$5+2*AQ1681*AR1681*$AF$10*$AE$5*$AE$6+2*AP1681*AR1681*$AF$9*$AE$4*$AE$6)</f>
        <v>2.0943325265198806E-2</v>
      </c>
      <c r="AT1681">
        <f t="shared" ca="1" si="156"/>
        <v>2.199183038308562E-3</v>
      </c>
      <c r="AV1681">
        <v>1.167</v>
      </c>
      <c r="AW1681">
        <f t="shared" ca="1" si="153"/>
        <v>0.24133412208029892</v>
      </c>
      <c r="AX1681">
        <f t="shared" ca="1" si="152"/>
        <v>-0.40833412208029896</v>
      </c>
      <c r="AY1681">
        <f ca="1">SQRT(AV1681^2*$AE$4^2+AW1681^2*$AE$5^2+AX1681^2*$AE$6^2+2*AV1681*AW1681*$AE$9*$AE$4*$AE$5+2*AW1681*AX1681*$AF$10*$AE$6*$AE$5+2*AV1681*AX1681*$AF$9*$AE$4*$AE$6)</f>
        <v>2.881039158548121E-2</v>
      </c>
      <c r="AZ1681">
        <f ca="1">AV1681*$AD$4+AW1681*$AD$5+AX1681*$AD$6</f>
        <v>2.3619096732228023E-3</v>
      </c>
    </row>
    <row r="1682" spans="42:52" x14ac:dyDescent="0.2">
      <c r="AP1682">
        <v>0.83450000000000002</v>
      </c>
      <c r="AQ1682">
        <f t="shared" ca="1" si="155"/>
        <v>0.1270555427839514</v>
      </c>
      <c r="AR1682">
        <f t="shared" ca="1" si="154"/>
        <v>3.8444457216048583E-2</v>
      </c>
      <c r="AS1682">
        <f ca="1">SQRT(AP1682^2*$AE$4^2+AQ1682^2*$AE$5^2+AR1682^2*$AE$6^2+2*AP1682*AQ1682*$AE$9*$AE$4*$AE$5+2*AQ1682*AR1682*$AF$10*$AE$5*$AE$6+2*AP1682*AR1682*$AF$9*$AE$4*$AE$6)</f>
        <v>2.1629048636146734E-2</v>
      </c>
      <c r="AT1682">
        <f t="shared" ca="1" si="156"/>
        <v>2.2717339412054675E-3</v>
      </c>
      <c r="AV1682">
        <v>1.1679999999999999</v>
      </c>
      <c r="AW1682">
        <f t="shared" ca="1" si="153"/>
        <v>-0.61326670550801321</v>
      </c>
      <c r="AX1682">
        <f t="shared" ca="1" si="152"/>
        <v>0.44526670550801328</v>
      </c>
      <c r="AY1682">
        <f ca="1">SQRT(AV1682^2*$AE$4^2+AW1682^2*$AE$5^2+AX1682^2*$AE$6^2+2*AV1682*AW1682*$AE$9*$AE$4*$AE$5+2*AW1682*AX1682*$AF$10*$AE$6*$AE$5+2*AV1682*AX1682*$AF$9*$AE$4*$AE$6)</f>
        <v>2.8926574984713523E-2</v>
      </c>
      <c r="AZ1682">
        <f ca="1">AV1682*$AD$4+AW1682*$AD$5+AX1682*$AD$6</f>
        <v>6.1294782758831968E-4</v>
      </c>
    </row>
    <row r="1683" spans="42:52" x14ac:dyDescent="0.2">
      <c r="AP1683">
        <v>0.83499999999999996</v>
      </c>
      <c r="AQ1683">
        <f t="shared" ca="1" si="155"/>
        <v>0.13330868031044407</v>
      </c>
      <c r="AR1683">
        <f t="shared" ca="1" si="154"/>
        <v>3.1691319689555963E-2</v>
      </c>
      <c r="AS1683">
        <f ca="1">SQRT(AP1683^2*$AE$4^2+AQ1683^2*$AE$5^2+AR1683^2*$AE$6^2+2*AP1683*AQ1683*$AE$9*$AE$4*$AE$5+2*AQ1683*AR1683*$AF$10*$AE$5*$AE$6+2*AP1683*AR1683*$AF$9*$AE$4*$AE$6)</f>
        <v>2.1762793913127697E-2</v>
      </c>
      <c r="AT1683">
        <f t="shared" ca="1" si="156"/>
        <v>2.2843119810055643E-3</v>
      </c>
      <c r="AV1683">
        <v>1.169</v>
      </c>
      <c r="AW1683">
        <f t="shared" ca="1" si="153"/>
        <v>-0.51199388555479275</v>
      </c>
      <c r="AX1683">
        <f t="shared" ca="1" si="152"/>
        <v>0.34299388555479271</v>
      </c>
      <c r="AY1683">
        <f ca="1">SQRT(AV1683^2*$AE$4^2+AW1683^2*$AE$5^2+AX1683^2*$AE$6^2+2*AV1683*AW1683*$AE$9*$AE$4*$AE$5+2*AW1683*AX1683*$AF$10*$AE$6*$AE$5+2*AV1683*AX1683*$AF$9*$AE$4*$AE$6)</f>
        <v>2.6537811719158519E-2</v>
      </c>
      <c r="AZ1683">
        <f ca="1">AV1683*$AD$4+AW1683*$AD$5+AX1683*$AD$6</f>
        <v>8.1972197719272348E-4</v>
      </c>
    </row>
    <row r="1684" spans="42:52" x14ac:dyDescent="0.2">
      <c r="AP1684">
        <v>0.83550000000000002</v>
      </c>
      <c r="AQ1684">
        <f t="shared" ca="1" si="155"/>
        <v>3.644053027487492E-2</v>
      </c>
      <c r="AR1684">
        <f t="shared" ca="1" si="154"/>
        <v>0.12805946972512505</v>
      </c>
      <c r="AS1684">
        <f ca="1">SQRT(AP1684^2*$AE$4^2+AQ1684^2*$AE$5^2+AR1684^2*$AE$6^2+2*AP1684*AQ1684*$AE$9*$AE$4*$AE$5+2*AQ1684*AR1684*$AF$10*$AE$5*$AE$6+2*AP1684*AR1684*$AF$9*$AE$4*$AE$6)</f>
        <v>2.0079257975163464E-2</v>
      </c>
      <c r="AT1684">
        <f t="shared" ca="1" si="156"/>
        <v>2.0859018693075919E-3</v>
      </c>
      <c r="AV1684">
        <v>1.17</v>
      </c>
      <c r="AW1684">
        <f t="shared" ca="1" si="153"/>
        <v>0.29938071289216905</v>
      </c>
      <c r="AX1684">
        <f t="shared" ca="1" si="152"/>
        <v>-0.46938071289216898</v>
      </c>
      <c r="AY1684">
        <f ca="1">SQRT(AV1684^2*$AE$4^2+AW1684^2*$AE$5^2+AX1684^2*$AE$6^2+2*AV1684*AW1684*$AE$9*$AE$4*$AE$5+2*AW1684*AX1684*$AF$10*$AE$6*$AE$5+2*AV1684*AX1684*$AF$9*$AE$4*$AE$6)</f>
        <v>3.0398491451719342E-2</v>
      </c>
      <c r="AZ1684">
        <f ca="1">AV1684*$AD$4+AW1684*$AD$5+AX1684*$AD$6</f>
        <v>2.4793781181097069E-3</v>
      </c>
    </row>
    <row r="1685" spans="42:52" x14ac:dyDescent="0.2">
      <c r="AP1685">
        <v>0.83599999999999997</v>
      </c>
      <c r="AQ1685">
        <f t="shared" ca="1" si="155"/>
        <v>0.13549685196126052</v>
      </c>
      <c r="AR1685">
        <f t="shared" ca="1" si="154"/>
        <v>2.8503148038739518E-2</v>
      </c>
      <c r="AS1685">
        <f ca="1">SQRT(AP1685^2*$AE$4^2+AQ1685^2*$AE$5^2+AR1685^2*$AE$6^2+2*AP1685*AQ1685*$AE$9*$AE$4*$AE$5+2*AQ1685*AR1685*$AF$10*$AE$5*$AE$6+2*AP1685*AR1685*$AF$9*$AE$4*$AE$6)</f>
        <v>2.1820075749367226E-2</v>
      </c>
      <c r="AT1685">
        <f t="shared" ca="1" si="156"/>
        <v>2.2883570212145999E-3</v>
      </c>
      <c r="AV1685">
        <v>1.171</v>
      </c>
      <c r="AW1685">
        <f t="shared" ca="1" si="153"/>
        <v>0.11215285606974179</v>
      </c>
      <c r="AX1685">
        <f t="shared" ca="1" si="152"/>
        <v>-0.28315285606974183</v>
      </c>
      <c r="AY1685">
        <f ca="1">SQRT(AV1685^2*$AE$4^2+AW1685^2*$AE$5^2+AX1685^2*$AE$6^2+2*AV1685*AW1685*$AE$9*$AE$4*$AE$5+2*AW1685*AX1685*$AF$10*$AE$6*$AE$5+2*AV1685*AX1685*$AF$9*$AE$4*$AE$6)</f>
        <v>2.5917747493130559E-2</v>
      </c>
      <c r="AZ1685">
        <f ca="1">AV1685*$AD$4+AW1685*$AD$5+AX1685*$AD$6</f>
        <v>2.0958742956494001E-3</v>
      </c>
    </row>
    <row r="1686" spans="42:52" x14ac:dyDescent="0.2">
      <c r="AP1686">
        <v>0.83650000000000002</v>
      </c>
      <c r="AQ1686">
        <f t="shared" ca="1" si="155"/>
        <v>3.7575068730137343E-2</v>
      </c>
      <c r="AR1686">
        <f t="shared" ca="1" si="154"/>
        <v>0.12592493126986265</v>
      </c>
      <c r="AS1686">
        <f ca="1">SQRT(AP1686^2*$AE$4^2+AQ1686^2*$AE$5^2+AR1686^2*$AE$6^2+2*AP1686*AQ1686*$AE$9*$AE$4*$AE$5+2*AQ1686*AR1686*$AF$10*$AE$5*$AE$6+2*AP1686*AR1686*$AF$9*$AE$4*$AE$6)</f>
        <v>2.0106762583685385E-2</v>
      </c>
      <c r="AT1686">
        <f t="shared" ca="1" si="156"/>
        <v>2.0877911555928497E-3</v>
      </c>
      <c r="AV1686">
        <v>1.1719999999999999</v>
      </c>
      <c r="AW1686">
        <f t="shared" ca="1" si="153"/>
        <v>-1.0997425865583768</v>
      </c>
      <c r="AX1686">
        <f t="shared" ref="AX1686:AX1749" ca="1" si="157">1-AW1686-AV1686</f>
        <v>0.92774258655837705</v>
      </c>
      <c r="AY1686">
        <f ca="1">SQRT(AV1686^2*$AE$4^2+AW1686^2*$AE$5^2+AX1686^2*$AE$6^2+2*AV1686*AW1686*$AE$9*$AE$4*$AE$5+2*AW1686*AX1686*$AF$10*$AE$6*$AE$5+2*AV1686*AX1686*$AF$9*$AE$4*$AE$6)</f>
        <v>4.4392488886233435E-2</v>
      </c>
      <c r="AZ1686">
        <f ca="1">AV1686*$AD$4+AW1686*$AD$5+AX1686*$AD$6</f>
        <v>-3.8411925206787009E-4</v>
      </c>
    </row>
    <row r="1687" spans="42:52" x14ac:dyDescent="0.2">
      <c r="AP1687">
        <v>0.83699999999999997</v>
      </c>
      <c r="AQ1687">
        <f t="shared" ca="1" si="155"/>
        <v>0.13848096934768372</v>
      </c>
      <c r="AR1687">
        <f t="shared" ca="1" si="154"/>
        <v>2.4519030652316309E-2</v>
      </c>
      <c r="AS1687">
        <f ca="1">SQRT(AP1687^2*$AE$4^2+AQ1687^2*$AE$5^2+AR1687^2*$AE$6^2+2*AP1687*AQ1687*$AE$9*$AE$4*$AE$5+2*AQ1687*AR1687*$AF$10*$AE$5*$AE$6+2*AP1687*AR1687*$AF$9*$AE$4*$AE$6)</f>
        <v>2.1894307764565364E-2</v>
      </c>
      <c r="AT1687">
        <f t="shared" ca="1" si="156"/>
        <v>2.2940305818137381E-3</v>
      </c>
      <c r="AV1687">
        <v>1.173</v>
      </c>
      <c r="AW1687">
        <f t="shared" ca="1" si="153"/>
        <v>0.21578013282121988</v>
      </c>
      <c r="AX1687">
        <f t="shared" ca="1" si="157"/>
        <v>-0.38878013282121993</v>
      </c>
      <c r="AY1687">
        <f ca="1">SQRT(AV1687^2*$AE$4^2+AW1687^2*$AE$5^2+AX1687^2*$AE$6^2+2*AV1687*AW1687*$AE$9*$AE$4*$AE$5+2*AW1687*AX1687*$AF$10*$AE$6*$AE$5+2*AV1687*AX1687*$AF$9*$AE$4*$AE$6)</f>
        <v>2.8258791630472933E-2</v>
      </c>
      <c r="AZ1687">
        <f ca="1">AV1687*$AD$4+AW1687*$AD$5+AX1687*$AD$6</f>
        <v>2.3070337080949429E-3</v>
      </c>
    </row>
    <row r="1688" spans="42:52" x14ac:dyDescent="0.2">
      <c r="AP1688">
        <v>0.83750000000000002</v>
      </c>
      <c r="AQ1688">
        <f t="shared" ca="1" si="155"/>
        <v>0.15467712962504282</v>
      </c>
      <c r="AR1688">
        <f t="shared" ca="1" si="154"/>
        <v>7.8228703749571582E-3</v>
      </c>
      <c r="AS1688">
        <f ca="1">SQRT(AP1688^2*$AE$4^2+AQ1688^2*$AE$5^2+AR1688^2*$AE$6^2+2*AP1688*AQ1688*$AE$9*$AE$4*$AE$5+2*AQ1688*AR1688*$AF$10*$AE$5*$AE$6+2*AP1688*AR1688*$AF$9*$AE$4*$AE$6)</f>
        <v>2.2247002364363305E-2</v>
      </c>
      <c r="AT1688">
        <f t="shared" ca="1" si="156"/>
        <v>2.3269522387282539E-3</v>
      </c>
      <c r="AV1688">
        <v>1.1739999999999999</v>
      </c>
      <c r="AW1688">
        <f t="shared" ca="1" si="153"/>
        <v>-1.1638572245520278</v>
      </c>
      <c r="AX1688">
        <f t="shared" ca="1" si="157"/>
        <v>0.98985722455202785</v>
      </c>
      <c r="AY1688">
        <f ca="1">SQRT(AV1688^2*$AE$4^2+AW1688^2*$AE$5^2+AX1688^2*$AE$6^2+2*AV1688*AW1688*$AE$9*$AE$4*$AE$5+2*AW1688*AX1688*$AF$10*$AE$6*$AE$5+2*AV1688*AX1688*$AF$9*$AE$4*$AE$6)</f>
        <v>4.6702678081415691E-2</v>
      </c>
      <c r="AZ1688">
        <f ca="1">AV1688*$AD$4+AW1688*$AD$5+AX1688*$AD$6</f>
        <v>-5.161630458422042E-4</v>
      </c>
    </row>
    <row r="1689" spans="42:52" x14ac:dyDescent="0.2">
      <c r="AP1689">
        <v>0.83799999999999997</v>
      </c>
      <c r="AQ1689">
        <f t="shared" ca="1" si="155"/>
        <v>0.13565305649585349</v>
      </c>
      <c r="AR1689">
        <f t="shared" ca="1" si="154"/>
        <v>2.6346943504146542E-2</v>
      </c>
      <c r="AS1689">
        <f ca="1">SQRT(AP1689^2*$AE$4^2+AQ1689^2*$AE$5^2+AR1689^2*$AE$6^2+2*AP1689*AQ1689*$AE$9*$AE$4*$AE$5+2*AQ1689*AR1689*$AF$10*$AE$5*$AE$6+2*AP1689*AR1689*$AF$9*$AE$4*$AE$6)</f>
        <v>2.1847395451468909E-2</v>
      </c>
      <c r="AT1689">
        <f t="shared" ca="1" si="156"/>
        <v>2.2878126159840387E-3</v>
      </c>
      <c r="AV1689">
        <v>1.175</v>
      </c>
      <c r="AW1689">
        <f t="shared" ca="1" si="153"/>
        <v>-7.7481313436330135E-2</v>
      </c>
      <c r="AX1689">
        <f t="shared" ca="1" si="157"/>
        <v>-9.751868656366991E-2</v>
      </c>
      <c r="AY1689">
        <f ca="1">SQRT(AV1689^2*$AE$4^2+AW1689^2*$AE$5^2+AX1689^2*$AE$6^2+2*AV1689*AW1689*$AE$9*$AE$4*$AE$5+2*AW1689*AX1689*$AF$10*$AE$6*$AE$5+2*AV1689*AX1689*$AF$9*$AE$4*$AE$6)</f>
        <v>2.327519795891465E-2</v>
      </c>
      <c r="AZ1689">
        <f ca="1">AV1689*$AD$4+AW1689*$AD$5+AX1689*$AD$6</f>
        <v>1.7061511067350715E-3</v>
      </c>
    </row>
    <row r="1690" spans="42:52" x14ac:dyDescent="0.2">
      <c r="AP1690">
        <v>0.83850000000000002</v>
      </c>
      <c r="AQ1690">
        <f t="shared" ca="1" si="155"/>
        <v>0.1387188671798156</v>
      </c>
      <c r="AR1690">
        <f t="shared" ca="1" si="154"/>
        <v>2.2781132820184374E-2</v>
      </c>
      <c r="AS1690">
        <f ca="1">SQRT(AP1690^2*$AE$4^2+AQ1690^2*$AE$5^2+AR1690^2*$AE$6^2+2*AP1690*AQ1690*$AE$9*$AE$4*$AE$5+2*AQ1690*AR1690*$AF$10*$AE$5*$AE$6+2*AP1690*AR1690*$AF$9*$AE$4*$AE$6)</f>
        <v>2.1917371173748718E-2</v>
      </c>
      <c r="AT1690">
        <f t="shared" ca="1" si="156"/>
        <v>2.2938693233354791E-3</v>
      </c>
      <c r="AV1690">
        <v>1.1759999999999999</v>
      </c>
      <c r="AW1690">
        <f t="shared" ca="1" si="153"/>
        <v>-4.0513712852650929E-2</v>
      </c>
      <c r="AX1690">
        <f t="shared" ca="1" si="157"/>
        <v>-0.135486287147349</v>
      </c>
      <c r="AY1690">
        <f ca="1">SQRT(AV1690^2*$AE$4^2+AW1690^2*$AE$5^2+AX1690^2*$AE$6^2+2*AV1690*AW1690*$AE$9*$AE$4*$AE$5+2*AW1690*AX1690*$AF$10*$AE$6*$AE$5+2*AV1690*AX1690*$AF$9*$AE$4*$AE$6)</f>
        <v>2.3634581769301728E-2</v>
      </c>
      <c r="AZ1690">
        <f ca="1">AV1690*$AD$4+AW1690*$AD$5+AX1690*$AD$6</f>
        <v>1.7813555321126336E-3</v>
      </c>
    </row>
    <row r="1691" spans="42:52" x14ac:dyDescent="0.2">
      <c r="AP1691">
        <v>0.83899999999999997</v>
      </c>
      <c r="AQ1691">
        <f t="shared" ca="1" si="155"/>
        <v>7.2616972773129673E-2</v>
      </c>
      <c r="AR1691">
        <f t="shared" ca="1" si="154"/>
        <v>8.8383027226870359E-2</v>
      </c>
      <c r="AS1691">
        <f ca="1">SQRT(AP1691^2*$AE$4^2+AQ1691^2*$AE$5^2+AR1691^2*$AE$6^2+2*AP1691*AQ1691*$AE$9*$AE$4*$AE$5+2*AQ1691*AR1691*$AF$10*$AE$5*$AE$6+2*AP1691*AR1691*$AF$9*$AE$4*$AE$6)</f>
        <v>2.0675690739063005E-2</v>
      </c>
      <c r="AT1691">
        <f t="shared" ca="1" si="156"/>
        <v>2.1584075665031155E-3</v>
      </c>
      <c r="AV1691">
        <v>1.177</v>
      </c>
      <c r="AW1691">
        <f t="shared" ca="1" si="153"/>
        <v>-0.99105373757219173</v>
      </c>
      <c r="AX1691">
        <f t="shared" ca="1" si="157"/>
        <v>0.81405373757219168</v>
      </c>
      <c r="AY1691">
        <f ca="1">SQRT(AV1691^2*$AE$4^2+AW1691^2*$AE$5^2+AX1691^2*$AE$6^2+2*AV1691*AW1691*$AE$9*$AE$4*$AE$5+2*AW1691*AX1691*$AF$10*$AE$6*$AE$5+2*AV1691*AX1691*$AF$9*$AE$4*$AE$6)</f>
        <v>4.0583887006452615E-2</v>
      </c>
      <c r="AZ1691">
        <f ca="1">AV1691*$AD$4+AW1691*$AD$5+AX1691*$AD$6</f>
        <v>-1.6389976890315784E-4</v>
      </c>
    </row>
    <row r="1692" spans="42:52" x14ac:dyDescent="0.2">
      <c r="AP1692">
        <v>0.83950000000000002</v>
      </c>
      <c r="AQ1692">
        <f t="shared" ca="1" si="155"/>
        <v>8.5659067956859611E-2</v>
      </c>
      <c r="AR1692">
        <f t="shared" ca="1" si="154"/>
        <v>7.4840932043140365E-2</v>
      </c>
      <c r="AS1692">
        <f ca="1">SQRT(AP1692^2*$AE$4^2+AQ1692^2*$AE$5^2+AR1692^2*$AE$6^2+2*AP1692*AQ1692*$AE$9*$AE$4*$AE$5+2*AQ1692*AR1692*$AF$10*$AE$5*$AE$6+2*AP1692*AR1692*$AF$9*$AE$4*$AE$6)</f>
        <v>2.0905038517985065E-2</v>
      </c>
      <c r="AT1692">
        <f t="shared" ca="1" si="156"/>
        <v>2.1848759451514065E-3</v>
      </c>
      <c r="AV1692">
        <v>1.1779999999999999</v>
      </c>
      <c r="AW1692">
        <f t="shared" ca="1" si="153"/>
        <v>-1.0214117234726172</v>
      </c>
      <c r="AX1692">
        <f t="shared" ca="1" si="157"/>
        <v>0.8434117234726175</v>
      </c>
      <c r="AY1692">
        <f ca="1">SQRT(AV1692^2*$AE$4^2+AW1692^2*$AE$5^2+AX1692^2*$AE$6^2+2*AV1692*AW1692*$AE$9*$AE$4*$AE$5+2*AW1692*AX1692*$AF$10*$AE$6*$AE$5+2*AV1692*AX1692*$AF$9*$AE$4*$AE$6)</f>
        <v>4.1635146209789482E-2</v>
      </c>
      <c r="AZ1692">
        <f ca="1">AV1692*$AD$4+AW1692*$AD$5+AX1692*$AD$6</f>
        <v>-2.2644479736416917E-4</v>
      </c>
    </row>
    <row r="1693" spans="42:52" x14ac:dyDescent="0.2">
      <c r="AP1693">
        <v>0.84</v>
      </c>
      <c r="AQ1693">
        <f t="shared" ca="1" si="155"/>
        <v>0.14757700921758221</v>
      </c>
      <c r="AR1693">
        <f t="shared" ca="1" si="154"/>
        <v>1.242299078241782E-2</v>
      </c>
      <c r="AS1693">
        <f ca="1">SQRT(AP1693^2*$AE$4^2+AQ1693^2*$AE$5^2+AR1693^2*$AE$6^2+2*AP1693*AQ1693*$AE$9*$AE$4*$AE$5+2*AQ1693*AR1693*$AF$10*$AE$5*$AE$6+2*AP1693*AR1693*$AF$9*$AE$4*$AE$6)</f>
        <v>2.2123378417143666E-2</v>
      </c>
      <c r="AT1693">
        <f t="shared" ca="1" si="156"/>
        <v>2.3113452514498937E-3</v>
      </c>
      <c r="AV1693">
        <v>1.179</v>
      </c>
      <c r="AW1693">
        <f t="shared" ca="1" si="153"/>
        <v>-0.1462464000179764</v>
      </c>
      <c r="AX1693">
        <f t="shared" ca="1" si="157"/>
        <v>-3.2753599982023651E-2</v>
      </c>
      <c r="AY1693">
        <f ca="1">SQRT(AV1693^2*$AE$4^2+AW1693^2*$AE$5^2+AX1693^2*$AE$6^2+2*AV1693*AW1693*$AE$9*$AE$4*$AE$5+2*AW1693*AX1693*$AF$10*$AE$6*$AE$5+2*AV1693*AX1693*$AF$9*$AE$4*$AE$6)</f>
        <v>2.2951195650372562E-2</v>
      </c>
      <c r="AZ1693">
        <f ca="1">AV1693*$AD$4+AW1693*$AD$5+AX1693*$AD$6</f>
        <v>1.5637284023510922E-3</v>
      </c>
    </row>
    <row r="1694" spans="42:52" x14ac:dyDescent="0.2">
      <c r="AP1694">
        <v>0.84050000000000002</v>
      </c>
      <c r="AQ1694">
        <f t="shared" ca="1" si="155"/>
        <v>8.8685029209547947E-2</v>
      </c>
      <c r="AR1694">
        <f t="shared" ca="1" si="154"/>
        <v>7.0814970790452028E-2</v>
      </c>
      <c r="AS1694">
        <f ca="1">SQRT(AP1694^2*$AE$4^2+AQ1694^2*$AE$5^2+AR1694^2*$AE$6^2+2*AP1694*AQ1694*$AE$9*$AE$4*$AE$5+2*AQ1694*AR1694*$AF$10*$AE$5*$AE$6+2*AP1694*AR1694*$AF$9*$AE$4*$AE$6)</f>
        <v>2.0970463545453646E-2</v>
      </c>
      <c r="AT1694">
        <f t="shared" ca="1" si="156"/>
        <v>2.1906351191113118E-3</v>
      </c>
      <c r="AV1694">
        <v>1.18</v>
      </c>
      <c r="AW1694">
        <f t="shared" ca="1" si="153"/>
        <v>0.62890937186745388</v>
      </c>
      <c r="AX1694">
        <f t="shared" ca="1" si="157"/>
        <v>-0.80890937186745382</v>
      </c>
      <c r="AY1694">
        <f ca="1">SQRT(AV1694^2*$AE$4^2+AW1694^2*$AE$5^2+AX1694^2*$AE$6^2+2*AV1694*AW1694*$AE$9*$AE$4*$AE$5+2*AW1694*AX1694*$AF$10*$AE$6*$AE$5+2*AV1694*AX1694*$AF$9*$AE$4*$AE$6)</f>
        <v>4.0933755573078025E-2</v>
      </c>
      <c r="AZ1694">
        <f ca="1">AV1694*$AD$4+AW1694*$AD$5+AX1694*$AD$6</f>
        <v>3.1492801226745328E-3</v>
      </c>
    </row>
    <row r="1695" spans="42:52" x14ac:dyDescent="0.2">
      <c r="AP1695">
        <v>0.84099999999999997</v>
      </c>
      <c r="AQ1695">
        <f t="shared" ca="1" si="155"/>
        <v>0.11252850122185798</v>
      </c>
      <c r="AR1695">
        <f t="shared" ca="1" si="154"/>
        <v>4.6471498778142051E-2</v>
      </c>
      <c r="AS1695">
        <f ca="1">SQRT(AP1695^2*$AE$4^2+AQ1695^2*$AE$5^2+AR1695^2*$AE$6^2+2*AP1695*AQ1695*$AE$9*$AE$4*$AE$5+2*AQ1695*AR1695*$AF$10*$AE$5*$AE$6+2*AP1695*AR1695*$AF$9*$AE$4*$AE$6)</f>
        <v>2.1419461913993684E-2</v>
      </c>
      <c r="AT1695">
        <f t="shared" ca="1" si="156"/>
        <v>2.2392033239407353E-3</v>
      </c>
      <c r="AV1695">
        <v>1.181</v>
      </c>
      <c r="AW1695">
        <f t="shared" ca="1" si="153"/>
        <v>-1.0045953669366003</v>
      </c>
      <c r="AX1695">
        <f t="shared" ca="1" si="157"/>
        <v>0.82359536693660029</v>
      </c>
      <c r="AY1695">
        <f ca="1">SQRT(AV1695^2*$AE$4^2+AW1695^2*$AE$5^2+AX1695^2*$AE$6^2+2*AV1695*AW1695*$AE$9*$AE$4*$AE$5+2*AW1695*AX1695*$AF$10*$AE$6*$AE$5+2*AV1695*AX1695*$AF$9*$AE$4*$AE$6)</f>
        <v>4.1055995068172757E-2</v>
      </c>
      <c r="AZ1695">
        <f ca="1">AV1695*$AD$4+AW1695*$AD$5+AX1695*$AD$6</f>
        <v>-1.9333421031005396E-4</v>
      </c>
    </row>
    <row r="1696" spans="42:52" x14ac:dyDescent="0.2">
      <c r="AP1696">
        <v>0.84150000000000003</v>
      </c>
      <c r="AQ1696">
        <f t="shared" ca="1" si="155"/>
        <v>0.12268878080609145</v>
      </c>
      <c r="AR1696">
        <f t="shared" ca="1" si="154"/>
        <v>3.5811219193908519E-2</v>
      </c>
      <c r="AS1696">
        <f ca="1">SQRT(AP1696^2*$AE$4^2+AQ1696^2*$AE$5^2+AR1696^2*$AE$6^2+2*AP1696*AQ1696*$AE$9*$AE$4*$AE$5+2*AQ1696*AR1696*$AF$10*$AE$5*$AE$6+2*AP1696*AR1696*$AF$9*$AE$4*$AE$6)</f>
        <v>2.1625366305139036E-2</v>
      </c>
      <c r="AT1696">
        <f t="shared" ca="1" si="156"/>
        <v>2.2597754520604428E-3</v>
      </c>
      <c r="AV1696">
        <v>1.1819999999999999</v>
      </c>
      <c r="AW1696">
        <f t="shared" ca="1" si="153"/>
        <v>-0.93432804835976069</v>
      </c>
      <c r="AX1696">
        <f t="shared" ca="1" si="157"/>
        <v>0.75232804835976075</v>
      </c>
      <c r="AY1696">
        <f ca="1">SQRT(AV1696^2*$AE$4^2+AW1696^2*$AE$5^2+AX1696^2*$AE$6^2+2*AV1696*AW1696*$AE$9*$AE$4*$AE$5+2*AW1696*AX1696*$AF$10*$AE$6*$AE$5+2*AV1696*AX1696*$AF$9*$AE$4*$AE$6)</f>
        <v>3.8665600676957589E-2</v>
      </c>
      <c r="AZ1696">
        <f ca="1">AV1696*$AD$4+AW1696*$AD$5+AX1696*$AD$6</f>
        <v>-4.9997917004101751E-5</v>
      </c>
    </row>
    <row r="1697" spans="42:52" x14ac:dyDescent="0.2">
      <c r="AP1697">
        <v>0.84199999999999997</v>
      </c>
      <c r="AQ1697">
        <f t="shared" ca="1" si="155"/>
        <v>3.1935219673290591E-2</v>
      </c>
      <c r="AR1697">
        <f t="shared" ca="1" si="154"/>
        <v>0.12606478032670942</v>
      </c>
      <c r="AS1697">
        <f ca="1">SQRT(AP1697^2*$AE$4^2+AQ1697^2*$AE$5^2+AR1697^2*$AE$6^2+2*AP1697*AQ1697*$AE$9*$AE$4*$AE$5+2*AQ1697*AR1697*$AF$10*$AE$5*$AE$6+2*AP1697*AR1697*$AF$9*$AE$4*$AE$6)</f>
        <v>2.0092203919582462E-2</v>
      </c>
      <c r="AT1697">
        <f t="shared" ca="1" si="156"/>
        <v>2.0738759076785471E-3</v>
      </c>
      <c r="AV1697">
        <v>1.1830000000000001</v>
      </c>
      <c r="AW1697">
        <f t="shared" ca="1" si="153"/>
        <v>0.61117203713119683</v>
      </c>
      <c r="AX1697">
        <f t="shared" ca="1" si="157"/>
        <v>-0.79417203713119688</v>
      </c>
      <c r="AY1697">
        <f ca="1">SQRT(AV1697^2*$AE$4^2+AW1697^2*$AE$5^2+AX1697^2*$AE$6^2+2*AV1697*AW1697*$AE$9*$AE$4*$AE$5+2*AW1697*AX1697*$AF$10*$AE$6*$AE$5+2*AV1697*AX1697*$AF$9*$AE$4*$AE$6)</f>
        <v>4.0364434692955371E-2</v>
      </c>
      <c r="AZ1697">
        <f ca="1">AV1697*$AD$4+AW1697*$AD$5+AX1697*$AD$6</f>
        <v>3.1116931881855396E-3</v>
      </c>
    </row>
    <row r="1698" spans="42:52" x14ac:dyDescent="0.2">
      <c r="AP1698">
        <v>0.84250000000000003</v>
      </c>
      <c r="AQ1698">
        <f t="shared" ca="1" si="155"/>
        <v>4.5046343298714119E-2</v>
      </c>
      <c r="AR1698">
        <f t="shared" ca="1" si="154"/>
        <v>0.11245365670128585</v>
      </c>
      <c r="AS1698">
        <f ca="1">SQRT(AP1698^2*$AE$4^2+AQ1698^2*$AE$5^2+AR1698^2*$AE$6^2+2*AP1698*AQ1698*$AE$9*$AE$4*$AE$5+2*AQ1698*AR1698*$AF$10*$AE$5*$AE$6+2*AP1698*AR1698*$AF$9*$AE$4*$AE$6)</f>
        <v>2.0284184449208535E-2</v>
      </c>
      <c r="AT1698">
        <f t="shared" ca="1" si="156"/>
        <v>2.1004855198554144E-3</v>
      </c>
      <c r="AV1698">
        <v>1.1839999999999999</v>
      </c>
      <c r="AW1698">
        <f t="shared" ca="1" si="153"/>
        <v>-1.0073148752502235</v>
      </c>
      <c r="AX1698">
        <f t="shared" ca="1" si="157"/>
        <v>0.82331487525022351</v>
      </c>
      <c r="AY1698">
        <f ca="1">SQRT(AV1698^2*$AE$4^2+AW1698^2*$AE$5^2+AX1698^2*$AE$6^2+2*AV1698*AW1698*$AE$9*$AE$4*$AE$5+2*AW1698*AX1698*$AF$10*$AE$6*$AE$5+2*AV1698*AX1698*$AF$9*$AE$4*$AE$6)</f>
        <v>4.115387996907572E-2</v>
      </c>
      <c r="AZ1698">
        <f ca="1">AV1698*$AD$4+AW1698*$AD$5+AX1698*$AD$6</f>
        <v>-2.0019438108865965E-4</v>
      </c>
    </row>
    <row r="1699" spans="42:52" x14ac:dyDescent="0.2">
      <c r="AP1699">
        <v>0.84299999999999997</v>
      </c>
      <c r="AQ1699">
        <f t="shared" ca="1" si="155"/>
        <v>9.7480383999589221E-2</v>
      </c>
      <c r="AR1699">
        <f t="shared" ca="1" si="154"/>
        <v>5.9519616000410808E-2</v>
      </c>
      <c r="AS1699">
        <f ca="1">SQRT(AP1699^2*$AE$4^2+AQ1699^2*$AE$5^2+AR1699^2*$AE$6^2+2*AP1699*AQ1699*$AE$9*$AE$4*$AE$5+2*AQ1699*AR1699*$AF$10*$AE$5*$AE$6+2*AP1699*AR1699*$AF$9*$AE$4*$AE$6)</f>
        <v>2.1159461978631479E-2</v>
      </c>
      <c r="AT1699">
        <f t="shared" ca="1" si="156"/>
        <v>2.2075505819341089E-3</v>
      </c>
      <c r="AV1699">
        <v>1.1850000000000001</v>
      </c>
      <c r="AW1699">
        <f t="shared" ca="1" si="153"/>
        <v>1.4256889454486776E-2</v>
      </c>
      <c r="AX1699">
        <f t="shared" ca="1" si="157"/>
        <v>-0.19925688945448683</v>
      </c>
      <c r="AY1699">
        <f ca="1">SQRT(AV1699^2*$AE$4^2+AW1699^2*$AE$5^2+AX1699^2*$AE$6^2+2*AV1699*AW1699*$AE$9*$AE$4*$AE$5+2*AW1699*AX1699*$AF$10*$AE$6*$AE$5+2*AV1699*AX1699*$AF$9*$AE$4*$AE$6)</f>
        <v>2.4450423117184365E-2</v>
      </c>
      <c r="AZ1699">
        <f ca="1">AV1699*$AD$4+AW1699*$AD$5+AX1699*$AD$6</f>
        <v>1.8895292328722742E-3</v>
      </c>
    </row>
    <row r="1700" spans="42:52" x14ac:dyDescent="0.2">
      <c r="AP1700">
        <v>0.84350000000000003</v>
      </c>
      <c r="AQ1700">
        <f t="shared" ca="1" si="155"/>
        <v>3.5881622653552638E-2</v>
      </c>
      <c r="AR1700">
        <f t="shared" ca="1" si="154"/>
        <v>0.12061837734644734</v>
      </c>
      <c r="AS1700">
        <f ca="1">SQRT(AP1700^2*$AE$4^2+AQ1700^2*$AE$5^2+AR1700^2*$AE$6^2+2*AP1700*AQ1700*$AE$9*$AE$4*$AE$5+2*AQ1700*AR1700*$AF$10*$AE$5*$AE$6+2*AP1700*AR1700*$AF$9*$AE$4*$AE$6)</f>
        <v>2.0164332739439923E-2</v>
      </c>
      <c r="AT1700">
        <f t="shared" ca="1" si="156"/>
        <v>2.081302322555842E-3</v>
      </c>
      <c r="AV1700">
        <v>1.1859999999999999</v>
      </c>
      <c r="AW1700">
        <f t="shared" ca="1" si="153"/>
        <v>0.57754479678256088</v>
      </c>
      <c r="AX1700">
        <f t="shared" ca="1" si="157"/>
        <v>-0.76354479678256082</v>
      </c>
      <c r="AY1700">
        <f ca="1">SQRT(AV1700^2*$AE$4^2+AW1700^2*$AE$5^2+AX1700^2*$AE$6^2+2*AV1700*AW1700*$AE$9*$AE$4*$AE$5+2*AW1700*AX1700*$AF$10*$AE$6*$AE$5+2*AV1700*AX1700*$AF$9*$AE$4*$AE$6)</f>
        <v>3.9261807942961094E-2</v>
      </c>
      <c r="AZ1700">
        <f ca="1">AV1700*$AD$4+AW1700*$AD$5+AX1700*$AD$6</f>
        <v>3.0415951990744156E-3</v>
      </c>
    </row>
    <row r="1701" spans="42:52" x14ac:dyDescent="0.2">
      <c r="AP1701">
        <v>0.84399999999999997</v>
      </c>
      <c r="AQ1701">
        <f t="shared" ca="1" si="155"/>
        <v>2.0935041560496173E-4</v>
      </c>
      <c r="AR1701">
        <f t="shared" ca="1" si="154"/>
        <v>0.15579064958439506</v>
      </c>
      <c r="AS1701">
        <f ca="1">SQRT(AP1701^2*$AE$4^2+AQ1701^2*$AE$5^2+AR1701^2*$AE$6^2+2*AP1701*AQ1701*$AE$9*$AE$4*$AE$5+2*AQ1701*AR1701*$AF$10*$AE$5*$AE$6+2*AP1701*AR1701*$AF$9*$AE$4*$AE$6)</f>
        <v>1.9719936533948407E-2</v>
      </c>
      <c r="AT1701">
        <f t="shared" ca="1" si="156"/>
        <v>2.0081001620100626E-3</v>
      </c>
      <c r="AV1701">
        <v>1.1870000000000001</v>
      </c>
      <c r="AW1701">
        <f t="shared" ca="1" si="153"/>
        <v>0.45182920561023532</v>
      </c>
      <c r="AX1701">
        <f t="shared" ca="1" si="157"/>
        <v>-0.63882920561023537</v>
      </c>
      <c r="AY1701">
        <f ca="1">SQRT(AV1701^2*$AE$4^2+AW1701^2*$AE$5^2+AX1701^2*$AE$6^2+2*AV1701*AW1701*$AE$9*$AE$4*$AE$5+2*AW1701*AX1701*$AF$10*$AE$6*$AE$5+2*AV1701*AX1701*$AF$9*$AE$4*$AE$6)</f>
        <v>3.5167053535599478E-2</v>
      </c>
      <c r="AZ1701">
        <f ca="1">AV1701*$AD$4+AW1701*$AD$5+AX1701*$AD$6</f>
        <v>2.7839466634399478E-3</v>
      </c>
    </row>
    <row r="1702" spans="42:52" x14ac:dyDescent="0.2">
      <c r="AP1702">
        <v>0.84450000000000003</v>
      </c>
      <c r="AQ1702">
        <f t="shared" ca="1" si="155"/>
        <v>0.12302253322000857</v>
      </c>
      <c r="AR1702">
        <f t="shared" ca="1" si="154"/>
        <v>3.2477466779991401E-2</v>
      </c>
      <c r="AS1702">
        <f ca="1">SQRT(AP1702^2*$AE$4^2+AQ1702^2*$AE$5^2+AR1702^2*$AE$6^2+2*AP1702*AQ1702*$AE$9*$AE$4*$AE$5+2*AQ1702*AR1702*$AF$10*$AE$5*$AE$6+2*AP1702*AR1702*$AF$9*$AE$4*$AE$6)</f>
        <v>2.1668266664875754E-2</v>
      </c>
      <c r="AT1702">
        <f t="shared" ca="1" si="156"/>
        <v>2.2591623118627694E-3</v>
      </c>
      <c r="AV1702">
        <v>1.1879999999999999</v>
      </c>
      <c r="AW1702">
        <f t="shared" ca="1" si="153"/>
        <v>0.30448441017298644</v>
      </c>
      <c r="AX1702">
        <f t="shared" ca="1" si="157"/>
        <v>-0.49248441017298639</v>
      </c>
      <c r="AY1702">
        <f ca="1">SQRT(AV1702^2*$AE$4^2+AW1702^2*$AE$5^2+AX1702^2*$AE$6^2+2*AV1702*AW1702*$AE$9*$AE$4*$AE$5+2*AW1702*AX1702*$AF$10*$AE$6*$AE$5+2*AV1702*AX1702*$AF$9*$AE$4*$AE$6)</f>
        <v>3.0803974020639956E-2</v>
      </c>
      <c r="AZ1702">
        <f ca="1">AV1702*$AD$4+AW1702*$AD$5+AX1702*$AD$6</f>
        <v>2.4820443569874631E-3</v>
      </c>
    </row>
    <row r="1703" spans="42:52" x14ac:dyDescent="0.2">
      <c r="AP1703">
        <v>0.84499999999999997</v>
      </c>
      <c r="AQ1703">
        <f t="shared" ca="1" si="155"/>
        <v>9.8091750098371955E-2</v>
      </c>
      <c r="AR1703">
        <f t="shared" ca="1" si="154"/>
        <v>5.6908249901628072E-2</v>
      </c>
      <c r="AS1703">
        <f ca="1">SQRT(AP1703^2*$AE$4^2+AQ1703^2*$AE$5^2+AR1703^2*$AE$6^2+2*AP1703*AQ1703*$AE$9*$AE$4*$AE$5+2*AQ1703*AR1703*$AF$10*$AE$5*$AE$6+2*AP1703*AR1703*$AF$9*$AE$4*$AE$6)</f>
        <v>2.1194721963952664E-2</v>
      </c>
      <c r="AT1703">
        <f t="shared" ca="1" si="156"/>
        <v>2.2079374460789772E-3</v>
      </c>
      <c r="AV1703">
        <v>1.1890000000000001</v>
      </c>
      <c r="AW1703">
        <f t="shared" ca="1" si="153"/>
        <v>0.46528360299019256</v>
      </c>
      <c r="AX1703">
        <f t="shared" ca="1" si="157"/>
        <v>-0.65428360299019261</v>
      </c>
      <c r="AY1703">
        <f ca="1">SQRT(AV1703^2*$AE$4^2+AW1703^2*$AE$5^2+AX1703^2*$AE$6^2+2*AV1703*AW1703*$AE$9*$AE$4*$AE$5+2*AW1703*AX1703*$AF$10*$AE$6*$AE$5+2*AV1703*AX1703*$AF$9*$AE$4*$AE$6)</f>
        <v>3.5620888040313492E-2</v>
      </c>
      <c r="AZ1703">
        <f ca="1">AV1703*$AD$4+AW1703*$AD$5+AX1703*$AD$6</f>
        <v>2.8106106183166013E-3</v>
      </c>
    </row>
    <row r="1704" spans="42:52" x14ac:dyDescent="0.2">
      <c r="AP1704">
        <v>0.84550000000000003</v>
      </c>
      <c r="AQ1704">
        <f t="shared" ca="1" si="155"/>
        <v>8.8653485772850732E-2</v>
      </c>
      <c r="AR1704">
        <f t="shared" ca="1" si="154"/>
        <v>6.5846514227149239E-2</v>
      </c>
      <c r="AS1704">
        <f ca="1">SQRT(AP1704^2*$AE$4^2+AQ1704^2*$AE$5^2+AR1704^2*$AE$6^2+2*AP1704*AQ1704*$AE$9*$AE$4*$AE$5+2*AQ1704*AR1704*$AF$10*$AE$5*$AE$6+2*AP1704*AR1704*$AF$9*$AE$4*$AE$6)</f>
        <v>2.10296636976454E-2</v>
      </c>
      <c r="AT1704">
        <f t="shared" ca="1" si="156"/>
        <v>2.1884105737950649E-3</v>
      </c>
      <c r="AV1704">
        <v>1.19</v>
      </c>
      <c r="AW1704">
        <f t="shared" ca="1" si="153"/>
        <v>0.30758069504848051</v>
      </c>
      <c r="AX1704">
        <f t="shared" ca="1" si="157"/>
        <v>-0.49758069504848046</v>
      </c>
      <c r="AY1704">
        <f ca="1">SQRT(AV1704^2*$AE$4^2+AW1704^2*$AE$5^2+AX1704^2*$AE$6^2+2*AV1704*AW1704*$AE$9*$AE$4*$AE$5+2*AW1704*AX1704*$AF$10*$AE$6*$AE$5+2*AV1704*AX1704*$AF$9*$AE$4*$AE$6)</f>
        <v>3.0919280399101582E-2</v>
      </c>
      <c r="AZ1704">
        <f ca="1">AV1704*$AD$4+AW1704*$AD$5+AX1704*$AD$6</f>
        <v>2.4875154130748105E-3</v>
      </c>
    </row>
    <row r="1705" spans="42:52" x14ac:dyDescent="0.2">
      <c r="AP1705">
        <v>0.84599999999999997</v>
      </c>
      <c r="AQ1705">
        <f t="shared" ca="1" si="155"/>
        <v>0.13972898547642099</v>
      </c>
      <c r="AR1705">
        <f t="shared" ca="1" si="154"/>
        <v>1.427101452357904E-2</v>
      </c>
      <c r="AS1705">
        <f ca="1">SQRT(AP1705^2*$AE$4^2+AQ1705^2*$AE$5^2+AR1705^2*$AE$6^2+2*AP1705*AQ1705*$AE$9*$AE$4*$AE$5+2*AQ1705*AR1705*$AF$10*$AE$5*$AE$6+2*AP1705*AR1705*$AF$9*$AE$4*$AE$6)</f>
        <v>2.2029378569764752E-2</v>
      </c>
      <c r="AT1705">
        <f t="shared" ca="1" si="156"/>
        <v>2.2926960346824612E-3</v>
      </c>
      <c r="AV1705">
        <v>1.1910000000000001</v>
      </c>
      <c r="AW1705">
        <f t="shared" ca="1" si="153"/>
        <v>0.14418221122495578</v>
      </c>
      <c r="AX1705">
        <f t="shared" ca="1" si="157"/>
        <v>-0.33518221122495584</v>
      </c>
      <c r="AY1705">
        <f ca="1">SQRT(AV1705^2*$AE$4^2+AW1705^2*$AE$5^2+AX1705^2*$AE$6^2+2*AV1705*AW1705*$AE$9*$AE$4*$AE$5+2*AW1705*AX1705*$AF$10*$AE$6*$AE$5+2*AV1705*AX1705*$AF$9*$AE$4*$AE$6)</f>
        <v>2.6880103552933767E-2</v>
      </c>
      <c r="AZ1705">
        <f ca="1">AV1705*$AD$4+AW1705*$AD$5+AX1705*$AD$6</f>
        <v>2.1527669492728278E-3</v>
      </c>
    </row>
    <row r="1706" spans="42:52" x14ac:dyDescent="0.2">
      <c r="AP1706">
        <v>0.84650000000000003</v>
      </c>
      <c r="AQ1706">
        <f t="shared" ca="1" si="155"/>
        <v>9.3868822842233843E-2</v>
      </c>
      <c r="AR1706">
        <f t="shared" ca="1" si="154"/>
        <v>5.9631177157766127E-2</v>
      </c>
      <c r="AS1706">
        <f ca="1">SQRT(AP1706^2*$AE$4^2+AQ1706^2*$AE$5^2+AR1706^2*$AE$6^2+2*AP1706*AQ1706*$AE$9*$AE$4*$AE$5+2*AQ1706*AR1706*$AF$10*$AE$5*$AE$6+2*AP1706*AR1706*$AF$9*$AE$4*$AE$6)</f>
        <v>2.1135469384225232E-2</v>
      </c>
      <c r="AT1706">
        <f t="shared" ca="1" si="156"/>
        <v>2.1986492530774861E-3</v>
      </c>
      <c r="AV1706">
        <v>1.1919999999999999</v>
      </c>
      <c r="AW1706">
        <f t="shared" ca="1" si="153"/>
        <v>-0.23604830031497004</v>
      </c>
      <c r="AX1706">
        <f t="shared" ca="1" si="157"/>
        <v>4.404830031497009E-2</v>
      </c>
      <c r="AY1706">
        <f ca="1">SQRT(AV1706^2*$AE$4^2+AW1706^2*$AE$5^2+AX1706^2*$AE$6^2+2*AV1706*AW1706*$AE$9*$AE$4*$AE$5+2*AW1706*AX1706*$AF$10*$AE$6*$AE$5+2*AV1706*AX1706*$AF$9*$AE$4*$AE$6)</f>
        <v>2.3149479129688951E-2</v>
      </c>
      <c r="AZ1706">
        <f ca="1">AV1706*$AD$4+AW1706*$AD$5+AX1706*$AD$6</f>
        <v>1.3743759573853786E-3</v>
      </c>
    </row>
    <row r="1707" spans="42:52" x14ac:dyDescent="0.2">
      <c r="AP1707">
        <v>0.84699999999999998</v>
      </c>
      <c r="AQ1707">
        <f t="shared" ca="1" si="155"/>
        <v>0.10978771394700655</v>
      </c>
      <c r="AR1707">
        <f t="shared" ca="1" si="154"/>
        <v>4.3212286052993473E-2</v>
      </c>
      <c r="AS1707">
        <f ca="1">SQRT(AP1707^2*$AE$4^2+AQ1707^2*$AE$5^2+AR1707^2*$AE$6^2+2*AP1707*AQ1707*$AE$9*$AE$4*$AE$5+2*AQ1707*AR1707*$AF$10*$AE$5*$AE$6+2*AP1707*AR1707*$AF$9*$AE$4*$AE$6)</f>
        <v>2.143893073525599E-2</v>
      </c>
      <c r="AT1707">
        <f t="shared" ca="1" si="156"/>
        <v>2.2310036118950291E-3</v>
      </c>
      <c r="AV1707">
        <v>1.1930000000000001</v>
      </c>
      <c r="AW1707">
        <f t="shared" ca="1" si="153"/>
        <v>-0.72242816954018729</v>
      </c>
      <c r="AX1707">
        <f t="shared" ca="1" si="157"/>
        <v>0.52942816954018723</v>
      </c>
      <c r="AY1707">
        <f ca="1">SQRT(AV1707^2*$AE$4^2+AW1707^2*$AE$5^2+AX1707^2*$AE$6^2+2*AV1707*AW1707*$AE$9*$AE$4*$AE$5+2*AW1707*AX1707*$AF$10*$AE$6*$AE$5+2*AV1707*AX1707*$AF$9*$AE$4*$AE$6)</f>
        <v>3.2043044909129979E-2</v>
      </c>
      <c r="AZ1707">
        <f ca="1">AV1707*$AD$4+AW1707*$AD$5+AX1707*$AD$6</f>
        <v>3.7880132388321323E-4</v>
      </c>
    </row>
    <row r="1708" spans="42:52" x14ac:dyDescent="0.2">
      <c r="AP1708">
        <v>0.84750000000000003</v>
      </c>
      <c r="AQ1708">
        <f t="shared" ca="1" si="155"/>
        <v>8.1341305144964501E-2</v>
      </c>
      <c r="AR1708">
        <f t="shared" ca="1" si="154"/>
        <v>7.1158694855035468E-2</v>
      </c>
      <c r="AS1708">
        <f ca="1">SQRT(AP1708^2*$AE$4^2+AQ1708^2*$AE$5^2+AR1708^2*$AE$6^2+2*AP1708*AQ1708*$AE$9*$AE$4*$AE$5+2*AQ1708*AR1708*$AF$10*$AE$5*$AE$6+2*AP1708*AR1708*$AF$9*$AE$4*$AE$6)</f>
        <v>2.0925170868085635E-2</v>
      </c>
      <c r="AT1708">
        <f t="shared" ca="1" si="156"/>
        <v>2.1725857078821373E-3</v>
      </c>
      <c r="AV1708">
        <v>1.194</v>
      </c>
      <c r="AW1708">
        <f t="shared" ca="1" si="153"/>
        <v>-1.1719052656194275</v>
      </c>
      <c r="AX1708">
        <f t="shared" ca="1" si="157"/>
        <v>0.97790526561942759</v>
      </c>
      <c r="AY1708">
        <f ca="1">SQRT(AV1708^2*$AE$4^2+AW1708^2*$AE$5^2+AX1708^2*$AE$6^2+2*AV1708*AW1708*$AE$9*$AE$4*$AE$5+2*AW1708*AX1708*$AF$10*$AE$6*$AE$5+2*AV1708*AX1708*$AF$9*$AE$4*$AE$6)</f>
        <v>4.6997066060052183E-2</v>
      </c>
      <c r="AZ1708">
        <f ca="1">AV1708*$AD$4+AW1708*$AD$5+AX1708*$AD$6</f>
        <v>-5.4126952106766648E-4</v>
      </c>
    </row>
    <row r="1709" spans="42:52" x14ac:dyDescent="0.2">
      <c r="AP1709">
        <v>0.84799999999999998</v>
      </c>
      <c r="AQ1709">
        <f t="shared" ca="1" si="155"/>
        <v>1.6571320596490136E-2</v>
      </c>
      <c r="AR1709">
        <f t="shared" ca="1" si="154"/>
        <v>0.13542867940350989</v>
      </c>
      <c r="AS1709">
        <f ca="1">SQRT(AP1709^2*$AE$4^2+AQ1709^2*$AE$5^2+AR1709^2*$AE$6^2+2*AP1709*AQ1709*$AE$9*$AE$4*$AE$5+2*AQ1709*AR1709*$AF$10*$AE$5*$AE$6+2*AP1709*AR1709*$AF$9*$AE$4*$AE$6)</f>
        <v>1.9960174753971705E-2</v>
      </c>
      <c r="AT1709">
        <f t="shared" ca="1" si="156"/>
        <v>2.0398490644147225E-3</v>
      </c>
      <c r="AV1709">
        <v>1.1950000000000001</v>
      </c>
      <c r="AW1709">
        <f t="shared" ca="1" si="153"/>
        <v>0.20163778597949356</v>
      </c>
      <c r="AX1709">
        <f t="shared" ca="1" si="157"/>
        <v>-0.39663778597949362</v>
      </c>
      <c r="AY1709">
        <f ca="1">SQRT(AV1709^2*$AE$4^2+AW1709^2*$AE$5^2+AX1709^2*$AE$6^2+2*AV1709*AW1709*$AE$9*$AE$4*$AE$5+2*AW1709*AX1709*$AF$10*$AE$6*$AE$5+2*AV1709*AX1709*$AF$9*$AE$4*$AE$6)</f>
        <v>2.8245418879452887E-2</v>
      </c>
      <c r="AZ1709">
        <f ca="1">AV1709*$AD$4+AW1709*$AD$5+AX1709*$AD$6</f>
        <v>2.2685941624934723E-3</v>
      </c>
    </row>
    <row r="1710" spans="42:52" x14ac:dyDescent="0.2">
      <c r="AP1710">
        <v>0.84850000000000003</v>
      </c>
      <c r="AQ1710">
        <f t="shared" ca="1" si="155"/>
        <v>0.11083772318573742</v>
      </c>
      <c r="AR1710">
        <f t="shared" ca="1" si="154"/>
        <v>4.0662276814262543E-2</v>
      </c>
      <c r="AS1710">
        <f ca="1">SQRT(AP1710^2*$AE$4^2+AQ1710^2*$AE$5^2+AR1710^2*$AE$6^2+2*AP1710*AQ1710*$AE$9*$AE$4*$AE$5+2*AQ1710*AR1710*$AF$10*$AE$5*$AE$6+2*AP1710*AR1710*$AF$9*$AE$4*$AE$6)</f>
        <v>2.1477265026586655E-2</v>
      </c>
      <c r="AT1710">
        <f t="shared" ca="1" si="156"/>
        <v>2.2325039490828026E-3</v>
      </c>
      <c r="AV1710">
        <v>1.196</v>
      </c>
      <c r="AW1710">
        <f t="shared" ca="1" si="153"/>
        <v>0.37252422721755307</v>
      </c>
      <c r="AX1710">
        <f t="shared" ca="1" si="157"/>
        <v>-0.56852422721755302</v>
      </c>
      <c r="AY1710">
        <f ca="1">SQRT(AV1710^2*$AE$4^2+AW1710^2*$AE$5^2+AX1710^2*$AE$6^2+2*AV1710*AW1710*$AE$9*$AE$4*$AE$5+2*AW1710*AX1710*$AF$10*$AE$6*$AE$5+2*AV1710*AX1710*$AF$9*$AE$4*$AE$6)</f>
        <v>3.2871433630483421E-2</v>
      </c>
      <c r="AZ1710">
        <f ca="1">AV1710*$AD$4+AW1710*$AD$5+AX1710*$AD$6</f>
        <v>2.6177991294510372E-3</v>
      </c>
    </row>
    <row r="1711" spans="42:52" x14ac:dyDescent="0.2">
      <c r="AP1711">
        <v>0.84899999999999998</v>
      </c>
      <c r="AQ1711">
        <f t="shared" ca="1" si="155"/>
        <v>9.4635802158413093E-2</v>
      </c>
      <c r="AR1711">
        <f t="shared" ca="1" si="154"/>
        <v>5.636419784158693E-2</v>
      </c>
      <c r="AS1711">
        <f ca="1">SQRT(AP1711^2*$AE$4^2+AQ1711^2*$AE$5^2+AR1711^2*$AE$6^2+2*AP1711*AQ1711*$AE$9*$AE$4*$AE$5+2*AQ1711*AR1711*$AF$10*$AE$5*$AE$6+2*AP1711*AR1711*$AF$9*$AE$4*$AE$6)</f>
        <v>2.1179505466781521E-2</v>
      </c>
      <c r="AT1711">
        <f t="shared" ca="1" si="156"/>
        <v>2.1991385041955167E-3</v>
      </c>
      <c r="AV1711">
        <v>1.1970000000000001</v>
      </c>
      <c r="AW1711">
        <f t="shared" ca="1" si="153"/>
        <v>0.64102452156891521</v>
      </c>
      <c r="AX1711">
        <f t="shared" ca="1" si="157"/>
        <v>-0.83802452156891527</v>
      </c>
      <c r="AY1711">
        <f ca="1">SQRT(AV1711^2*$AE$4^2+AW1711^2*$AE$5^2+AX1711^2*$AE$6^2+2*AV1711*AW1711*$AE$9*$AE$4*$AE$5+2*AW1711*AX1711*$AF$10*$AE$6*$AE$5+2*AV1711*AX1711*$AF$9*$AE$4*$AE$6)</f>
        <v>4.158078174887795E-2</v>
      </c>
      <c r="AZ1711">
        <f ca="1">AV1711*$AD$4+AW1711*$AD$5+AX1711*$AD$6</f>
        <v>3.1667239303622336E-3</v>
      </c>
    </row>
    <row r="1712" spans="42:52" x14ac:dyDescent="0.2">
      <c r="AP1712">
        <v>0.84950000000000003</v>
      </c>
      <c r="AQ1712">
        <f t="shared" ca="1" si="155"/>
        <v>8.505419140596561E-2</v>
      </c>
      <c r="AR1712">
        <f t="shared" ca="1" si="154"/>
        <v>6.5445808594034358E-2</v>
      </c>
      <c r="AS1712">
        <f ca="1">SQRT(AP1712^2*$AE$4^2+AQ1712^2*$AE$5^2+AR1712^2*$AE$6^2+2*AP1712*AQ1712*$AE$9*$AE$4*$AE$5+2*AQ1712*AR1712*$AF$10*$AE$5*$AE$6+2*AP1712*AR1712*$AF$9*$AE$4*$AE$6)</f>
        <v>2.1013963488054357E-2</v>
      </c>
      <c r="AT1712">
        <f t="shared" ca="1" si="156"/>
        <v>2.1793183423459285E-3</v>
      </c>
      <c r="AV1712">
        <v>1.198</v>
      </c>
      <c r="AW1712">
        <f t="shared" ca="1" si="153"/>
        <v>-0.78488476586655831</v>
      </c>
      <c r="AX1712">
        <f t="shared" ca="1" si="157"/>
        <v>0.58688476586655836</v>
      </c>
      <c r="AY1712">
        <f ca="1">SQRT(AV1712^2*$AE$4^2+AW1712^2*$AE$5^2+AX1712^2*$AE$6^2+2*AV1712*AW1712*$AE$9*$AE$4*$AE$5+2*AW1712*AX1712*$AF$10*$AE$6*$AE$5+2*AV1712*AX1712*$AF$9*$AE$4*$AE$6)</f>
        <v>3.3917150315809386E-2</v>
      </c>
      <c r="AZ1712">
        <f ca="1">AV1712*$AD$4+AW1712*$AD$5+AX1712*$AD$6</f>
        <v>2.4885391137104704E-4</v>
      </c>
    </row>
    <row r="1713" spans="42:52" x14ac:dyDescent="0.2">
      <c r="AP1713">
        <v>0.85</v>
      </c>
      <c r="AQ1713">
        <f t="shared" ca="1" si="155"/>
        <v>4.1812852122346061E-2</v>
      </c>
      <c r="AR1713">
        <f t="shared" ca="1" si="154"/>
        <v>0.10818714787765396</v>
      </c>
      <c r="AS1713">
        <f ca="1">SQRT(AP1713^2*$AE$4^2+AQ1713^2*$AE$5^2+AR1713^2*$AE$6^2+2*AP1713*AQ1713*$AE$9*$AE$4*$AE$5+2*AQ1713*AR1713*$AF$10*$AE$5*$AE$6+2*AP1713*AR1713*$AF$9*$AE$4*$AE$6)</f>
        <v>2.0325102279188385E-2</v>
      </c>
      <c r="AT1713">
        <f t="shared" ca="1" si="156"/>
        <v>2.0906297240348682E-3</v>
      </c>
      <c r="AV1713">
        <v>1.1990000000000001</v>
      </c>
      <c r="AW1713">
        <f t="shared" ca="1" si="153"/>
        <v>-0.73000524032847847</v>
      </c>
      <c r="AX1713">
        <f t="shared" ca="1" si="157"/>
        <v>0.5310052403284784</v>
      </c>
      <c r="AY1713">
        <f ca="1">SQRT(AV1713^2*$AE$4^2+AW1713^2*$AE$5^2+AX1713^2*$AE$6^2+2*AV1713*AW1713*$AE$9*$AE$4*$AE$5+2*AW1713*AX1713*$AF$10*$AE$6*$AE$5+2*AV1713*AX1713*$AF$9*$AE$4*$AE$6)</f>
        <v>3.2289291384484865E-2</v>
      </c>
      <c r="AZ1713">
        <f ca="1">AV1713*$AD$4+AW1713*$AD$5+AX1713*$AD$6</f>
        <v>3.607064821048887E-4</v>
      </c>
    </row>
    <row r="1714" spans="42:52" x14ac:dyDescent="0.2">
      <c r="AP1714">
        <v>0.85050000000000003</v>
      </c>
      <c r="AQ1714">
        <f t="shared" ca="1" si="155"/>
        <v>5.6104165486346169E-2</v>
      </c>
      <c r="AR1714">
        <f t="shared" ca="1" si="154"/>
        <v>9.3395834513653797E-2</v>
      </c>
      <c r="AS1714">
        <f ca="1">SQRT(AP1714^2*$AE$4^2+AQ1714^2*$AE$5^2+AR1714^2*$AE$6^2+2*AP1714*AQ1714*$AE$9*$AE$4*$AE$5+2*AQ1714*AR1714*$AF$10*$AE$5*$AE$6+2*AP1714*AR1714*$AF$9*$AE$4*$AE$6)</f>
        <v>2.0545851515318861E-2</v>
      </c>
      <c r="AT1714">
        <f t="shared" ca="1" si="156"/>
        <v>2.1196540272735531E-3</v>
      </c>
      <c r="AV1714">
        <v>1.2</v>
      </c>
      <c r="AW1714">
        <f t="shared" ca="1" si="153"/>
        <v>0.67835944106684698</v>
      </c>
      <c r="AX1714">
        <f t="shared" ca="1" si="157"/>
        <v>-0.87835944106684694</v>
      </c>
      <c r="AY1714">
        <f ca="1">SQRT(AV1714^2*$AE$4^2+AW1714^2*$AE$5^2+AX1714^2*$AE$6^2+2*AV1714*AW1714*$AE$9*$AE$4*$AE$5+2*AW1714*AX1714*$AF$10*$AE$6*$AE$5+2*AV1714*AX1714*$AF$9*$AE$4*$AE$6)</f>
        <v>4.2920949147996774E-2</v>
      </c>
      <c r="AZ1714">
        <f ca="1">AV1714*$AD$4+AW1714*$AD$5+AX1714*$AD$6</f>
        <v>3.2418158946186629E-3</v>
      </c>
    </row>
    <row r="1715" spans="42:52" x14ac:dyDescent="0.2">
      <c r="AP1715">
        <v>0.85099999999999998</v>
      </c>
      <c r="AQ1715">
        <f t="shared" ca="1" si="155"/>
        <v>8.1577011461086327E-2</v>
      </c>
      <c r="AR1715">
        <f t="shared" ca="1" si="154"/>
        <v>6.7422988538913695E-2</v>
      </c>
      <c r="AS1715">
        <f ca="1">SQRT(AP1715^2*$AE$4^2+AQ1715^2*$AE$5^2+AR1715^2*$AE$6^2+2*AP1715*AQ1715*$AE$9*$AE$4*$AE$5+2*AQ1715*AR1715*$AF$10*$AE$5*$AE$6+2*AP1715*AR1715*$AF$9*$AE$4*$AE$6)</f>
        <v>2.0971244900794515E-2</v>
      </c>
      <c r="AT1715">
        <f t="shared" ca="1" si="156"/>
        <v>2.1715559627861337E-3</v>
      </c>
      <c r="AV1715">
        <v>1.2010000000000001</v>
      </c>
      <c r="AW1715">
        <f t="shared" ca="1" si="153"/>
        <v>0.19440909279186869</v>
      </c>
      <c r="AX1715">
        <f t="shared" ca="1" si="157"/>
        <v>-0.39540909279186875</v>
      </c>
      <c r="AY1715">
        <f ca="1">SQRT(AV1715^2*$AE$4^2+AW1715^2*$AE$5^2+AX1715^2*$AE$6^2+2*AV1715*AW1715*$AE$9*$AE$4*$AE$5+2*AW1715*AX1715*$AF$10*$AE$6*$AE$5+2*AV1715*AX1715*$AF$9*$AE$4*$AE$6)</f>
        <v>2.8163995391783856E-2</v>
      </c>
      <c r="AZ1715">
        <f ca="1">AV1715*$AD$4+AW1715*$AD$5+AX1715*$AD$6</f>
        <v>2.2512121080331265E-3</v>
      </c>
    </row>
    <row r="1716" spans="42:52" x14ac:dyDescent="0.2">
      <c r="AP1716">
        <v>0.85150000000000003</v>
      </c>
      <c r="AQ1716">
        <f t="shared" ca="1" si="155"/>
        <v>0.14613927536177809</v>
      </c>
      <c r="AR1716">
        <f t="shared" ca="1" si="154"/>
        <v>2.3607246382218727E-3</v>
      </c>
      <c r="AS1716">
        <f ca="1">SQRT(AP1716^2*$AE$4^2+AQ1716^2*$AE$5^2+AR1716^2*$AE$6^2+2*AP1716*AQ1716*$AE$9*$AE$4*$AE$5+2*AQ1716*AR1716*$AF$10*$AE$5*$AE$6+2*AP1716*AR1716*$AF$9*$AE$4*$AE$6)</f>
        <v>2.2232434104323365E-2</v>
      </c>
      <c r="AT1716">
        <f t="shared" ca="1" si="156"/>
        <v>2.3034356044184948E-3</v>
      </c>
      <c r="AV1716">
        <v>1.202</v>
      </c>
      <c r="AW1716">
        <f t="shared" ca="1" si="153"/>
        <v>0.18035152584422032</v>
      </c>
      <c r="AX1716">
        <f t="shared" ca="1" si="157"/>
        <v>-0.38235152584422027</v>
      </c>
      <c r="AY1716">
        <f ca="1">SQRT(AV1716^2*$AE$4^2+AW1716^2*$AE$5^2+AX1716^2*$AE$6^2+2*AV1716*AW1716*$AE$9*$AE$4*$AE$5+2*AW1716*AX1716*$AF$10*$AE$6*$AE$5+2*AV1716*AX1716*$AF$9*$AE$4*$AE$6)</f>
        <v>2.7851044020294924E-2</v>
      </c>
      <c r="AZ1716">
        <f ca="1">AV1716*$AD$4+AW1716*$AD$5+AX1716*$AD$6</f>
        <v>2.2220180524390966E-3</v>
      </c>
    </row>
    <row r="1717" spans="42:52" x14ac:dyDescent="0.2">
      <c r="AP1717">
        <v>0.85199999999999998</v>
      </c>
      <c r="AQ1717">
        <f t="shared" ca="1" si="155"/>
        <v>8.1806492132655048E-2</v>
      </c>
      <c r="AR1717">
        <f t="shared" ca="1" si="154"/>
        <v>6.6193507867344972E-2</v>
      </c>
      <c r="AS1717">
        <f ca="1">SQRT(AP1717^2*$AE$4^2+AQ1717^2*$AE$5^2+AR1717^2*$AE$6^2+2*AP1717*AQ1717*$AE$9*$AE$4*$AE$5+2*AQ1717*AR1717*$AF$10*$AE$5*$AE$6+2*AP1717*AR1717*$AF$9*$AE$4*$AE$6)</f>
        <v>2.0987254423758647E-2</v>
      </c>
      <c r="AT1717">
        <f t="shared" ca="1" si="156"/>
        <v>2.1715934833177338E-3</v>
      </c>
      <c r="AV1717">
        <v>1.2030000000000001</v>
      </c>
      <c r="AW1717">
        <f t="shared" ca="1" si="153"/>
        <v>0.12464283489882444</v>
      </c>
      <c r="AX1717">
        <f t="shared" ca="1" si="157"/>
        <v>-0.32764283489882451</v>
      </c>
      <c r="AY1717">
        <f ca="1">SQRT(AV1717^2*$AE$4^2+AW1717^2*$AE$5^2+AX1717^2*$AE$6^2+2*AV1717*AW1717*$AE$9*$AE$4*$AE$5+2*AW1717*AX1717*$AF$10*$AE$6*$AE$5+2*AV1717*AX1717*$AF$9*$AE$4*$AE$6)</f>
        <v>2.665294874070543E-2</v>
      </c>
      <c r="AZ1717">
        <f ca="1">AV1717*$AD$4+AW1717*$AD$5+AX1717*$AD$6</f>
        <v>2.1076049904899257E-3</v>
      </c>
    </row>
    <row r="1718" spans="42:52" x14ac:dyDescent="0.2">
      <c r="AP1718">
        <v>0.85250000000000004</v>
      </c>
      <c r="AQ1718">
        <f t="shared" ca="1" si="155"/>
        <v>3.7291709946862657E-2</v>
      </c>
      <c r="AR1718">
        <f t="shared" ca="1" si="154"/>
        <v>0.11020829005313731</v>
      </c>
      <c r="AS1718">
        <f ca="1">SQRT(AP1718^2*$AE$4^2+AQ1718^2*$AE$5^2+AR1718^2*$AE$6^2+2*AP1718*AQ1718*$AE$9*$AE$4*$AE$5+2*AQ1718*AR1718*$AF$10*$AE$5*$AE$6+2*AP1718*AR1718*$AF$9*$AE$4*$AE$6)</f>
        <v>2.0289740823338752E-2</v>
      </c>
      <c r="AT1718">
        <f t="shared" ca="1" si="156"/>
        <v>2.0802993761661072E-3</v>
      </c>
      <c r="AV1718">
        <v>1.204</v>
      </c>
      <c r="AW1718">
        <f t="shared" ca="1" si="153"/>
        <v>-0.22969559886744984</v>
      </c>
      <c r="AX1718">
        <f t="shared" ca="1" si="157"/>
        <v>2.5695598867449876E-2</v>
      </c>
      <c r="AY1718">
        <f ca="1">SQRT(AV1718^2*$AE$4^2+AW1718^2*$AE$5^2+AX1718^2*$AE$6^2+2*AV1718*AW1718*$AE$9*$AE$4*$AE$5+2*AW1718*AX1718*$AF$10*$AE$6*$AE$5+2*AV1718*AX1718*$AF$9*$AE$4*$AE$6)</f>
        <v>2.3281232341463294E-2</v>
      </c>
      <c r="AZ1718">
        <f ca="1">AV1718*$AD$4+AW1718*$AD$5+AX1718*$AD$6</f>
        <v>1.3821896911782622E-3</v>
      </c>
    </row>
    <row r="1719" spans="42:52" x14ac:dyDescent="0.2">
      <c r="AP1719">
        <v>0.85299999999999998</v>
      </c>
      <c r="AQ1719">
        <f t="shared" ca="1" si="155"/>
        <v>5.0992105877000586E-2</v>
      </c>
      <c r="AR1719">
        <f t="shared" ca="1" si="154"/>
        <v>9.6007894122999426E-2</v>
      </c>
      <c r="AS1719">
        <f ca="1">SQRT(AP1719^2*$AE$4^2+AQ1719^2*$AE$5^2+AR1719^2*$AE$6^2+2*AP1719*AQ1719*$AE$9*$AE$4*$AE$5+2*AQ1719*AR1719*$AF$10*$AE$5*$AE$6+2*AP1719*AR1719*$AF$9*$AE$4*$AE$6)</f>
        <v>2.0496936444002786E-2</v>
      </c>
      <c r="AT1719">
        <f t="shared" ca="1" si="156"/>
        <v>2.1081146508908351E-3</v>
      </c>
      <c r="AV1719">
        <v>1.2050000000000001</v>
      </c>
      <c r="AW1719">
        <f t="shared" ca="1" si="153"/>
        <v>-0.94250763136586491</v>
      </c>
      <c r="AX1719">
        <f t="shared" ca="1" si="157"/>
        <v>0.73750763136586484</v>
      </c>
      <c r="AY1719">
        <f ca="1">SQRT(AV1719^2*$AE$4^2+AW1719^2*$AE$5^2+AX1719^2*$AE$6^2+2*AV1719*AW1719*$AE$9*$AE$4*$AE$5+2*AW1719*AX1719*$AF$10*$AE$6*$AE$5+2*AV1719*AX1719*$AF$9*$AE$4*$AE$6)</f>
        <v>3.8986146132243951E-2</v>
      </c>
      <c r="AZ1719">
        <f ca="1">AV1719*$AD$4+AW1719*$AD$5+AX1719*$AD$6</f>
        <v>-7.6669533684039799E-5</v>
      </c>
    </row>
    <row r="1720" spans="42:52" x14ac:dyDescent="0.2">
      <c r="AP1720">
        <v>0.85350000000000004</v>
      </c>
      <c r="AQ1720">
        <f t="shared" ca="1" si="155"/>
        <v>4.6878733136150952E-3</v>
      </c>
      <c r="AR1720">
        <f t="shared" ca="1" si="154"/>
        <v>0.14181212668638488</v>
      </c>
      <c r="AS1720">
        <f ca="1">SQRT(AP1720^2*$AE$4^2+AQ1720^2*$AE$5^2+AR1720^2*$AE$6^2+2*AP1720*AQ1720*$AE$9*$AE$4*$AE$5+2*AQ1720*AR1720*$AF$10*$AE$5*$AE$6+2*AP1720*AR1720*$AF$9*$AE$4*$AE$6)</f>
        <v>1.9880060731183837E-2</v>
      </c>
      <c r="AT1720">
        <f t="shared" ca="1" si="156"/>
        <v>2.0131592936104346E-3</v>
      </c>
      <c r="AV1720">
        <v>1.206</v>
      </c>
      <c r="AW1720">
        <f t="shared" ca="1" si="153"/>
        <v>0.66155476376129263</v>
      </c>
      <c r="AX1720">
        <f t="shared" ca="1" si="157"/>
        <v>-0.86755476376129259</v>
      </c>
      <c r="AY1720">
        <f ca="1">SQRT(AV1720^2*$AE$4^2+AW1720^2*$AE$5^2+AX1720^2*$AE$6^2+2*AV1720*AW1720*$AE$9*$AE$4*$AE$5+2*AW1720*AX1720*$AF$10*$AE$6*$AE$5+2*AV1720*AX1720*$AF$9*$AE$4*$AE$6)</f>
        <v>4.241428023514849E-2</v>
      </c>
      <c r="AZ1720">
        <f ca="1">AV1720*$AD$4+AW1720*$AD$5+AX1720*$AD$6</f>
        <v>3.2048411911953104E-3</v>
      </c>
    </row>
    <row r="1721" spans="42:52" x14ac:dyDescent="0.2">
      <c r="AP1721">
        <v>0.85399999999999998</v>
      </c>
      <c r="AQ1721">
        <f t="shared" ca="1" si="155"/>
        <v>1.2174752449286702E-2</v>
      </c>
      <c r="AR1721">
        <f t="shared" ca="1" si="154"/>
        <v>0.13382524755071332</v>
      </c>
      <c r="AS1721">
        <f ca="1">SQRT(AP1721^2*$AE$4^2+AQ1721^2*$AE$5^2+AR1721^2*$AE$6^2+2*AP1721*AQ1721*$AE$9*$AE$4*$AE$5+2*AQ1721*AR1721*$AF$10*$AE$5*$AE$6+2*AP1721*AR1721*$AF$9*$AE$4*$AE$6)</f>
        <v>1.9975284304485592E-2</v>
      </c>
      <c r="AT1721">
        <f t="shared" ca="1" si="156"/>
        <v>2.0282615926367387E-3</v>
      </c>
      <c r="AV1721">
        <v>1.2070000000000001</v>
      </c>
      <c r="AW1721">
        <f t="shared" ca="1" si="153"/>
        <v>-0.52470883687691394</v>
      </c>
      <c r="AX1721">
        <f t="shared" ca="1" si="157"/>
        <v>0.31770883687691387</v>
      </c>
      <c r="AY1721">
        <f ca="1">SQRT(AV1721^2*$AE$4^2+AW1721^2*$AE$5^2+AX1721^2*$AE$6^2+2*AV1721*AW1721*$AE$9*$AE$4*$AE$5+2*AW1721*AX1721*$AF$10*$AE$6*$AE$5+2*AV1721*AX1721*$AF$9*$AE$4*$AE$6)</f>
        <v>2.7099059452948025E-2</v>
      </c>
      <c r="AZ1721">
        <f ca="1">AV1721*$AD$4+AW1721*$AD$5+AX1721*$AD$6</f>
        <v>7.7729088860031706E-4</v>
      </c>
    </row>
    <row r="1722" spans="42:52" x14ac:dyDescent="0.2">
      <c r="AP1722">
        <v>0.85450000000000004</v>
      </c>
      <c r="AQ1722">
        <f t="shared" ca="1" si="155"/>
        <v>5.9574844882404422E-2</v>
      </c>
      <c r="AR1722">
        <f t="shared" ca="1" si="154"/>
        <v>8.5925155117595547E-2</v>
      </c>
      <c r="AS1722">
        <f ca="1">SQRT(AP1722^2*$AE$4^2+AQ1722^2*$AE$5^2+AR1722^2*$AE$6^2+2*AP1722*AQ1722*$AE$9*$AE$4*$AE$5+2*AQ1722*AR1722*$AF$10*$AE$5*$AE$6+2*AP1722*AR1722*$AF$9*$AE$4*$AE$6)</f>
        <v>2.064798638417074E-2</v>
      </c>
      <c r="AT1722">
        <f t="shared" ca="1" si="156"/>
        <v>2.1250270990673149E-3</v>
      </c>
      <c r="AV1722">
        <v>1.208</v>
      </c>
      <c r="AW1722">
        <f t="shared" ca="1" si="153"/>
        <v>-0.35596177548397034</v>
      </c>
      <c r="AX1722">
        <f t="shared" ca="1" si="157"/>
        <v>0.14796177548397038</v>
      </c>
      <c r="AY1722">
        <f ca="1">SQRT(AV1722^2*$AE$4^2+AW1722^2*$AE$5^2+AX1722^2*$AE$6^2+2*AV1722*AW1722*$AE$9*$AE$4*$AE$5+2*AW1722*AX1722*$AF$10*$AE$6*$AE$5+2*AV1722*AX1722*$AF$9*$AE$4*$AE$6)</f>
        <v>2.4268654934781458E-2</v>
      </c>
      <c r="AZ1722">
        <f ca="1">AV1722*$AD$4+AW1722*$AD$5+AX1722*$AD$6</f>
        <v>1.1221186429614858E-3</v>
      </c>
    </row>
    <row r="1723" spans="42:52" x14ac:dyDescent="0.2">
      <c r="AP1723">
        <v>0.85499999999999998</v>
      </c>
      <c r="AQ1723">
        <f t="shared" ca="1" si="155"/>
        <v>2.5897859125699672E-2</v>
      </c>
      <c r="AR1723">
        <f t="shared" ca="1" si="154"/>
        <v>0.11910214087430035</v>
      </c>
      <c r="AS1723">
        <f ca="1">SQRT(AP1723^2*$AE$4^2+AQ1723^2*$AE$5^2+AR1723^2*$AE$6^2+2*AP1723*AQ1723*$AE$9*$AE$4*$AE$5+2*AQ1723*AR1723*$AF$10*$AE$5*$AE$6+2*AP1723*AR1723*$AF$9*$AE$4*$AE$6)</f>
        <v>2.0162454186608184E-2</v>
      </c>
      <c r="AT1723">
        <f t="shared" ca="1" si="156"/>
        <v>2.0559073333047966E-3</v>
      </c>
      <c r="AV1723">
        <v>1.2090000000000001</v>
      </c>
      <c r="AW1723">
        <f t="shared" ca="1" si="153"/>
        <v>0.76304461207805563</v>
      </c>
      <c r="AX1723">
        <f t="shared" ca="1" si="157"/>
        <v>-0.9720446120780557</v>
      </c>
      <c r="AY1723">
        <f ca="1">SQRT(AV1723^2*$AE$4^2+AW1723^2*$AE$5^2+AX1723^2*$AE$6^2+2*AV1723*AW1723*$AE$9*$AE$4*$AE$5+2*AW1723*AX1723*$AF$10*$AE$6*$AE$5+2*AV1723*AX1723*$AF$9*$AE$4*$AE$6)</f>
        <v>4.6045139645809058E-2</v>
      </c>
      <c r="AZ1723">
        <f ca="1">AV1723*$AD$4+AW1723*$AD$5+AX1723*$AD$6</f>
        <v>3.4111953823011574E-3</v>
      </c>
    </row>
    <row r="1724" spans="42:52" x14ac:dyDescent="0.2">
      <c r="AP1724">
        <v>0.85550000000000004</v>
      </c>
      <c r="AQ1724">
        <f t="shared" ca="1" si="155"/>
        <v>6.2607333078645092E-2</v>
      </c>
      <c r="AR1724">
        <f t="shared" ca="1" si="154"/>
        <v>8.189266692135487E-2</v>
      </c>
      <c r="AS1724">
        <f ca="1">SQRT(AP1724^2*$AE$4^2+AQ1724^2*$AE$5^2+AR1724^2*$AE$6^2+2*AP1724*AQ1724*$AE$9*$AE$4*$AE$5+2*AQ1724*AR1724*$AF$10*$AE$5*$AE$6+2*AP1724*AR1724*$AF$9*$AE$4*$AE$6)</f>
        <v>2.070829625373739E-2</v>
      </c>
      <c r="AT1724">
        <f t="shared" ca="1" si="156"/>
        <v>2.130799627280135E-3</v>
      </c>
      <c r="AV1724">
        <v>1.21</v>
      </c>
      <c r="AW1724">
        <f t="shared" ca="1" si="153"/>
        <v>-0.44967951082234525</v>
      </c>
      <c r="AX1724">
        <f t="shared" ca="1" si="157"/>
        <v>0.23967951082234529</v>
      </c>
      <c r="AY1724">
        <f ca="1">SQRT(AV1724^2*$AE$4^2+AW1724^2*$AE$5^2+AX1724^2*$AE$6^2+2*AV1724*AW1724*$AE$9*$AE$4*$AE$5+2*AW1724*AX1724*$AF$10*$AE$6*$AE$5+2*AV1724*AX1724*$AF$9*$AE$4*$AE$6)</f>
        <v>2.5665104655194095E-2</v>
      </c>
      <c r="AZ1724">
        <f ca="1">AV1724*$AD$4+AW1724*$AD$5+AX1724*$AD$6</f>
        <v>9.2950633869777683E-4</v>
      </c>
    </row>
    <row r="1725" spans="42:52" x14ac:dyDescent="0.2">
      <c r="AP1725">
        <v>0.85599999999999998</v>
      </c>
      <c r="AQ1725">
        <f t="shared" ca="1" si="155"/>
        <v>1.7515778019070007E-3</v>
      </c>
      <c r="AR1725">
        <f t="shared" ca="1" si="154"/>
        <v>0.14224842219809303</v>
      </c>
      <c r="AS1725">
        <f ca="1">SQRT(AP1725^2*$AE$4^2+AQ1725^2*$AE$5^2+AR1725^2*$AE$6^2+2*AP1725*AQ1725*$AE$9*$AE$4*$AE$5+2*AQ1725*AR1725*$AF$10*$AE$5*$AE$6+2*AP1725*AR1725*$AF$9*$AE$4*$AE$6)</f>
        <v>1.9875083172702444E-2</v>
      </c>
      <c r="AT1725">
        <f t="shared" ca="1" si="156"/>
        <v>2.0060715727094236E-3</v>
      </c>
      <c r="AV1725">
        <v>1.2110000000000001</v>
      </c>
      <c r="AW1725">
        <f t="shared" ca="1" si="153"/>
        <v>-1.1827462662688599</v>
      </c>
      <c r="AX1725">
        <f t="shared" ca="1" si="157"/>
        <v>0.97174626626886007</v>
      </c>
      <c r="AY1725">
        <f ca="1">SQRT(AV1725^2*$AE$4^2+AW1725^2*$AE$5^2+AX1725^2*$AE$6^2+2*AV1725*AW1725*$AE$9*$AE$4*$AE$5+2*AW1725*AX1725*$AF$10*$AE$6*$AE$5+2*AV1725*AX1725*$AF$9*$AE$4*$AE$6)</f>
        <v>4.7393643455867406E-2</v>
      </c>
      <c r="AZ1725">
        <f ca="1">AV1725*$AD$4+AW1725*$AD$5+AX1725*$AD$6</f>
        <v>-5.7079444158879234E-4</v>
      </c>
    </row>
    <row r="1726" spans="42:52" x14ac:dyDescent="0.2">
      <c r="AP1726">
        <v>0.85650000000000004</v>
      </c>
      <c r="AQ1726">
        <f t="shared" ca="1" si="155"/>
        <v>9.9495801338957246E-2</v>
      </c>
      <c r="AR1726">
        <f t="shared" ca="1" si="154"/>
        <v>4.4004198661042715E-2</v>
      </c>
      <c r="AS1726">
        <f ca="1">SQRT(AP1726^2*$AE$4^2+AQ1726^2*$AE$5^2+AR1726^2*$AE$6^2+2*AP1726*AQ1726*$AE$9*$AE$4*$AE$5+2*AQ1726*AR1726*$AF$10*$AE$5*$AE$6+2*AP1726*AR1726*$AF$9*$AE$4*$AE$6)</f>
        <v>2.135969351424696E-2</v>
      </c>
      <c r="AT1726">
        <f t="shared" ca="1" si="156"/>
        <v>2.205842146391536E-3</v>
      </c>
      <c r="AV1726">
        <v>1.212</v>
      </c>
      <c r="AW1726">
        <f t="shared" ca="1" si="153"/>
        <v>-0.607621627424485</v>
      </c>
      <c r="AX1726">
        <f t="shared" ca="1" si="157"/>
        <v>0.39562162742448503</v>
      </c>
      <c r="AY1726">
        <f ca="1">SQRT(AV1726^2*$AE$4^2+AW1726^2*$AE$5^2+AX1726^2*$AE$6^2+2*AV1726*AW1726*$AE$9*$AE$4*$AE$5+2*AW1726*AX1726*$AF$10*$AE$6*$AE$5+2*AV1726*AX1726*$AF$9*$AE$4*$AE$6)</f>
        <v>2.905280867312943E-2</v>
      </c>
      <c r="AZ1726">
        <f ca="1">AV1726*$AD$4+AW1726*$AD$5+AX1726*$AD$6</f>
        <v>6.054897065372332E-4</v>
      </c>
    </row>
    <row r="1727" spans="42:52" x14ac:dyDescent="0.2">
      <c r="AP1727">
        <v>0.85699999999999998</v>
      </c>
      <c r="AQ1727">
        <f t="shared" ca="1" si="155"/>
        <v>5.8964375288145005E-4</v>
      </c>
      <c r="AR1727">
        <f t="shared" ca="1" si="154"/>
        <v>0.14241035624711856</v>
      </c>
      <c r="AS1727">
        <f ca="1">SQRT(AP1727^2*$AE$4^2+AQ1727^2*$AE$5^2+AR1727^2*$AE$6^2+2*AP1727*AQ1727*$AE$9*$AE$4*$AE$5+2*AQ1727*AR1727*$AF$10*$AE$5*$AE$6+2*AP1727*AR1727*$AF$9*$AE$4*$AE$6)</f>
        <v>1.9873417343129193E-2</v>
      </c>
      <c r="AT1727">
        <f t="shared" ca="1" si="156"/>
        <v>2.0032622317752114E-3</v>
      </c>
      <c r="AV1727">
        <v>1.2130000000000001</v>
      </c>
      <c r="AW1727">
        <f t="shared" ca="1" si="153"/>
        <v>0.67303654943060942</v>
      </c>
      <c r="AX1727">
        <f t="shared" ca="1" si="157"/>
        <v>-0.8860365494306095</v>
      </c>
      <c r="AY1727">
        <f ca="1">SQRT(AV1727^2*$AE$4^2+AW1727^2*$AE$5^2+AX1727^2*$AE$6^2+2*AV1727*AW1727*$AE$9*$AE$4*$AE$5+2*AW1727*AX1727*$AF$10*$AE$6*$AE$5+2*AV1727*AX1727*$AF$9*$AE$4*$AE$6)</f>
        <v>4.2908639074591505E-2</v>
      </c>
      <c r="AZ1727">
        <f ca="1">AV1727*$AD$4+AW1727*$AD$5+AX1727*$AD$6</f>
        <v>3.2253091374746332E-3</v>
      </c>
    </row>
    <row r="1728" spans="42:52" x14ac:dyDescent="0.2">
      <c r="AP1728">
        <v>0.85750000000000004</v>
      </c>
      <c r="AQ1728">
        <f t="shared" ca="1" si="155"/>
        <v>0.10678645434123987</v>
      </c>
      <c r="AR1728">
        <f t="shared" ca="1" si="154"/>
        <v>3.5713545658760087E-2</v>
      </c>
      <c r="AS1728">
        <f ca="1">SQRT(AP1728^2*$AE$4^2+AQ1728^2*$AE$5^2+AR1728^2*$AE$6^2+2*AP1728*AQ1728*$AE$9*$AE$4*$AE$5+2*AQ1728*AR1728*$AF$10*$AE$5*$AE$6+2*AP1728*AR1728*$AF$9*$AE$4*$AE$6)</f>
        <v>2.150898821557912E-2</v>
      </c>
      <c r="AT1728">
        <f t="shared" ca="1" si="156"/>
        <v>2.2203269622652353E-3</v>
      </c>
      <c r="AV1728">
        <v>1.214</v>
      </c>
      <c r="AW1728">
        <f t="shared" ca="1" si="153"/>
        <v>0.35212817472780245</v>
      </c>
      <c r="AX1728">
        <f t="shared" ca="1" si="157"/>
        <v>-0.56612817472780241</v>
      </c>
      <c r="AY1728">
        <f ca="1">SQRT(AV1728^2*$AE$4^2+AW1728^2*$AE$5^2+AX1728^2*$AE$6^2+2*AV1728*AW1728*$AE$9*$AE$4*$AE$5+2*AW1728*AX1728*$AF$10*$AE$6*$AE$5+2*AV1728*AX1728*$AF$9*$AE$4*$AE$6)</f>
        <v>3.2537349552797086E-2</v>
      </c>
      <c r="AZ1728">
        <f ca="1">AV1728*$AD$4+AW1728*$AD$5+AX1728*$AD$6</f>
        <v>2.5682923864455186E-3</v>
      </c>
    </row>
    <row r="1729" spans="42:52" x14ac:dyDescent="0.2">
      <c r="AP1729">
        <v>0.85799999999999998</v>
      </c>
      <c r="AQ1729">
        <f t="shared" ca="1" si="155"/>
        <v>0.10138235360039044</v>
      </c>
      <c r="AR1729">
        <f t="shared" ca="1" si="154"/>
        <v>4.0617646399609575E-2</v>
      </c>
      <c r="AS1729">
        <f ca="1">SQRT(AP1729^2*$AE$4^2+AQ1729^2*$AE$5^2+AR1729^2*$AE$6^2+2*AP1729*AQ1729*$AE$9*$AE$4*$AE$5+2*AQ1729*AR1729*$AF$10*$AE$5*$AE$6+2*AP1729*AR1729*$AF$9*$AE$4*$AE$6)</f>
        <v>2.1413101738073596E-2</v>
      </c>
      <c r="AT1729">
        <f t="shared" ca="1" si="156"/>
        <v>2.2090540668050556E-3</v>
      </c>
      <c r="AV1729">
        <v>1.2150000000000001</v>
      </c>
      <c r="AW1729">
        <f t="shared" ca="1" si="153"/>
        <v>-0.81228934210750192</v>
      </c>
      <c r="AX1729">
        <f t="shared" ca="1" si="157"/>
        <v>0.59728934210750184</v>
      </c>
      <c r="AY1729">
        <f ca="1">SQRT(AV1729^2*$AE$4^2+AW1729^2*$AE$5^2+AX1729^2*$AE$6^2+2*AV1729*AW1729*$AE$9*$AE$4*$AE$5+2*AW1729*AX1729*$AF$10*$AE$6*$AE$5+2*AV1729*AX1729*$AF$9*$AE$4*$AE$6)</f>
        <v>3.4819609712434842E-2</v>
      </c>
      <c r="AZ1729">
        <f ca="1">AV1729*$AD$4+AW1729*$AD$5+AX1729*$AD$6</f>
        <v>1.8543959440354453E-4</v>
      </c>
    </row>
    <row r="1730" spans="42:52" x14ac:dyDescent="0.2">
      <c r="AP1730">
        <v>0.85850000000000004</v>
      </c>
      <c r="AQ1730">
        <f t="shared" ca="1" si="155"/>
        <v>6.0694623934187765E-2</v>
      </c>
      <c r="AR1730">
        <f t="shared" ca="1" si="154"/>
        <v>8.0805376065812201E-2</v>
      </c>
      <c r="AS1730">
        <f ca="1">SQRT(AP1730^2*$AE$4^2+AQ1730^2*$AE$5^2+AR1730^2*$AE$6^2+2*AP1730*AQ1730*$AE$9*$AE$4*$AE$5+2*AQ1730*AR1730*$AF$10*$AE$5*$AE$6+2*AP1730*AR1730*$AF$9*$AE$4*$AE$6)</f>
        <v>2.0713683804123546E-2</v>
      </c>
      <c r="AT1730">
        <f t="shared" ca="1" si="156"/>
        <v>2.1255901832268912E-3</v>
      </c>
      <c r="AV1730">
        <v>1.216</v>
      </c>
      <c r="AW1730">
        <f t="shared" ca="1" si="153"/>
        <v>4.78584479765094E-2</v>
      </c>
      <c r="AX1730">
        <f t="shared" ca="1" si="157"/>
        <v>-0.26385844797650937</v>
      </c>
      <c r="AY1730">
        <f ca="1">SQRT(AV1730^2*$AE$4^2+AW1730^2*$AE$5^2+AX1730^2*$AE$6^2+2*AV1730*AW1730*$AE$9*$AE$4*$AE$5+2*AW1730*AX1730*$AF$10*$AE$6*$AE$5+2*AV1730*AX1730*$AF$9*$AE$4*$AE$6)</f>
        <v>2.5433062954313638E-2</v>
      </c>
      <c r="AZ1730">
        <f ca="1">AV1730*$AD$4+AW1730*$AD$5+AX1730*$AD$6</f>
        <v>1.9448866299984957E-3</v>
      </c>
    </row>
    <row r="1731" spans="42:52" x14ac:dyDescent="0.2">
      <c r="AP1731">
        <v>0.85899999999999999</v>
      </c>
      <c r="AQ1731">
        <f t="shared" ca="1" si="155"/>
        <v>0.1008524839581573</v>
      </c>
      <c r="AR1731">
        <f t="shared" ca="1" si="154"/>
        <v>4.0147516041842718E-2</v>
      </c>
      <c r="AS1731">
        <f ca="1">SQRT(AP1731^2*$AE$4^2+AQ1731^2*$AE$5^2+AR1731^2*$AE$6^2+2*AP1731*AQ1731*$AE$9*$AE$4*$AE$5+2*AQ1731*AR1731*$AF$10*$AE$5*$AE$6+2*AP1731*AR1731*$AF$9*$AE$4*$AE$6)</f>
        <v>2.1415388462559626E-2</v>
      </c>
      <c r="AT1731">
        <f t="shared" ca="1" si="156"/>
        <v>2.2075379418883081E-3</v>
      </c>
      <c r="AV1731">
        <v>1.2170000000000001</v>
      </c>
      <c r="AW1731">
        <f t="shared" ref="AW1731:AW1794" ca="1" si="158">RAND()*2-AV1731</f>
        <v>-0.56967917240399424</v>
      </c>
      <c r="AX1731">
        <f t="shared" ca="1" si="157"/>
        <v>0.35267917240399416</v>
      </c>
      <c r="AY1731">
        <f ca="1">SQRT(AV1731^2*$AE$4^2+AW1731^2*$AE$5^2+AX1731^2*$AE$6^2+2*AV1731*AW1731*$AE$9*$AE$4*$AE$5+2*AW1731*AX1731*$AF$10*$AE$6*$AE$5+2*AV1731*AX1731*$AF$9*$AE$4*$AE$6)</f>
        <v>2.8175575137876791E-2</v>
      </c>
      <c r="AZ1731">
        <f ca="1">AV1731*$AD$4+AW1731*$AD$5+AX1731*$AD$6</f>
        <v>6.8096069750538969E-4</v>
      </c>
    </row>
    <row r="1732" spans="42:52" x14ac:dyDescent="0.2">
      <c r="AP1732">
        <v>0.85950000000000004</v>
      </c>
      <c r="AQ1732">
        <f t="shared" ca="1" si="155"/>
        <v>9.3395567461943246E-2</v>
      </c>
      <c r="AR1732">
        <f t="shared" ca="1" si="154"/>
        <v>4.7104432538056712E-2</v>
      </c>
      <c r="AS1732">
        <f ca="1">SQRT(AP1732^2*$AE$4^2+AQ1732^2*$AE$5^2+AR1732^2*$AE$6^2+2*AP1732*AQ1732*$AE$9*$AE$4*$AE$5+2*AQ1732*AR1732*$AF$10*$AE$5*$AE$6+2*AP1732*AR1732*$AF$9*$AE$4*$AE$6)</f>
        <v>2.1284079561274309E-2</v>
      </c>
      <c r="AT1732">
        <f t="shared" ca="1" si="156"/>
        <v>2.1920649456358475E-3</v>
      </c>
      <c r="AV1732">
        <v>1.218</v>
      </c>
      <c r="AW1732">
        <f t="shared" ca="1" si="158"/>
        <v>-3.0232094439559765E-2</v>
      </c>
      <c r="AX1732">
        <f t="shared" ca="1" si="157"/>
        <v>-0.18776790556044021</v>
      </c>
      <c r="AY1732">
        <f ca="1">SQRT(AV1732^2*$AE$4^2+AW1732^2*$AE$5^2+AX1732^2*$AE$6^2+2*AV1732*AW1732*$AE$9*$AE$4*$AE$5+2*AW1732*AX1732*$AF$10*$AE$6*$AE$5+2*AV1732*AX1732*$AF$9*$AE$4*$AE$6)</f>
        <v>2.4368922958645147E-2</v>
      </c>
      <c r="AZ1732">
        <f ca="1">AV1732*$AD$4+AW1732*$AD$5+AX1732*$AD$6</f>
        <v>1.7842478651050805E-3</v>
      </c>
    </row>
    <row r="1733" spans="42:52" x14ac:dyDescent="0.2">
      <c r="AP1733">
        <v>0.86</v>
      </c>
      <c r="AQ1733">
        <f t="shared" ca="1" si="155"/>
        <v>3.9488235434910215E-2</v>
      </c>
      <c r="AR1733">
        <f t="shared" ca="1" si="154"/>
        <v>0.1005117645650898</v>
      </c>
      <c r="AS1733">
        <f ca="1">SQRT(AP1733^2*$AE$4^2+AQ1733^2*$AE$5^2+AR1733^2*$AE$6^2+2*AP1733*AQ1733*$AE$9*$AE$4*$AE$5+2*AQ1733*AR1733*$AF$10*$AE$5*$AE$6+2*AP1733*AR1733*$AF$9*$AE$4*$AE$6)</f>
        <v>2.0409947340720179E-2</v>
      </c>
      <c r="AT1733">
        <f t="shared" ca="1" si="156"/>
        <v>2.0815534996038833E-3</v>
      </c>
      <c r="AV1733">
        <v>1.2190000000000001</v>
      </c>
      <c r="AW1733">
        <f t="shared" ca="1" si="158"/>
        <v>0.5666523821292222</v>
      </c>
      <c r="AX1733">
        <f t="shared" ca="1" si="157"/>
        <v>-0.78565238212922228</v>
      </c>
      <c r="AY1733">
        <f ca="1">SQRT(AV1733^2*$AE$4^2+AW1733^2*$AE$5^2+AX1733^2*$AE$6^2+2*AV1733*AW1733*$AE$9*$AE$4*$AE$5+2*AW1733*AX1733*$AF$10*$AE$6*$AE$5+2*AV1733*AX1733*$AF$9*$AE$4*$AE$6)</f>
        <v>3.9350087962669276E-2</v>
      </c>
      <c r="AZ1733">
        <f ca="1">AV1733*$AD$4+AW1733*$AD$5+AX1733*$AD$6</f>
        <v>3.0050530626371994E-3</v>
      </c>
    </row>
    <row r="1734" spans="42:52" x14ac:dyDescent="0.2">
      <c r="AP1734">
        <v>0.86050000000000004</v>
      </c>
      <c r="AQ1734">
        <f t="shared" ca="1" si="155"/>
        <v>8.0750616602312239E-2</v>
      </c>
      <c r="AR1734">
        <f t="shared" ca="1" si="154"/>
        <v>5.8749383397687718E-2</v>
      </c>
      <c r="AS1734">
        <f ca="1">SQRT(AP1734^2*$AE$4^2+AQ1734^2*$AE$5^2+AR1734^2*$AE$6^2+2*AP1734*AQ1734*$AE$9*$AE$4*$AE$5+2*AQ1734*AR1734*$AF$10*$AE$5*$AE$6+2*AP1734*AR1734*$AF$9*$AE$4*$AE$6)</f>
        <v>2.1071608105566231E-2</v>
      </c>
      <c r="AT1734">
        <f t="shared" ca="1" si="156"/>
        <v>2.1657611299159829E-3</v>
      </c>
      <c r="AV1734">
        <v>1.22</v>
      </c>
      <c r="AW1734">
        <f t="shared" ca="1" si="158"/>
        <v>-1.209757971360957</v>
      </c>
      <c r="AX1734">
        <f t="shared" ca="1" si="157"/>
        <v>0.98975797136095678</v>
      </c>
      <c r="AY1734">
        <f ca="1">SQRT(AV1734^2*$AE$4^2+AW1734^2*$AE$5^2+AX1734^2*$AE$6^2+2*AV1734*AW1734*$AE$9*$AE$4*$AE$5+2*AW1734*AX1734*$AF$10*$AE$6*$AE$5+2*AV1734*AX1734*$AF$9*$AE$4*$AE$6)</f>
        <v>4.8376708994158933E-2</v>
      </c>
      <c r="AZ1734">
        <f ca="1">AV1734*$AD$4+AW1734*$AD$5+AX1734*$AD$6</f>
        <v>-6.2994892564285357E-4</v>
      </c>
    </row>
    <row r="1735" spans="42:52" x14ac:dyDescent="0.2">
      <c r="AP1735">
        <v>0.86099999999999999</v>
      </c>
      <c r="AQ1735">
        <f t="shared" ca="1" si="155"/>
        <v>3.1142768551516282E-2</v>
      </c>
      <c r="AR1735">
        <f t="shared" ca="1" si="154"/>
        <v>0.10785723144848373</v>
      </c>
      <c r="AS1735">
        <f ca="1">SQRT(AP1735^2*$AE$4^2+AQ1735^2*$AE$5^2+AR1735^2*$AE$6^2+2*AP1735*AQ1735*$AE$9*$AE$4*$AE$5+2*AQ1735*AR1735*$AF$10*$AE$5*$AE$6+2*AP1735*AR1735*$AF$9*$AE$4*$AE$6)</f>
        <v>2.0304305213222112E-2</v>
      </c>
      <c r="AT1735">
        <f t="shared" ca="1" si="156"/>
        <v>2.0640465113673442E-3</v>
      </c>
      <c r="AV1735">
        <v>1.2210000000000001</v>
      </c>
      <c r="AW1735">
        <f t="shared" ca="1" si="158"/>
        <v>-0.53808647468470583</v>
      </c>
      <c r="AX1735">
        <f t="shared" ca="1" si="157"/>
        <v>0.31708647468470574</v>
      </c>
      <c r="AY1735">
        <f ca="1">SQRT(AV1735^2*$AE$4^2+AW1735^2*$AE$5^2+AX1735^2*$AE$6^2+2*AV1735*AW1735*$AE$9*$AE$4*$AE$5+2*AW1735*AX1735*$AF$10*$AE$6*$AE$5+2*AV1735*AX1735*$AF$9*$AE$4*$AE$6)</f>
        <v>2.7495278208616469E-2</v>
      </c>
      <c r="AZ1735">
        <f ca="1">AV1735*$AD$4+AW1735*$AD$5+AX1735*$AD$6</f>
        <v>7.4387196342654894E-4</v>
      </c>
    </row>
    <row r="1736" spans="42:52" x14ac:dyDescent="0.2">
      <c r="AP1736">
        <v>0.86150000000000004</v>
      </c>
      <c r="AQ1736">
        <f t="shared" ca="1" si="155"/>
        <v>0.10703123905341408</v>
      </c>
      <c r="AR1736">
        <f t="shared" ref="AR1736:AR1799" ca="1" si="159">1-AP1736-AQ1736</f>
        <v>3.1468760946585878E-2</v>
      </c>
      <c r="AS1736">
        <f ca="1">SQRT(AP1736^2*$AE$4^2+AQ1736^2*$AE$5^2+AR1736^2*$AE$6^2+2*AP1736*AQ1736*$AE$9*$AE$4*$AE$5+2*AQ1736*AR1736*$AF$10*$AE$5*$AE$6+2*AP1736*AR1736*$AF$9*$AE$4*$AE$6)</f>
        <v>2.1562523159121019E-2</v>
      </c>
      <c r="AT1736">
        <f t="shared" ca="1" si="156"/>
        <v>2.2190997910599888E-3</v>
      </c>
      <c r="AV1736">
        <v>1.222</v>
      </c>
      <c r="AW1736">
        <f t="shared" ca="1" si="158"/>
        <v>0.52233804167927533</v>
      </c>
      <c r="AX1736">
        <f t="shared" ca="1" si="157"/>
        <v>-0.74433804167927531</v>
      </c>
      <c r="AY1736">
        <f ca="1">SQRT(AV1736^2*$AE$4^2+AW1736^2*$AE$5^2+AX1736^2*$AE$6^2+2*AV1736*AW1736*$AE$9*$AE$4*$AE$5+2*AW1736*AX1736*$AF$10*$AE$6*$AE$5+2*AV1736*AX1736*$AF$9*$AE$4*$AE$6)</f>
        <v>3.7926003496732905E-2</v>
      </c>
      <c r="AZ1736">
        <f ca="1">AV1736*$AD$4+AW1736*$AD$5+AX1736*$AD$6</f>
        <v>2.9130890597421286E-3</v>
      </c>
    </row>
    <row r="1737" spans="42:52" x14ac:dyDescent="0.2">
      <c r="AP1737">
        <v>0.86199999999999999</v>
      </c>
      <c r="AQ1737">
        <f t="shared" ca="1" si="155"/>
        <v>3.58774320674091E-2</v>
      </c>
      <c r="AR1737">
        <f t="shared" ca="1" si="159"/>
        <v>0.10212256793259092</v>
      </c>
      <c r="AS1737">
        <f ca="1">SQRT(AP1737^2*$AE$4^2+AQ1737^2*$AE$5^2+AR1737^2*$AE$6^2+2*AP1737*AQ1737*$AE$9*$AE$4*$AE$5+2*AQ1737*AR1737*$AF$10*$AE$5*$AE$6+2*AP1737*AR1737*$AF$9*$AE$4*$AE$6)</f>
        <v>2.0382243410957221E-2</v>
      </c>
      <c r="AT1737">
        <f t="shared" ca="1" si="156"/>
        <v>2.0733017232501378E-3</v>
      </c>
      <c r="AV1737">
        <v>1.2230000000000001</v>
      </c>
      <c r="AW1737">
        <f t="shared" ca="1" si="158"/>
        <v>0.75316935112782279</v>
      </c>
      <c r="AX1737">
        <f t="shared" ca="1" si="157"/>
        <v>-0.97616935112782288</v>
      </c>
      <c r="AY1737">
        <f ca="1">SQRT(AV1737^2*$AE$4^2+AW1737^2*$AE$5^2+AX1737^2*$AE$6^2+2*AV1737*AW1737*$AE$9*$AE$4*$AE$5+2*AW1737*AX1737*$AF$10*$AE$6*$AE$5+2*AV1737*AX1737*$AF$9*$AE$4*$AE$6)</f>
        <v>4.5874902188917425E-2</v>
      </c>
      <c r="AZ1737">
        <f ca="1">AV1737*$AD$4+AW1737*$AD$5+AX1737*$AD$6</f>
        <v>3.3849423880083556E-3</v>
      </c>
    </row>
    <row r="1738" spans="42:52" x14ac:dyDescent="0.2">
      <c r="AP1738">
        <v>0.86250000000000004</v>
      </c>
      <c r="AQ1738">
        <f t="shared" ca="1" si="155"/>
        <v>6.1939518090271629E-2</v>
      </c>
      <c r="AR1738">
        <f t="shared" ca="1" si="159"/>
        <v>7.5560481909728333E-2</v>
      </c>
      <c r="AS1738">
        <f ca="1">SQRT(AP1738^2*$AE$4^2+AQ1738^2*$AE$5^2+AR1738^2*$AE$6^2+2*AP1738*AQ1738*$AE$9*$AE$4*$AE$5+2*AQ1738*AR1738*$AF$10*$AE$5*$AE$6+2*AP1738*AR1738*$AF$9*$AE$4*$AE$6)</f>
        <v>2.0781722543944343E-2</v>
      </c>
      <c r="AT1738">
        <f t="shared" ca="1" si="156"/>
        <v>2.1264092553129662E-3</v>
      </c>
      <c r="AV1738">
        <v>1.224</v>
      </c>
      <c r="AW1738">
        <f t="shared" ca="1" si="158"/>
        <v>0.16549021055979463</v>
      </c>
      <c r="AX1738">
        <f t="shared" ca="1" si="157"/>
        <v>-0.3894902105597946</v>
      </c>
      <c r="AY1738">
        <f ca="1">SQRT(AV1738^2*$AE$4^2+AW1738^2*$AE$5^2+AX1738^2*$AE$6^2+2*AV1738*AW1738*$AE$9*$AE$4*$AE$5+2*AW1738*AX1738*$AF$10*$AE$6*$AE$5+2*AV1738*AX1738*$AF$9*$AE$4*$AE$6)</f>
        <v>2.7848730803912813E-2</v>
      </c>
      <c r="AZ1738">
        <f ca="1">AV1738*$AD$4+AW1738*$AD$5+AX1738*$AD$6</f>
        <v>2.1821074834796283E-3</v>
      </c>
    </row>
    <row r="1739" spans="42:52" x14ac:dyDescent="0.2">
      <c r="AP1739">
        <v>0.86299999999999999</v>
      </c>
      <c r="AQ1739">
        <f t="shared" ca="1" si="155"/>
        <v>2.5331691630398601E-2</v>
      </c>
      <c r="AR1739">
        <f t="shared" ca="1" si="159"/>
        <v>0.11166830836960141</v>
      </c>
      <c r="AS1739">
        <f ca="1">SQRT(AP1739^2*$AE$4^2+AQ1739^2*$AE$5^2+AR1739^2*$AE$6^2+2*AP1739*AQ1739*$AE$9*$AE$4*$AE$5+2*AQ1739*AR1739*$AF$10*$AE$5*$AE$6+2*AP1739*AR1739*$AF$9*$AE$4*$AE$6)</f>
        <v>2.0249230172970738E-2</v>
      </c>
      <c r="AT1739">
        <f t="shared" ca="1" si="156"/>
        <v>2.0512929327102841E-3</v>
      </c>
      <c r="AV1739">
        <v>1.2250000000000001</v>
      </c>
      <c r="AW1739">
        <f t="shared" ca="1" si="158"/>
        <v>-0.67260686317426832</v>
      </c>
      <c r="AX1739">
        <f t="shared" ca="1" si="157"/>
        <v>0.44760686317426823</v>
      </c>
      <c r="AY1739">
        <f ca="1">SQRT(AV1739^2*$AE$4^2+AW1739^2*$AE$5^2+AX1739^2*$AE$6^2+2*AV1739*AW1739*$AE$9*$AE$4*$AE$5+2*AW1739*AX1739*$AF$10*$AE$6*$AE$5+2*AV1739*AX1739*$AF$9*$AE$4*$AE$6)</f>
        <v>3.0813339937293065E-2</v>
      </c>
      <c r="AZ1739">
        <f ca="1">AV1739*$AD$4+AW1739*$AD$5+AX1739*$AD$6</f>
        <v>4.6691263785851892E-4</v>
      </c>
    </row>
    <row r="1740" spans="42:52" x14ac:dyDescent="0.2">
      <c r="AP1740">
        <v>0.86350000000000005</v>
      </c>
      <c r="AQ1740">
        <f t="shared" ca="1" si="155"/>
        <v>7.2538366372718833E-3</v>
      </c>
      <c r="AR1740">
        <f t="shared" ca="1" si="159"/>
        <v>0.12924616336272807</v>
      </c>
      <c r="AS1740">
        <f ca="1">SQRT(AP1740^2*$AE$4^2+AQ1740^2*$AE$5^2+AR1740^2*$AE$6^2+2*AP1740*AQ1740*$AE$9*$AE$4*$AE$5+2*AQ1740*AR1740*$AF$10*$AE$5*$AE$6+2*AP1740*AR1740*$AF$9*$AE$4*$AE$6)</f>
        <v>2.0026618063532647E-2</v>
      </c>
      <c r="AT1740">
        <f t="shared" ca="1" si="156"/>
        <v>2.0140892905978242E-3</v>
      </c>
      <c r="AV1740">
        <v>1.226</v>
      </c>
      <c r="AW1740">
        <f t="shared" ca="1" si="158"/>
        <v>-0.58690784821327635</v>
      </c>
      <c r="AX1740">
        <f t="shared" ca="1" si="157"/>
        <v>0.36090784821327637</v>
      </c>
      <c r="AY1740">
        <f ca="1">SQRT(AV1740^2*$AE$4^2+AW1740^2*$AE$5^2+AX1740^2*$AE$6^2+2*AV1740*AW1740*$AE$9*$AE$4*$AE$5+2*AW1740*AX1740*$AF$10*$AE$6*$AE$5+2*AV1740*AX1740*$AF$9*$AE$4*$AE$6)</f>
        <v>2.864324653324422E-2</v>
      </c>
      <c r="AZ1740">
        <f ca="1">AV1740*$AD$4+AW1740*$AD$5+AX1740*$AD$6</f>
        <v>6.418224808315289E-4</v>
      </c>
    </row>
    <row r="1741" spans="42:52" x14ac:dyDescent="0.2">
      <c r="AP1741">
        <v>0.86399999999999999</v>
      </c>
      <c r="AQ1741">
        <f t="shared" ca="1" si="155"/>
        <v>0.12039986984238837</v>
      </c>
      <c r="AR1741">
        <f t="shared" ca="1" si="159"/>
        <v>1.5600130157611636E-2</v>
      </c>
      <c r="AS1741">
        <f ca="1">SQRT(AP1741^2*$AE$4^2+AQ1741^2*$AE$5^2+AR1741^2*$AE$6^2+2*AP1741*AQ1741*$AE$9*$AE$4*$AE$5+2*AQ1741*AR1741*$AF$10*$AE$5*$AE$6+2*AP1741*AR1741*$AF$9*$AE$4*$AE$6)</f>
        <v>2.1853829479933987E-2</v>
      </c>
      <c r="AT1741">
        <f t="shared" ca="1" si="156"/>
        <v>2.2453722651470673E-3</v>
      </c>
      <c r="AV1741">
        <v>1.2270000000000001</v>
      </c>
      <c r="AW1741">
        <f t="shared" ca="1" si="158"/>
        <v>-0.6329272683886864</v>
      </c>
      <c r="AX1741">
        <f t="shared" ca="1" si="157"/>
        <v>0.40592726838868631</v>
      </c>
      <c r="AY1741">
        <f ca="1">SQRT(AV1741^2*$AE$4^2+AW1741^2*$AE$5^2+AX1741^2*$AE$6^2+2*AV1741*AW1741*$AE$9*$AE$4*$AE$5+2*AW1741*AX1741*$AF$10*$AE$6*$AE$5+2*AV1741*AX1741*$AF$9*$AE$4*$AE$6)</f>
        <v>2.9784426628027997E-2</v>
      </c>
      <c r="AZ1741">
        <f ca="1">AV1741*$AD$4+AW1741*$AD$5+AX1741*$AD$6</f>
        <v>5.4723385452949106E-4</v>
      </c>
    </row>
    <row r="1742" spans="42:52" x14ac:dyDescent="0.2">
      <c r="AP1742">
        <v>0.86450000000000005</v>
      </c>
      <c r="AQ1742">
        <f t="shared" ca="1" si="155"/>
        <v>0.1045425769094241</v>
      </c>
      <c r="AR1742">
        <f t="shared" ca="1" si="159"/>
        <v>3.095742309057585E-2</v>
      </c>
      <c r="AS1742">
        <f ca="1">SQRT(AP1742^2*$AE$4^2+AQ1742^2*$AE$5^2+AR1742^2*$AE$6^2+2*AP1742*AQ1742*$AE$9*$AE$4*$AE$5+2*AQ1742*AR1742*$AF$10*$AE$5*$AE$6+2*AP1742*AR1742*$AF$9*$AE$4*$AE$6)</f>
        <v>2.1552007636251334E-2</v>
      </c>
      <c r="AT1742">
        <f t="shared" ca="1" si="156"/>
        <v>2.2127119360152415E-3</v>
      </c>
      <c r="AV1742">
        <v>1.228</v>
      </c>
      <c r="AW1742">
        <f t="shared" ca="1" si="158"/>
        <v>-3.0598169491051541E-2</v>
      </c>
      <c r="AX1742">
        <f t="shared" ca="1" si="157"/>
        <v>-0.19740183050894844</v>
      </c>
      <c r="AY1742">
        <f ca="1">SQRT(AV1742^2*$AE$4^2+AW1742^2*$AE$5^2+AX1742^2*$AE$6^2+2*AV1742*AW1742*$AE$9*$AE$4*$AE$5+2*AW1742*AX1742*$AF$10*$AE$6*$AE$5+2*AV1742*AX1742*$AF$9*$AE$4*$AE$6)</f>
        <v>2.4514565501508465E-2</v>
      </c>
      <c r="AZ1742">
        <f ca="1">AV1742*$AD$4+AW1742*$AD$5+AX1742*$AD$6</f>
        <v>1.7791788547922393E-3</v>
      </c>
    </row>
    <row r="1743" spans="42:52" x14ac:dyDescent="0.2">
      <c r="AP1743">
        <v>0.86499999999999999</v>
      </c>
      <c r="AQ1743">
        <f t="shared" ref="AQ1743:AQ1806" ca="1" si="160">RAND()*(1-AP1743)</f>
        <v>4.8184508446745218E-2</v>
      </c>
      <c r="AR1743">
        <f t="shared" ca="1" si="159"/>
        <v>8.6815491553254798E-2</v>
      </c>
      <c r="AS1743">
        <f ca="1">SQRT(AP1743^2*$AE$4^2+AQ1743^2*$AE$5^2+AR1743^2*$AE$6^2+2*AP1743*AQ1743*$AE$9*$AE$4*$AE$5+2*AQ1743*AR1743*$AF$10*$AE$5*$AE$6+2*AP1743*AR1743*$AF$9*$AE$4*$AE$6)</f>
        <v>2.0597834246096982E-2</v>
      </c>
      <c r="AT1743">
        <f t="shared" ref="AT1743:AT1806" ca="1" si="161">AP1743*$AD$4+AQ1743*$AD$5+AR1743*$AD$6</f>
        <v>2.0971862357726258E-3</v>
      </c>
      <c r="AV1743">
        <v>1.2290000000000001</v>
      </c>
      <c r="AW1743">
        <f t="shared" ca="1" si="158"/>
        <v>-0.38777196254371482</v>
      </c>
      <c r="AX1743">
        <f t="shared" ca="1" si="157"/>
        <v>0.15877196254371473</v>
      </c>
      <c r="AY1743">
        <f ca="1">SQRT(AV1743^2*$AE$4^2+AW1743^2*$AE$5^2+AX1743^2*$AE$6^2+2*AV1743*AW1743*$AE$9*$AE$4*$AE$5+2*AW1743*AX1743*$AF$10*$AE$6*$AE$5+2*AV1743*AX1743*$AF$9*$AE$4*$AE$6)</f>
        <v>2.4892995136280589E-2</v>
      </c>
      <c r="AZ1743">
        <f ca="1">AV1743*$AD$4+AW1743*$AD$5+AX1743*$AD$6</f>
        <v>1.0479623554683275E-3</v>
      </c>
    </row>
    <row r="1744" spans="42:52" x14ac:dyDescent="0.2">
      <c r="AP1744">
        <v>0.86550000000000005</v>
      </c>
      <c r="AQ1744">
        <f t="shared" ca="1" si="160"/>
        <v>4.1046578439523362E-2</v>
      </c>
      <c r="AR1744">
        <f t="shared" ca="1" si="159"/>
        <v>9.3453421560476591E-2</v>
      </c>
      <c r="AS1744">
        <f ca="1">SQRT(AP1744^2*$AE$4^2+AQ1744^2*$AE$5^2+AR1744^2*$AE$6^2+2*AP1744*AQ1744*$AE$9*$AE$4*$AE$5+2*AQ1744*AR1744*$AF$10*$AE$5*$AE$6+2*AP1744*AR1744*$AF$9*$AE$4*$AE$6)</f>
        <v>2.0498152459984258E-2</v>
      </c>
      <c r="AT1744">
        <f t="shared" ca="1" si="161"/>
        <v>2.0823658920544421E-3</v>
      </c>
      <c r="AV1744">
        <v>1.23</v>
      </c>
      <c r="AW1744">
        <f t="shared" ca="1" si="158"/>
        <v>-0.78241992526339299</v>
      </c>
      <c r="AX1744">
        <f t="shared" ca="1" si="157"/>
        <v>0.55241992526339301</v>
      </c>
      <c r="AY1744">
        <f ca="1">SQRT(AV1744^2*$AE$4^2+AW1744^2*$AE$5^2+AX1744^2*$AE$6^2+2*AV1744*AW1744*$AE$9*$AE$4*$AE$5+2*AW1744*AX1744*$AF$10*$AE$6*$AE$5+2*AV1744*AX1744*$AF$9*$AE$4*$AE$6)</f>
        <v>3.3969143022364229E-2</v>
      </c>
      <c r="AZ1744">
        <f ca="1">AV1744*$AD$4+AW1744*$AD$5+AX1744*$AD$6</f>
        <v>2.400729792448712E-4</v>
      </c>
    </row>
    <row r="1745" spans="42:52" x14ac:dyDescent="0.2">
      <c r="AP1745">
        <v>0.86599999999999999</v>
      </c>
      <c r="AQ1745">
        <f t="shared" ca="1" si="160"/>
        <v>4.4827730342709607E-2</v>
      </c>
      <c r="AR1745">
        <f t="shared" ca="1" si="159"/>
        <v>8.9172269657290401E-2</v>
      </c>
      <c r="AS1745">
        <f ca="1">SQRT(AP1745^2*$AE$4^2+AQ1745^2*$AE$5^2+AR1745^2*$AE$6^2+2*AP1745*AQ1745*$AE$9*$AE$4*$AE$5+2*AQ1745*AR1745*$AF$10*$AE$5*$AE$6+2*AP1745*AR1745*$AF$9*$AE$4*$AE$6)</f>
        <v>2.055967433626716E-2</v>
      </c>
      <c r="AT1745">
        <f t="shared" ca="1" si="161"/>
        <v>2.0898862013944016E-3</v>
      </c>
      <c r="AV1745">
        <v>1.2310000000000001</v>
      </c>
      <c r="AW1745">
        <f t="shared" ca="1" si="158"/>
        <v>-1.0163297239415843</v>
      </c>
      <c r="AX1745">
        <f t="shared" ca="1" si="157"/>
        <v>0.78532972394158418</v>
      </c>
      <c r="AY1745">
        <f ca="1">SQRT(AV1745^2*$AE$4^2+AW1745^2*$AE$5^2+AX1745^2*$AE$6^2+2*AV1745*AW1745*$AE$9*$AE$4*$AE$5+2*AW1745*AX1745*$AF$10*$AE$6*$AE$5+2*AV1745*AX1745*$AF$9*$AE$4*$AE$6)</f>
        <v>4.1534811792431216E-2</v>
      </c>
      <c r="AZ1745">
        <f ca="1">AV1745*$AD$4+AW1745*$AD$5+AX1745*$AD$6</f>
        <v>-2.3894300033973749E-4</v>
      </c>
    </row>
    <row r="1746" spans="42:52" x14ac:dyDescent="0.2">
      <c r="AP1746">
        <v>0.86650000000000005</v>
      </c>
      <c r="AQ1746">
        <f t="shared" ca="1" si="160"/>
        <v>2.3017630357796033E-2</v>
      </c>
      <c r="AR1746">
        <f t="shared" ca="1" si="159"/>
        <v>0.11048236964220393</v>
      </c>
      <c r="AS1746">
        <f ca="1">SQRT(AP1746^2*$AE$4^2+AQ1746^2*$AE$5^2+AR1746^2*$AE$6^2+2*AP1746*AQ1746*$AE$9*$AE$4*$AE$5+2*AQ1746*AR1746*$AF$10*$AE$5*$AE$6+2*AP1746*AR1746*$AF$9*$AE$4*$AE$6)</f>
        <v>2.0260025398807571E-2</v>
      </c>
      <c r="AT1746">
        <f t="shared" ca="1" si="161"/>
        <v>2.0450463137464975E-3</v>
      </c>
      <c r="AV1746">
        <v>1.232</v>
      </c>
      <c r="AW1746">
        <f t="shared" ca="1" si="158"/>
        <v>5.9120958173530802E-3</v>
      </c>
      <c r="AX1746">
        <f t="shared" ca="1" si="157"/>
        <v>-0.23791209581735306</v>
      </c>
      <c r="AY1746">
        <f ca="1">SQRT(AV1746^2*$AE$4^2+AW1746^2*$AE$5^2+AX1746^2*$AE$6^2+2*AV1746*AW1746*$AE$9*$AE$4*$AE$5+2*AW1746*AX1746*$AF$10*$AE$6*$AE$5+2*AV1746*AX1746*$AF$9*$AE$4*$AE$6)</f>
        <v>2.5041020545327725E-2</v>
      </c>
      <c r="AZ1746">
        <f ca="1">AV1746*$AD$4+AW1746*$AD$5+AX1746*$AD$6</f>
        <v>1.8521515592390767E-3</v>
      </c>
    </row>
    <row r="1747" spans="42:52" x14ac:dyDescent="0.2">
      <c r="AP1747">
        <v>0.86699999999999999</v>
      </c>
      <c r="AQ1747">
        <f t="shared" ca="1" si="160"/>
        <v>5.5930487047276545E-2</v>
      </c>
      <c r="AR1747">
        <f t="shared" ca="1" si="159"/>
        <v>7.7069512952723462E-2</v>
      </c>
      <c r="AS1747">
        <f ca="1">SQRT(AP1747^2*$AE$4^2+AQ1747^2*$AE$5^2+AR1747^2*$AE$6^2+2*AP1747*AQ1747*$AE$9*$AE$4*$AE$5+2*AQ1747*AR1747*$AF$10*$AE$5*$AE$6+2*AP1747*AR1747*$AF$9*$AE$4*$AE$6)</f>
        <v>2.0740859980561372E-2</v>
      </c>
      <c r="AT1747">
        <f t="shared" ca="1" si="161"/>
        <v>2.1121706552718433E-3</v>
      </c>
      <c r="AV1747">
        <v>1.2330000000000001</v>
      </c>
      <c r="AW1747">
        <f t="shared" ca="1" si="158"/>
        <v>-0.26266482021282922</v>
      </c>
      <c r="AX1747">
        <f t="shared" ca="1" si="157"/>
        <v>2.9664820212829124E-2</v>
      </c>
      <c r="AY1747">
        <f ca="1">SQRT(AV1747^2*$AE$4^2+AW1747^2*$AE$5^2+AX1747^2*$AE$6^2+2*AV1747*AW1747*$AE$9*$AE$4*$AE$5+2*AW1747*AX1747*$AF$10*$AE$6*$AE$5+2*AV1747*AX1747*$AF$9*$AE$4*$AE$6)</f>
        <v>2.377930092116954E-2</v>
      </c>
      <c r="AZ1747">
        <f ca="1">AV1747*$AD$4+AW1747*$AD$5+AX1747*$AD$6</f>
        <v>1.3022059861555392E-3</v>
      </c>
    </row>
    <row r="1748" spans="42:52" x14ac:dyDescent="0.2">
      <c r="AP1748">
        <v>0.86750000000000005</v>
      </c>
      <c r="AQ1748">
        <f t="shared" ca="1" si="160"/>
        <v>9.2564787840155358E-2</v>
      </c>
      <c r="AR1748">
        <f t="shared" ca="1" si="159"/>
        <v>3.9935212159844594E-2</v>
      </c>
      <c r="AS1748">
        <f ca="1">SQRT(AP1748^2*$AE$4^2+AQ1748^2*$AE$5^2+AR1748^2*$AE$6^2+2*AP1748*AQ1748*$AE$9*$AE$4*$AE$5+2*AQ1748*AR1748*$AF$10*$AE$5*$AE$6+2*AP1748*AR1748*$AF$9*$AE$4*$AE$6)</f>
        <v>2.1366700139490487E-2</v>
      </c>
      <c r="AT1748">
        <f t="shared" ca="1" si="161"/>
        <v>2.1869091435058096E-3</v>
      </c>
      <c r="AV1748">
        <v>1.234</v>
      </c>
      <c r="AW1748">
        <f t="shared" ca="1" si="158"/>
        <v>0.53470418097689332</v>
      </c>
      <c r="AX1748">
        <f t="shared" ca="1" si="157"/>
        <v>-0.7687041809768933</v>
      </c>
      <c r="AY1748">
        <f ca="1">SQRT(AV1748^2*$AE$4^2+AW1748^2*$AE$5^2+AX1748^2*$AE$6^2+2*AV1748*AW1748*$AE$9*$AE$4*$AE$5+2*AW1748*AX1748*$AF$10*$AE$6*$AE$5+2*AV1748*AX1748*$AF$9*$AE$4*$AE$6)</f>
        <v>3.8500365234994921E-2</v>
      </c>
      <c r="AZ1748">
        <f ca="1">AV1748*$AD$4+AW1748*$AD$5+AX1748*$AD$6</f>
        <v>2.9332064038383363E-3</v>
      </c>
    </row>
    <row r="1749" spans="42:52" x14ac:dyDescent="0.2">
      <c r="AP1749">
        <v>0.86799999999999999</v>
      </c>
      <c r="AQ1749">
        <f t="shared" ca="1" si="160"/>
        <v>1.9867872277888769E-2</v>
      </c>
      <c r="AR1749">
        <f t="shared" ca="1" si="159"/>
        <v>0.11213212772211123</v>
      </c>
      <c r="AS1749">
        <f ca="1">SQRT(AP1749^2*$AE$4^2+AQ1749^2*$AE$5^2+AR1749^2*$AE$6^2+2*AP1749*AQ1749*$AE$9*$AE$4*$AE$5+2*AQ1749*AR1749*$AF$10*$AE$5*$AE$6+2*AP1749*AR1749*$AF$9*$AE$4*$AE$6)</f>
        <v>2.0236651979963934E-2</v>
      </c>
      <c r="AT1749">
        <f t="shared" ca="1" si="161"/>
        <v>2.037953845663602E-3</v>
      </c>
      <c r="AV1749">
        <v>1.2350000000000001</v>
      </c>
      <c r="AW1749">
        <f t="shared" ca="1" si="158"/>
        <v>-0.91513923583943635</v>
      </c>
      <c r="AX1749">
        <f t="shared" ca="1" si="157"/>
        <v>0.68013923583943625</v>
      </c>
      <c r="AY1749">
        <f ca="1">SQRT(AV1749^2*$AE$4^2+AW1749^2*$AE$5^2+AX1749^2*$AE$6^2+2*AV1749*AW1749*$AE$9*$AE$4*$AE$5+2*AW1749*AX1749*$AF$10*$AE$6*$AE$5+2*AV1749*AX1749*$AF$9*$AE$4*$AE$6)</f>
        <v>3.815345175006768E-2</v>
      </c>
      <c r="AZ1749">
        <f ca="1">AV1749*$AD$4+AW1749*$AD$5+AX1749*$AD$6</f>
        <v>-3.3633307397463747E-5</v>
      </c>
    </row>
    <row r="1750" spans="42:52" x14ac:dyDescent="0.2">
      <c r="AP1750">
        <v>0.86850000000000005</v>
      </c>
      <c r="AQ1750">
        <f t="shared" ca="1" si="160"/>
        <v>3.1128261061606897E-2</v>
      </c>
      <c r="AR1750">
        <f t="shared" ca="1" si="159"/>
        <v>0.10037173893839305</v>
      </c>
      <c r="AS1750">
        <f ca="1">SQRT(AP1750^2*$AE$4^2+AQ1750^2*$AE$5^2+AR1750^2*$AE$6^2+2*AP1750*AQ1750*$AE$9*$AE$4*$AE$5+2*AQ1750*AR1750*$AF$10*$AE$5*$AE$6+2*AP1750*AR1750*$AF$9*$AE$4*$AE$6)</f>
        <v>2.0393375364924173E-2</v>
      </c>
      <c r="AT1750">
        <f t="shared" ca="1" si="161"/>
        <v>2.0607768185112283E-3</v>
      </c>
      <c r="AV1750">
        <v>1.236</v>
      </c>
      <c r="AW1750">
        <f t="shared" ca="1" si="158"/>
        <v>-0.23981116077169728</v>
      </c>
      <c r="AX1750">
        <f t="shared" ref="AX1750:AX1813" ca="1" si="162">1-AW1750-AV1750</f>
        <v>3.8111607716972973E-3</v>
      </c>
      <c r="AY1750">
        <f ca="1">SQRT(AV1750^2*$AE$4^2+AW1750^2*$AE$5^2+AX1750^2*$AE$6^2+2*AV1750*AW1750*$AE$9*$AE$4*$AE$5+2*AW1750*AX1750*$AF$10*$AE$6*$AE$5+2*AV1750*AX1750*$AF$9*$AE$4*$AE$6)</f>
        <v>2.3724987246594834E-2</v>
      </c>
      <c r="AZ1750">
        <f ca="1">AV1750*$AD$4+AW1750*$AD$5+AX1750*$AD$6</f>
        <v>1.3476690118777383E-3</v>
      </c>
    </row>
    <row r="1751" spans="42:52" x14ac:dyDescent="0.2">
      <c r="AP1751">
        <v>0.86899999999999999</v>
      </c>
      <c r="AQ1751">
        <f t="shared" ca="1" si="160"/>
        <v>1.0708987561631926E-2</v>
      </c>
      <c r="AR1751">
        <f t="shared" ca="1" si="159"/>
        <v>0.12029101243836808</v>
      </c>
      <c r="AS1751">
        <f ca="1">SQRT(AP1751^2*$AE$4^2+AQ1751^2*$AE$5^2+AR1751^2*$AE$6^2+2*AP1751*AQ1751*$AE$9*$AE$4*$AE$5+2*AQ1751*AR1751*$AF$10*$AE$5*$AE$6+2*AP1751*AR1751*$AF$9*$AE$4*$AE$6)</f>
        <v>2.0133057102181849E-2</v>
      </c>
      <c r="AT1751">
        <f t="shared" ca="1" si="161"/>
        <v>2.0187825887875927E-3</v>
      </c>
      <c r="AV1751">
        <v>1.2370000000000001</v>
      </c>
      <c r="AW1751">
        <f t="shared" ca="1" si="158"/>
        <v>0.44687700511613215</v>
      </c>
      <c r="AX1751">
        <f t="shared" ca="1" si="162"/>
        <v>-0.68387700511613225</v>
      </c>
      <c r="AY1751">
        <f ca="1">SQRT(AV1751^2*$AE$4^2+AW1751^2*$AE$5^2+AX1751^2*$AE$6^2+2*AV1751*AW1751*$AE$9*$AE$4*$AE$5+2*AW1751*AX1751*$AF$10*$AE$6*$AE$5+2*AV1751*AX1751*$AF$9*$AE$4*$AE$6)</f>
        <v>3.572781653277126E-2</v>
      </c>
      <c r="AZ1751">
        <f ca="1">AV1751*$AD$4+AW1751*$AD$5+AX1751*$AD$6</f>
        <v>2.7522142969812961E-3</v>
      </c>
    </row>
    <row r="1752" spans="42:52" x14ac:dyDescent="0.2">
      <c r="AP1752">
        <v>0.86950000000000005</v>
      </c>
      <c r="AQ1752">
        <f t="shared" ca="1" si="160"/>
        <v>5.753847984480945E-3</v>
      </c>
      <c r="AR1752">
        <f t="shared" ca="1" si="159"/>
        <v>0.124746152015519</v>
      </c>
      <c r="AS1752">
        <f ca="1">SQRT(AP1752^2*$AE$4^2+AQ1752^2*$AE$5^2+AR1752^2*$AE$6^2+2*AP1752*AQ1752*$AE$9*$AE$4*$AE$5+2*AQ1752*AR1752*$AF$10*$AE$5*$AE$6+2*AP1752*AR1752*$AF$9*$AE$4*$AE$6)</f>
        <v>2.0079215045460817E-2</v>
      </c>
      <c r="AT1752">
        <f t="shared" ca="1" si="161"/>
        <v>2.0084282765633534E-3</v>
      </c>
      <c r="AV1752">
        <v>1.238</v>
      </c>
      <c r="AW1752">
        <f t="shared" ca="1" si="158"/>
        <v>0.73503426214513534</v>
      </c>
      <c r="AX1752">
        <f t="shared" ca="1" si="162"/>
        <v>-0.97303426214513533</v>
      </c>
      <c r="AY1752">
        <f ca="1">SQRT(AV1752^2*$AE$4^2+AW1752^2*$AE$5^2+AX1752^2*$AE$6^2+2*AV1752*AW1752*$AE$9*$AE$4*$AE$5+2*AW1752*AX1752*$AF$10*$AE$6*$AE$5+2*AV1752*AX1752*$AF$9*$AE$4*$AE$6)</f>
        <v>4.5427116775205022E-2</v>
      </c>
      <c r="AZ1752">
        <f ca="1">AV1752*$AD$4+AW1752*$AD$5+AX1752*$AD$6</f>
        <v>3.3413576242266015E-3</v>
      </c>
    </row>
    <row r="1753" spans="42:52" x14ac:dyDescent="0.2">
      <c r="AP1753">
        <v>0.87</v>
      </c>
      <c r="AQ1753">
        <f t="shared" ca="1" si="160"/>
        <v>6.2451620191933094E-2</v>
      </c>
      <c r="AR1753">
        <f t="shared" ca="1" si="159"/>
        <v>6.7548379808066911E-2</v>
      </c>
      <c r="AS1753">
        <f ca="1">SQRT(AP1753^2*$AE$4^2+AQ1753^2*$AE$5^2+AR1753^2*$AE$6^2+2*AP1753*AQ1753*$AE$9*$AE$4*$AE$5+2*AQ1753*AR1753*$AF$10*$AE$5*$AE$6+2*AP1753*AR1753*$AF$9*$AE$4*$AE$6)</f>
        <v>2.0880770202207237E-2</v>
      </c>
      <c r="AT1753">
        <f t="shared" ca="1" si="161"/>
        <v>2.1242170158800324E-3</v>
      </c>
      <c r="AV1753">
        <v>1.2390000000000001</v>
      </c>
      <c r="AW1753">
        <f t="shared" ca="1" si="158"/>
        <v>0.33302886645892382</v>
      </c>
      <c r="AX1753">
        <f t="shared" ca="1" si="162"/>
        <v>-0.57202886645892392</v>
      </c>
      <c r="AY1753">
        <f ca="1">SQRT(AV1753^2*$AE$4^2+AW1753^2*$AE$5^2+AX1753^2*$AE$6^2+2*AV1753*AW1753*$AE$9*$AE$4*$AE$5+2*AW1753*AX1753*$AF$10*$AE$6*$AE$5+2*AV1753*AX1753*$AF$9*$AE$4*$AE$6)</f>
        <v>3.2360391804359227E-2</v>
      </c>
      <c r="AZ1753">
        <f ca="1">AV1753*$AD$4+AW1753*$AD$5+AX1753*$AD$6</f>
        <v>2.5184147976624908E-3</v>
      </c>
    </row>
    <row r="1754" spans="42:52" x14ac:dyDescent="0.2">
      <c r="AP1754">
        <v>0.87050000000000005</v>
      </c>
      <c r="AQ1754">
        <f t="shared" ca="1" si="160"/>
        <v>0.1085992124792793</v>
      </c>
      <c r="AR1754">
        <f t="shared" ca="1" si="159"/>
        <v>2.0900787520720651E-2</v>
      </c>
      <c r="AS1754">
        <f ca="1">SQRT(AP1754^2*$AE$4^2+AQ1754^2*$AE$5^2+AR1754^2*$AE$6^2+2*AP1754*AQ1754*$AE$9*$AE$4*$AE$5+2*AQ1754*AR1754*$AF$10*$AE$5*$AE$6+2*AP1754*AR1754*$AF$9*$AE$4*$AE$6)</f>
        <v>2.1703183656817591E-2</v>
      </c>
      <c r="AT1754">
        <f t="shared" ca="1" si="161"/>
        <v>2.2184198827552367E-3</v>
      </c>
      <c r="AV1754">
        <v>1.24</v>
      </c>
      <c r="AW1754">
        <f t="shared" ca="1" si="158"/>
        <v>0.24544910725945202</v>
      </c>
      <c r="AX1754">
        <f t="shared" ca="1" si="162"/>
        <v>-0.48544910725945201</v>
      </c>
      <c r="AY1754">
        <f ca="1">SQRT(AV1754^2*$AE$4^2+AW1754^2*$AE$5^2+AX1754^2*$AE$6^2+2*AV1754*AW1754*$AE$9*$AE$4*$AE$5+2*AW1754*AX1754*$AF$10*$AE$6*$AE$5+2*AV1754*AX1754*$AF$9*$AE$4*$AE$6)</f>
        <v>3.0011747443590978E-2</v>
      </c>
      <c r="AZ1754">
        <f ca="1">AV1754*$AD$4+AW1754*$AD$5+AX1754*$AD$6</f>
        <v>2.3387929128197028E-3</v>
      </c>
    </row>
    <row r="1755" spans="42:52" x14ac:dyDescent="0.2">
      <c r="AP1755">
        <v>0.871</v>
      </c>
      <c r="AQ1755">
        <f t="shared" ca="1" si="160"/>
        <v>8.2220852384321017E-2</v>
      </c>
      <c r="AR1755">
        <f t="shared" ca="1" si="159"/>
        <v>4.6779147615678987E-2</v>
      </c>
      <c r="AS1755">
        <f ca="1">SQRT(AP1755^2*$AE$4^2+AQ1755^2*$AE$5^2+AR1755^2*$AE$6^2+2*AP1755*AQ1755*$AE$9*$AE$4*$AE$5+2*AQ1755*AR1755*$AF$10*$AE$5*$AE$6+2*AP1755*AR1755*$AF$9*$AE$4*$AE$6)</f>
        <v>2.1225248347150845E-2</v>
      </c>
      <c r="AT1755">
        <f t="shared" ca="1" si="161"/>
        <v>2.1642332464488602E-3</v>
      </c>
      <c r="AV1755">
        <v>1.2410000000000001</v>
      </c>
      <c r="AW1755">
        <f t="shared" ca="1" si="158"/>
        <v>-0.27228717631895116</v>
      </c>
      <c r="AX1755">
        <f t="shared" ca="1" si="162"/>
        <v>3.128717631895106E-2</v>
      </c>
      <c r="AY1755">
        <f ca="1">SQRT(AV1755^2*$AE$4^2+AW1755^2*$AE$5^2+AX1755^2*$AE$6^2+2*AV1755*AW1755*$AE$9*$AE$4*$AE$5+2*AW1755*AX1755*$AF$10*$AE$6*$AE$5+2*AV1755*AX1755*$AF$9*$AE$4*$AE$6)</f>
        <v>2.3929799863823098E-2</v>
      </c>
      <c r="AZ1755">
        <f ca="1">AV1755*$AD$4+AW1755*$AD$5+AX1755*$AD$6</f>
        <v>1.2790624482724236E-3</v>
      </c>
    </row>
    <row r="1756" spans="42:52" x14ac:dyDescent="0.2">
      <c r="AP1756">
        <v>0.87150000000000005</v>
      </c>
      <c r="AQ1756">
        <f t="shared" ca="1" si="160"/>
        <v>0.11775114413700059</v>
      </c>
      <c r="AR1756">
        <f t="shared" ca="1" si="159"/>
        <v>1.0748855862999354E-2</v>
      </c>
      <c r="AS1756">
        <f ca="1">SQRT(AP1756^2*$AE$4^2+AQ1756^2*$AE$5^2+AR1756^2*$AE$6^2+2*AP1756*AQ1756*$AE$9*$AE$4*$AE$5+2*AQ1756*AR1756*$AF$10*$AE$5*$AE$6+2*AP1756*AR1756*$AF$9*$AE$4*$AE$6)</f>
        <v>2.1893884667999717E-2</v>
      </c>
      <c r="AT1756">
        <f t="shared" ca="1" si="161"/>
        <v>2.2367129108052772E-3</v>
      </c>
      <c r="AV1756">
        <v>1.242</v>
      </c>
      <c r="AW1756">
        <f t="shared" ca="1" si="158"/>
        <v>-0.71926170994677707</v>
      </c>
      <c r="AX1756">
        <f t="shared" ca="1" si="162"/>
        <v>0.47726170994677708</v>
      </c>
      <c r="AY1756">
        <f ca="1">SQRT(AV1756^2*$AE$4^2+AW1756^2*$AE$5^2+AX1756^2*$AE$6^2+2*AV1756*AW1756*$AE$9*$AE$4*$AE$5+2*AW1756*AX1756*$AF$10*$AE$6*$AE$5+2*AV1756*AX1756*$AF$9*$AE$4*$AE$6)</f>
        <v>3.2188639652203276E-2</v>
      </c>
      <c r="AZ1756">
        <f ca="1">AV1756*$AD$4+AW1756*$AD$5+AX1756*$AD$6</f>
        <v>3.6411189456417043E-4</v>
      </c>
    </row>
    <row r="1757" spans="42:52" x14ac:dyDescent="0.2">
      <c r="AP1757">
        <v>0.872</v>
      </c>
      <c r="AQ1757">
        <f t="shared" ca="1" si="160"/>
        <v>0.10209902567463505</v>
      </c>
      <c r="AR1757">
        <f t="shared" ca="1" si="159"/>
        <v>2.590097432536495E-2</v>
      </c>
      <c r="AS1757">
        <f ca="1">SQRT(AP1757^2*$AE$4^2+AQ1757^2*$AE$5^2+AR1757^2*$AE$6^2+2*AP1757*AQ1757*$AE$9*$AE$4*$AE$5+2*AQ1757*AR1757*$AF$10*$AE$5*$AE$6+2*AP1757*AR1757*$AF$9*$AE$4*$AE$6)</f>
        <v>2.1598226264739895E-2</v>
      </c>
      <c r="AT1757">
        <f t="shared" ca="1" si="161"/>
        <v>2.2044723726139027E-3</v>
      </c>
      <c r="AV1757">
        <v>1.2430000000000001</v>
      </c>
      <c r="AW1757">
        <f t="shared" ca="1" si="158"/>
        <v>-1.1641102844723692</v>
      </c>
      <c r="AX1757">
        <f t="shared" ca="1" si="162"/>
        <v>0.92111028447236909</v>
      </c>
      <c r="AY1757">
        <f ca="1">SQRT(AV1757^2*$AE$4^2+AW1757^2*$AE$5^2+AX1757^2*$AE$6^2+2*AV1757*AW1757*$AE$9*$AE$4*$AE$5+2*AW1757*AX1757*$AF$10*$AE$6*$AE$5+2*AV1757*AX1757*$AF$9*$AE$4*$AE$6)</f>
        <v>4.673614112612752E-2</v>
      </c>
      <c r="AZ1757">
        <f ca="1">AV1757*$AD$4+AW1757*$AD$5+AX1757*$AD$6</f>
        <v>-5.4648890564754256E-4</v>
      </c>
    </row>
    <row r="1758" spans="42:52" x14ac:dyDescent="0.2">
      <c r="AP1758">
        <v>0.87250000000000005</v>
      </c>
      <c r="AQ1758">
        <f t="shared" ca="1" si="160"/>
        <v>7.3000539786474153E-2</v>
      </c>
      <c r="AR1758">
        <f t="shared" ca="1" si="159"/>
        <v>5.4499460213525794E-2</v>
      </c>
      <c r="AS1758">
        <f ca="1">SQRT(AP1758^2*$AE$4^2+AQ1758^2*$AE$5^2+AR1758^2*$AE$6^2+2*AP1758*AQ1758*$AE$9*$AE$4*$AE$5+2*AQ1758*AR1758*$AF$10*$AE$5*$AE$6+2*AP1758*AR1758*$AF$9*$AE$4*$AE$6)</f>
        <v>2.1085250119949675E-2</v>
      </c>
      <c r="AT1758">
        <f t="shared" ca="1" si="161"/>
        <v>2.1447203062540596E-3</v>
      </c>
      <c r="AV1758">
        <v>1.244</v>
      </c>
      <c r="AW1758">
        <f t="shared" ca="1" si="158"/>
        <v>-0.55005509911480388</v>
      </c>
      <c r="AX1758">
        <f t="shared" ca="1" si="162"/>
        <v>0.30605509911480389</v>
      </c>
      <c r="AY1758">
        <f ca="1">SQRT(AV1758^2*$AE$4^2+AW1758^2*$AE$5^2+AX1758^2*$AE$6^2+2*AV1758*AW1758*$AE$9*$AE$4*$AE$5+2*AW1758*AX1758*$AF$10*$AE$6*$AE$5+2*AV1758*AX1758*$AF$9*$AE$4*$AE$6)</f>
        <v>2.7934034635899226E-2</v>
      </c>
      <c r="AZ1758">
        <f ca="1">AV1758*$AD$4+AW1758*$AD$5+AX1758*$AD$6</f>
        <v>7.094478946108975E-4</v>
      </c>
    </row>
    <row r="1759" spans="42:52" x14ac:dyDescent="0.2">
      <c r="AP1759">
        <v>0.873</v>
      </c>
      <c r="AQ1759">
        <f t="shared" ca="1" si="160"/>
        <v>5.465986465197082E-2</v>
      </c>
      <c r="AR1759">
        <f t="shared" ca="1" si="159"/>
        <v>7.2340135348029189E-2</v>
      </c>
      <c r="AS1759">
        <f ca="1">SQRT(AP1759^2*$AE$4^2+AQ1759^2*$AE$5^2+AR1759^2*$AE$6^2+2*AP1759*AQ1759*$AE$9*$AE$4*$AE$5+2*AQ1759*AR1759*$AF$10*$AE$5*$AE$6+2*AP1759*AR1759*$AF$9*$AE$4*$AE$6)</f>
        <v>2.079372666360611E-2</v>
      </c>
      <c r="AT1759">
        <f t="shared" ca="1" si="161"/>
        <v>2.1069789290423151E-3</v>
      </c>
      <c r="AV1759">
        <v>1.2450000000000001</v>
      </c>
      <c r="AW1759">
        <f t="shared" ca="1" si="158"/>
        <v>9.3740976349100613E-2</v>
      </c>
      <c r="AX1759">
        <f t="shared" ca="1" si="162"/>
        <v>-0.33874097634910072</v>
      </c>
      <c r="AY1759">
        <f ca="1">SQRT(AV1759^2*$AE$4^2+AW1759^2*$AE$5^2+AX1759^2*$AE$6^2+2*AV1759*AW1759*$AE$9*$AE$4*$AE$5+2*AW1759*AX1759*$AF$10*$AE$6*$AE$5+2*AV1759*AX1759*$AF$9*$AE$4*$AE$6)</f>
        <v>2.6688889585749713E-2</v>
      </c>
      <c r="AZ1759">
        <f ca="1">AV1759*$AD$4+AW1759*$AD$5+AX1759*$AD$6</f>
        <v>2.026235132017606E-3</v>
      </c>
    </row>
    <row r="1760" spans="42:52" x14ac:dyDescent="0.2">
      <c r="AP1760">
        <v>0.87350000000000005</v>
      </c>
      <c r="AQ1760">
        <f t="shared" ca="1" si="160"/>
        <v>5.1204535837963132E-2</v>
      </c>
      <c r="AR1760">
        <f t="shared" ca="1" si="159"/>
        <v>7.5295464162036807E-2</v>
      </c>
      <c r="AS1760">
        <f ca="1">SQRT(AP1760^2*$AE$4^2+AQ1760^2*$AE$5^2+AR1760^2*$AE$6^2+2*AP1760*AQ1760*$AE$9*$AE$4*$AE$5+2*AQ1760*AR1760*$AF$10*$AE$5*$AE$6+2*AP1760*AR1760*$AF$9*$AE$4*$AE$6)</f>
        <v>2.0746386256461725E-2</v>
      </c>
      <c r="AT1760">
        <f t="shared" ca="1" si="161"/>
        <v>2.0996932586862462E-3</v>
      </c>
      <c r="AV1760">
        <v>1.246</v>
      </c>
      <c r="AW1760">
        <f t="shared" ca="1" si="158"/>
        <v>-0.94823109155522056</v>
      </c>
      <c r="AX1760">
        <f t="shared" ca="1" si="162"/>
        <v>0.70223109155522057</v>
      </c>
      <c r="AY1760">
        <f ca="1">SQRT(AV1760^2*$AE$4^2+AW1760^2*$AE$5^2+AX1760^2*$AE$6^2+2*AV1760*AW1760*$AE$9*$AE$4*$AE$5+2*AW1760*AX1760*$AF$10*$AE$6*$AE$5+2*AV1760*AX1760*$AF$9*$AE$4*$AE$6)</f>
        <v>3.9270463984318271E-2</v>
      </c>
      <c r="AZ1760">
        <f ca="1">AV1760*$AD$4+AW1760*$AD$5+AX1760*$AD$6</f>
        <v>-1.0609190011518117E-4</v>
      </c>
    </row>
    <row r="1761" spans="42:52" x14ac:dyDescent="0.2">
      <c r="AP1761">
        <v>0.874</v>
      </c>
      <c r="AQ1761">
        <f t="shared" ca="1" si="160"/>
        <v>5.7147090890438221E-2</v>
      </c>
      <c r="AR1761">
        <f t="shared" ca="1" si="159"/>
        <v>6.885290910956178E-2</v>
      </c>
      <c r="AS1761">
        <f ca="1">SQRT(AP1761^2*$AE$4^2+AQ1761^2*$AE$5^2+AR1761^2*$AE$6^2+2*AP1761*AQ1761*$AE$9*$AE$4*$AE$5+2*AQ1761*AR1761*$AF$10*$AE$5*$AE$6+2*AP1761*AR1761*$AF$9*$AE$4*$AE$6)</f>
        <v>2.0844869368750549E-2</v>
      </c>
      <c r="AT1761">
        <f t="shared" ca="1" si="161"/>
        <v>2.1116358407294636E-3</v>
      </c>
      <c r="AV1761">
        <v>1.2470000000000001</v>
      </c>
      <c r="AW1761">
        <f t="shared" ca="1" si="158"/>
        <v>0.71836970207235296</v>
      </c>
      <c r="AX1761">
        <f t="shared" ca="1" si="162"/>
        <v>-0.96536970207235306</v>
      </c>
      <c r="AY1761">
        <f ca="1">SQRT(AV1761^2*$AE$4^2+AW1761^2*$AE$5^2+AX1761^2*$AE$6^2+2*AV1761*AW1761*$AE$9*$AE$4*$AE$5+2*AW1761*AX1761*$AF$10*$AE$6*$AE$5+2*AV1761*AX1761*$AF$9*$AE$4*$AE$6)</f>
        <v>4.4957160513509627E-2</v>
      </c>
      <c r="AZ1761">
        <f ca="1">AV1761*$AD$4+AW1761*$AD$5+AX1761*$AD$6</f>
        <v>3.3033735992748269E-3</v>
      </c>
    </row>
    <row r="1762" spans="42:52" x14ac:dyDescent="0.2">
      <c r="AP1762">
        <v>0.87450000000000006</v>
      </c>
      <c r="AQ1762">
        <f t="shared" ca="1" si="160"/>
        <v>8.3970280637870001E-2</v>
      </c>
      <c r="AR1762">
        <f t="shared" ca="1" si="159"/>
        <v>4.1529719362129944E-2</v>
      </c>
      <c r="AS1762">
        <f ca="1">SQRT(AP1762^2*$AE$4^2+AQ1762^2*$AE$5^2+AR1762^2*$AE$6^2+2*AP1762*AQ1762*$AE$9*$AE$4*$AE$5+2*AQ1762*AR1762*$AF$10*$AE$5*$AE$6+2*AP1762*AR1762*$AF$9*$AE$4*$AE$6)</f>
        <v>2.1298944010578583E-2</v>
      </c>
      <c r="AT1762">
        <f t="shared" ca="1" si="161"/>
        <v>2.1663006057530279E-3</v>
      </c>
      <c r="AV1762">
        <v>1.248</v>
      </c>
      <c r="AW1762">
        <f t="shared" ca="1" si="158"/>
        <v>-0.96932506180848699</v>
      </c>
      <c r="AX1762">
        <f t="shared" ca="1" si="162"/>
        <v>0.72132506180848699</v>
      </c>
      <c r="AY1762">
        <f ca="1">SQRT(AV1762^2*$AE$4^2+AW1762^2*$AE$5^2+AX1762^2*$AE$6^2+2*AV1762*AW1762*$AE$9*$AE$4*$AE$5+2*AW1762*AX1762*$AF$10*$AE$6*$AE$5+2*AV1762*AX1762*$AF$9*$AE$4*$AE$6)</f>
        <v>3.9977144587612028E-2</v>
      </c>
      <c r="AZ1762">
        <f ca="1">AV1762*$AD$4+AW1762*$AD$5+AX1762*$AD$6</f>
        <v>-1.5011457451303656E-4</v>
      </c>
    </row>
    <row r="1763" spans="42:52" x14ac:dyDescent="0.2">
      <c r="AP1763">
        <v>0.875</v>
      </c>
      <c r="AQ1763">
        <f t="shared" ca="1" si="160"/>
        <v>2.5276253944542248E-4</v>
      </c>
      <c r="AR1763">
        <f t="shared" ca="1" si="159"/>
        <v>0.12474723746055458</v>
      </c>
      <c r="AS1763">
        <f ca="1">SQRT(AP1763^2*$AE$4^2+AQ1763^2*$AE$5^2+AR1763^2*$AE$6^2+2*AP1763*AQ1763*$AE$9*$AE$4*$AE$5+2*AQ1763*AR1763*$AF$10*$AE$5*$AE$6+2*AP1763*AR1763*$AF$9*$AE$4*$AE$6)</f>
        <v>2.0079863764392206E-2</v>
      </c>
      <c r="AT1763">
        <f t="shared" ca="1" si="161"/>
        <v>1.9947969416862468E-3</v>
      </c>
      <c r="AV1763">
        <v>1.2490000000000001</v>
      </c>
      <c r="AW1763">
        <f t="shared" ca="1" si="158"/>
        <v>-0.99967934662305868</v>
      </c>
      <c r="AX1763">
        <f t="shared" ca="1" si="162"/>
        <v>0.75067934662305857</v>
      </c>
      <c r="AY1763">
        <f ca="1">SQRT(AV1763^2*$AE$4^2+AW1763^2*$AE$5^2+AX1763^2*$AE$6^2+2*AV1763*AW1763*$AE$9*$AE$4*$AE$5+2*AW1763*AX1763*$AF$10*$AE$6*$AE$5+2*AV1763*AX1763*$AF$9*$AE$4*$AE$6)</f>
        <v>4.1000861792635596E-2</v>
      </c>
      <c r="AZ1763">
        <f ca="1">AV1763*$AD$4+AW1763*$AD$5+AX1763*$AD$6</f>
        <v>-2.1265203048071303E-4</v>
      </c>
    </row>
    <row r="1764" spans="42:52" x14ac:dyDescent="0.2">
      <c r="AP1764">
        <v>0.87549999999999994</v>
      </c>
      <c r="AQ1764">
        <f t="shared" ca="1" si="160"/>
        <v>0.10691680950937194</v>
      </c>
      <c r="AR1764">
        <f t="shared" ca="1" si="159"/>
        <v>1.758319049062812E-2</v>
      </c>
      <c r="AS1764">
        <f ca="1">SQRT(AP1764^2*$AE$4^2+AQ1764^2*$AE$5^2+AR1764^2*$AE$6^2+2*AP1764*AQ1764*$AE$9*$AE$4*$AE$5+2*AQ1764*AR1764*$AF$10*$AE$5*$AE$6+2*AP1764*AR1764*$AF$9*$AE$4*$AE$6)</f>
        <v>2.1732832263073106E-2</v>
      </c>
      <c r="AT1764">
        <f t="shared" ca="1" si="161"/>
        <v>2.212817646861908E-3</v>
      </c>
      <c r="AV1764">
        <v>1.25</v>
      </c>
      <c r="AW1764">
        <f t="shared" ca="1" si="158"/>
        <v>0.70933276235845</v>
      </c>
      <c r="AX1764">
        <f t="shared" ca="1" si="162"/>
        <v>-0.95933276235845</v>
      </c>
      <c r="AY1764">
        <f ca="1">SQRT(AV1764^2*$AE$4^2+AW1764^2*$AE$5^2+AX1764^2*$AE$6^2+2*AV1764*AW1764*$AE$9*$AE$4*$AE$5+2*AW1764*AX1764*$AF$10*$AE$6*$AE$5+2*AV1764*AX1764*$AF$9*$AE$4*$AE$6)</f>
        <v>4.467886447786381E-2</v>
      </c>
      <c r="AZ1764">
        <f ca="1">AV1764*$AD$4+AW1764*$AD$5+AX1764*$AD$6</f>
        <v>3.2835878415017929E-3</v>
      </c>
    </row>
    <row r="1765" spans="42:52" x14ac:dyDescent="0.2">
      <c r="AP1765">
        <v>0.876</v>
      </c>
      <c r="AQ1765">
        <f t="shared" ca="1" si="160"/>
        <v>3.3404266593765275E-2</v>
      </c>
      <c r="AR1765">
        <f t="shared" ca="1" si="159"/>
        <v>9.0595733406234724E-2</v>
      </c>
      <c r="AS1765">
        <f ca="1">SQRT(AP1765^2*$AE$4^2+AQ1765^2*$AE$5^2+AR1765^2*$AE$6^2+2*AP1765*AQ1765*$AE$9*$AE$4*$AE$5+2*AQ1765*AR1765*$AF$10*$AE$5*$AE$6+2*AP1765*AR1765*$AF$9*$AE$4*$AE$6)</f>
        <v>2.051511466713676E-2</v>
      </c>
      <c r="AT1765">
        <f t="shared" ca="1" si="161"/>
        <v>2.0621935596585421E-3</v>
      </c>
      <c r="AV1765">
        <v>1.2509999999999999</v>
      </c>
      <c r="AW1765">
        <f t="shared" ca="1" si="158"/>
        <v>0.23789760603131826</v>
      </c>
      <c r="AX1765">
        <f t="shared" ca="1" si="162"/>
        <v>-0.48889760603131815</v>
      </c>
      <c r="AY1765">
        <f ca="1">SQRT(AV1765^2*$AE$4^2+AW1765^2*$AE$5^2+AX1765^2*$AE$6^2+2*AV1765*AW1765*$AE$9*$AE$4*$AE$5+2*AW1765*AX1765*$AF$10*$AE$6*$AE$5+2*AV1765*AX1765*$AF$9*$AE$4*$AE$6)</f>
        <v>2.9988059129050774E-2</v>
      </c>
      <c r="AZ1765">
        <f ca="1">AV1765*$AD$4+AW1765*$AD$5+AX1765*$AD$6</f>
        <v>2.318590380022802E-3</v>
      </c>
    </row>
    <row r="1766" spans="42:52" x14ac:dyDescent="0.2">
      <c r="AP1766">
        <v>0.87649999999999995</v>
      </c>
      <c r="AQ1766">
        <f t="shared" ca="1" si="160"/>
        <v>0.12018045280116221</v>
      </c>
      <c r="AR1766">
        <f t="shared" ca="1" si="159"/>
        <v>3.3195471988378411E-3</v>
      </c>
      <c r="AS1766">
        <f ca="1">SQRT(AP1766^2*$AE$4^2+AQ1766^2*$AE$5^2+AR1766^2*$AE$6^2+2*AP1766*AQ1766*$AE$9*$AE$4*$AE$5+2*AQ1766*AR1766*$AF$10*$AE$5*$AE$6+2*AP1766*AR1766*$AF$9*$AE$4*$AE$6)</f>
        <v>2.2004196153540576E-2</v>
      </c>
      <c r="AT1766">
        <f t="shared" ca="1" si="161"/>
        <v>2.2395233165466181E-3</v>
      </c>
      <c r="AV1766">
        <v>1.252</v>
      </c>
      <c r="AW1766">
        <f t="shared" ca="1" si="158"/>
        <v>-0.2007150039190051</v>
      </c>
      <c r="AX1766">
        <f t="shared" ca="1" si="162"/>
        <v>-5.1284996080994905E-2</v>
      </c>
      <c r="AY1766">
        <f ca="1">SQRT(AV1766^2*$AE$4^2+AW1766^2*$AE$5^2+AX1766^2*$AE$6^2+2*AV1766*AW1766*$AE$9*$AE$4*$AE$5+2*AW1766*AX1766*$AF$10*$AE$6*$AE$5+2*AV1766*AX1766*$AF$9*$AE$4*$AE$6)</f>
        <v>2.3872799199700694E-2</v>
      </c>
      <c r="AZ1766">
        <f ca="1">AV1766*$AD$4+AW1766*$AD$5+AX1766*$AD$6</f>
        <v>1.4207484841037795E-3</v>
      </c>
    </row>
    <row r="1767" spans="42:52" x14ac:dyDescent="0.2">
      <c r="AP1767">
        <v>0.877</v>
      </c>
      <c r="AQ1767">
        <f t="shared" ca="1" si="160"/>
        <v>4.008147934371907E-2</v>
      </c>
      <c r="AR1767">
        <f t="shared" ca="1" si="159"/>
        <v>8.2918520656280928E-2</v>
      </c>
      <c r="AS1767">
        <f ca="1">SQRT(AP1767^2*$AE$4^2+AQ1767^2*$AE$5^2+AR1767^2*$AE$6^2+2*AP1767*AQ1767*$AE$9*$AE$4*$AE$5+2*AQ1767*AR1767*$AF$10*$AE$5*$AE$6+2*AP1767*AR1767*$AF$9*$AE$4*$AE$6)</f>
        <v>2.0622639052899332E-2</v>
      </c>
      <c r="AT1767">
        <f t="shared" ca="1" si="161"/>
        <v>2.0754232648955025E-3</v>
      </c>
      <c r="AV1767">
        <v>1.2529999999999999</v>
      </c>
      <c r="AW1767">
        <f t="shared" ca="1" si="158"/>
        <v>0.20158560502473533</v>
      </c>
      <c r="AX1767">
        <f t="shared" ca="1" si="162"/>
        <v>-0.45458560502473522</v>
      </c>
      <c r="AY1767">
        <f ca="1">SQRT(AV1767^2*$AE$4^2+AW1767^2*$AE$5^2+AX1767^2*$AE$6^2+2*AV1767*AW1767*$AE$9*$AE$4*$AE$5+2*AW1767*AX1767*$AF$10*$AE$6*$AE$5+2*AV1767*AX1767*$AF$9*$AE$4*$AE$6)</f>
        <v>2.9128029369547871E-2</v>
      </c>
      <c r="AZ1767">
        <f ca="1">AV1767*$AD$4+AW1767*$AD$5+AX1767*$AD$6</f>
        <v>2.2434313199766326E-3</v>
      </c>
    </row>
    <row r="1768" spans="42:52" x14ac:dyDescent="0.2">
      <c r="AP1768">
        <v>0.87749999999999995</v>
      </c>
      <c r="AQ1768">
        <f t="shared" ca="1" si="160"/>
        <v>6.1212543941138178E-4</v>
      </c>
      <c r="AR1768">
        <f t="shared" ca="1" si="159"/>
        <v>0.12188787456058867</v>
      </c>
      <c r="AS1768">
        <f ca="1">SQRT(AP1768^2*$AE$4^2+AQ1768^2*$AE$5^2+AR1768^2*$AE$6^2+2*AP1768*AQ1768*$AE$9*$AE$4*$AE$5+2*AQ1768*AR1768*$AF$10*$AE$5*$AE$6+2*AP1768*AR1768*$AF$9*$AE$4*$AE$6)</f>
        <v>2.0113535508093569E-2</v>
      </c>
      <c r="AT1768">
        <f t="shared" ca="1" si="161"/>
        <v>1.9944522017224129E-3</v>
      </c>
      <c r="AV1768">
        <v>1.254</v>
      </c>
      <c r="AW1768">
        <f t="shared" ca="1" si="158"/>
        <v>3.7492202333732294E-2</v>
      </c>
      <c r="AX1768">
        <f t="shared" ca="1" si="162"/>
        <v>-0.2914922023337323</v>
      </c>
      <c r="AY1768">
        <f ca="1">SQRT(AV1768^2*$AE$4^2+AW1768^2*$AE$5^2+AX1768^2*$AE$6^2+2*AV1768*AW1768*$AE$9*$AE$4*$AE$5+2*AW1768*AX1768*$AF$10*$AE$6*$AE$5+2*AV1768*AX1768*$AF$9*$AE$4*$AE$6)</f>
        <v>2.5848924202875576E-2</v>
      </c>
      <c r="AZ1768">
        <f ca="1">AV1768*$AD$4+AW1768*$AD$5+AX1768*$AD$6</f>
        <v>1.9072610387133215E-3</v>
      </c>
    </row>
    <row r="1769" spans="42:52" x14ac:dyDescent="0.2">
      <c r="AP1769">
        <v>0.878</v>
      </c>
      <c r="AQ1769">
        <f t="shared" ca="1" si="160"/>
        <v>0.10925094098693686</v>
      </c>
      <c r="AR1769">
        <f t="shared" ca="1" si="159"/>
        <v>1.2749059013063141E-2</v>
      </c>
      <c r="AS1769">
        <f ca="1">SQRT(AP1769^2*$AE$4^2+AQ1769^2*$AE$5^2+AR1769^2*$AE$6^2+2*AP1769*AQ1769*$AE$9*$AE$4*$AE$5+2*AQ1769*AR1769*$AF$10*$AE$5*$AE$6+2*AP1769*AR1769*$AF$9*$AE$4*$AE$6)</f>
        <v>2.1808658783915639E-2</v>
      </c>
      <c r="AT1769">
        <f t="shared" ca="1" si="161"/>
        <v>2.2165133216531102E-3</v>
      </c>
      <c r="AV1769">
        <v>1.2549999999999999</v>
      </c>
      <c r="AW1769">
        <f t="shared" ca="1" si="158"/>
        <v>-0.14795506535737712</v>
      </c>
      <c r="AX1769">
        <f t="shared" ca="1" si="162"/>
        <v>-0.10704493464262277</v>
      </c>
      <c r="AY1769">
        <f ca="1">SQRT(AV1769^2*$AE$4^2+AW1769^2*$AE$5^2+AX1769^2*$AE$6^2+2*AV1769*AW1769*$AE$9*$AE$4*$AE$5+2*AW1769*AX1769*$AF$10*$AE$6*$AE$5+2*AV1769*AX1769*$AF$9*$AE$4*$AE$6)</f>
        <v>2.400881096242265E-2</v>
      </c>
      <c r="AZ1769">
        <f ca="1">AV1769*$AD$4+AW1769*$AD$5+AX1769*$AD$6</f>
        <v>1.527400336100294E-3</v>
      </c>
    </row>
    <row r="1770" spans="42:52" x14ac:dyDescent="0.2">
      <c r="AP1770">
        <v>0.87849999999999995</v>
      </c>
      <c r="AQ1770">
        <f t="shared" ca="1" si="160"/>
        <v>4.6670636501437209E-3</v>
      </c>
      <c r="AR1770">
        <f t="shared" ca="1" si="159"/>
        <v>0.11683293634985634</v>
      </c>
      <c r="AS1770">
        <f ca="1">SQRT(AP1770^2*$AE$4^2+AQ1770^2*$AE$5^2+AR1770^2*$AE$6^2+2*AP1770*AQ1770*$AE$9*$AE$4*$AE$5+2*AQ1770*AR1770*$AF$10*$AE$5*$AE$6+2*AP1770*AR1770*$AF$9*$AE$4*$AE$6)</f>
        <v>2.0172771417945157E-2</v>
      </c>
      <c r="AT1770">
        <f t="shared" ca="1" si="161"/>
        <v>2.0023166824666341E-3</v>
      </c>
      <c r="AV1770">
        <v>1.256</v>
      </c>
      <c r="AW1770">
        <f t="shared" ca="1" si="158"/>
        <v>9.5120910961311367E-2</v>
      </c>
      <c r="AX1770">
        <f t="shared" ca="1" si="162"/>
        <v>-0.35112091096131137</v>
      </c>
      <c r="AY1770">
        <f ca="1">SQRT(AV1770^2*$AE$4^2+AW1770^2*$AE$5^2+AX1770^2*$AE$6^2+2*AV1770*AW1770*$AE$9*$AE$4*$AE$5+2*AW1770*AX1770*$AF$10*$AE$6*$AE$5+2*AV1770*AX1770*$AF$9*$AE$4*$AE$6)</f>
        <v>2.688552511892774E-2</v>
      </c>
      <c r="AZ1770">
        <f ca="1">AV1770*$AD$4+AW1770*$AD$5+AX1770*$AD$6</f>
        <v>2.0243064899248312E-3</v>
      </c>
    </row>
    <row r="1771" spans="42:52" x14ac:dyDescent="0.2">
      <c r="AP1771">
        <v>0.879</v>
      </c>
      <c r="AQ1771">
        <f t="shared" ca="1" si="160"/>
        <v>0.10284259618266267</v>
      </c>
      <c r="AR1771">
        <f t="shared" ca="1" si="159"/>
        <v>1.8157403817337325E-2</v>
      </c>
      <c r="AS1771">
        <f ca="1">SQRT(AP1771^2*$AE$4^2+AQ1771^2*$AE$5^2+AR1771^2*$AE$6^2+2*AP1771*AQ1771*$AE$9*$AE$4*$AE$5+2*AQ1771*AR1771*$AF$10*$AE$5*$AE$6+2*AP1771*AR1771*$AF$9*$AE$4*$AE$6)</f>
        <v>2.1698929059433877E-2</v>
      </c>
      <c r="AT1771">
        <f t="shared" ca="1" si="161"/>
        <v>2.2029697227066202E-3</v>
      </c>
      <c r="AV1771">
        <v>1.2569999999999999</v>
      </c>
      <c r="AW1771">
        <f t="shared" ca="1" si="158"/>
        <v>0.38790399381210094</v>
      </c>
      <c r="AX1771">
        <f t="shared" ca="1" si="162"/>
        <v>-0.64490399381210084</v>
      </c>
      <c r="AY1771">
        <f ca="1">SQRT(AV1771^2*$AE$4^2+AW1771^2*$AE$5^2+AX1771^2*$AE$6^2+2*AV1771*AW1771*$AE$9*$AE$4*$AE$5+2*AW1771*AX1771*$AF$10*$AE$6*$AE$5+2*AV1771*AX1771*$AF$9*$AE$4*$AE$6)</f>
        <v>3.4223044688419371E-2</v>
      </c>
      <c r="AZ1771">
        <f ca="1">AV1771*$AD$4+AW1771*$AD$5+AX1771*$AD$6</f>
        <v>2.6229143463897056E-3</v>
      </c>
    </row>
    <row r="1772" spans="42:52" x14ac:dyDescent="0.2">
      <c r="AP1772">
        <v>0.87949999999999995</v>
      </c>
      <c r="AQ1772">
        <f t="shared" ca="1" si="160"/>
        <v>1.4112172501764018E-2</v>
      </c>
      <c r="AR1772">
        <f t="shared" ca="1" si="159"/>
        <v>0.10638782749823603</v>
      </c>
      <c r="AS1772">
        <f ca="1">SQRT(AP1772^2*$AE$4^2+AQ1772^2*$AE$5^2+AR1772^2*$AE$6^2+2*AP1772*AQ1772*$AE$9*$AE$4*$AE$5+2*AQ1772*AR1772*$AF$10*$AE$5*$AE$6+2*AP1772*AR1772*$AF$9*$AE$4*$AE$6)</f>
        <v>2.0300145465157737E-2</v>
      </c>
      <c r="AT1772">
        <f t="shared" ca="1" si="161"/>
        <v>2.0212095567333438E-3</v>
      </c>
      <c r="AV1772">
        <v>1.258</v>
      </c>
      <c r="AW1772">
        <f t="shared" ca="1" si="158"/>
        <v>1.0122827835338022E-2</v>
      </c>
      <c r="AX1772">
        <f t="shared" ca="1" si="162"/>
        <v>-0.26812282783533803</v>
      </c>
      <c r="AY1772">
        <f ca="1">SQRT(AV1772^2*$AE$4^2+AW1772^2*$AE$5^2+AX1772^2*$AE$6^2+2*AV1772*AW1772*$AE$9*$AE$4*$AE$5+2*AW1772*AX1772*$AF$10*$AE$6*$AE$5+2*AV1772*AX1772*$AF$9*$AE$4*$AE$6)</f>
        <v>2.5498295160454956E-2</v>
      </c>
      <c r="AZ1772">
        <f ca="1">AV1772*$AD$4+AW1772*$AD$5+AX1772*$AD$6</f>
        <v>1.849534762960871E-3</v>
      </c>
    </row>
    <row r="1773" spans="42:52" x14ac:dyDescent="0.2">
      <c r="AP1773">
        <v>0.88</v>
      </c>
      <c r="AQ1773">
        <f t="shared" ca="1" si="160"/>
        <v>3.3684124087217084E-2</v>
      </c>
      <c r="AR1773">
        <f t="shared" ca="1" si="159"/>
        <v>8.6315875912782919E-2</v>
      </c>
      <c r="AS1773">
        <f ca="1">SQRT(AP1773^2*$AE$4^2+AQ1773^2*$AE$5^2+AR1773^2*$AE$6^2+2*AP1773*AQ1773*$AE$9*$AE$4*$AE$5+2*AQ1773*AR1773*$AF$10*$AE$5*$AE$6+2*AP1773*AR1773*$AF$9*$AE$4*$AE$6)</f>
        <v>2.0567386506487807E-2</v>
      </c>
      <c r="AT1773">
        <f t="shared" ca="1" si="161"/>
        <v>2.0610381480430429E-3</v>
      </c>
      <c r="AV1773">
        <v>1.2589999999999999</v>
      </c>
      <c r="AW1773">
        <f t="shared" ca="1" si="158"/>
        <v>-0.73390568712800563</v>
      </c>
      <c r="AX1773">
        <f t="shared" ca="1" si="162"/>
        <v>0.47490568712800574</v>
      </c>
      <c r="AY1773">
        <f ca="1">SQRT(AV1773^2*$AE$4^2+AW1773^2*$AE$5^2+AX1773^2*$AE$6^2+2*AV1773*AW1773*$AE$9*$AE$4*$AE$5+2*AW1773*AX1773*$AF$10*$AE$6*$AE$5+2*AV1773*AX1773*$AF$9*$AE$4*$AE$6)</f>
        <v>3.2688750887466964E-2</v>
      </c>
      <c r="AZ1773">
        <f ca="1">AV1773*$AD$4+AW1773*$AD$5+AX1773*$AD$6</f>
        <v>3.2680601040688631E-4</v>
      </c>
    </row>
    <row r="1774" spans="42:52" x14ac:dyDescent="0.2">
      <c r="AP1774">
        <v>0.88049999999999995</v>
      </c>
      <c r="AQ1774">
        <f t="shared" ca="1" si="160"/>
        <v>5.936209765635999E-2</v>
      </c>
      <c r="AR1774">
        <f t="shared" ca="1" si="159"/>
        <v>6.0137902343640061E-2</v>
      </c>
      <c r="AS1774">
        <f ca="1">SQRT(AP1774^2*$AE$4^2+AQ1774^2*$AE$5^2+AR1774^2*$AE$6^2+2*AP1774*AQ1774*$AE$9*$AE$4*$AE$5+2*AQ1774*AR1774*$AF$10*$AE$5*$AE$6+2*AP1774*AR1774*$AF$9*$AE$4*$AE$6)</f>
        <v>2.095942697280569E-2</v>
      </c>
      <c r="AT1774">
        <f t="shared" ca="1" si="161"/>
        <v>2.1133597785864696E-3</v>
      </c>
      <c r="AV1774">
        <v>1.26</v>
      </c>
      <c r="AW1774">
        <f t="shared" ca="1" si="158"/>
        <v>-0.21033056000398442</v>
      </c>
      <c r="AX1774">
        <f t="shared" ca="1" si="162"/>
        <v>-4.9669439996015585E-2</v>
      </c>
      <c r="AY1774">
        <f ca="1">SQRT(AV1774^2*$AE$4^2+AW1774^2*$AE$5^2+AX1774^2*$AE$6^2+2*AV1774*AW1774*$AE$9*$AE$4*$AE$5+2*AW1774*AX1774*$AF$10*$AE$6*$AE$5+2*AV1774*AX1774*$AF$9*$AE$4*$AE$6)</f>
        <v>2.3986156993383769E-2</v>
      </c>
      <c r="AZ1774">
        <f ca="1">AV1774*$AD$4+AW1774*$AD$5+AX1774*$AD$6</f>
        <v>1.3976188591956172E-3</v>
      </c>
    </row>
    <row r="1775" spans="42:52" x14ac:dyDescent="0.2">
      <c r="AP1775">
        <v>0.88100000000000001</v>
      </c>
      <c r="AQ1775">
        <f t="shared" ca="1" si="160"/>
        <v>1.8631431227225673E-2</v>
      </c>
      <c r="AR1775">
        <f t="shared" ca="1" si="159"/>
        <v>0.10036856877277432</v>
      </c>
      <c r="AS1775">
        <f ca="1">SQRT(AP1775^2*$AE$4^2+AQ1775^2*$AE$5^2+AR1775^2*$AE$6^2+2*AP1775*AQ1775*$AE$9*$AE$4*$AE$5+2*AQ1775*AR1775*$AF$10*$AE$5*$AE$6+2*AP1775*AR1775*$AF$9*$AE$4*$AE$6)</f>
        <v>2.0375871459211346E-2</v>
      </c>
      <c r="AT1775">
        <f t="shared" ca="1" si="161"/>
        <v>2.0298080455597926E-3</v>
      </c>
      <c r="AV1775">
        <v>1.2609999999999999</v>
      </c>
      <c r="AW1775">
        <f t="shared" ca="1" si="158"/>
        <v>0.3763779789684969</v>
      </c>
      <c r="AX1775">
        <f t="shared" ca="1" si="162"/>
        <v>-0.63737797896849679</v>
      </c>
      <c r="AY1775">
        <f ca="1">SQRT(AV1775^2*$AE$4^2+AW1775^2*$AE$5^2+AX1775^2*$AE$6^2+2*AV1775*AW1775*$AE$9*$AE$4*$AE$5+2*AW1775*AX1775*$AF$10*$AE$6*$AE$5+2*AV1775*AX1775*$AF$9*$AE$4*$AE$6)</f>
        <v>3.3941333260308348E-2</v>
      </c>
      <c r="AZ1775">
        <f ca="1">AV1775*$AD$4+AW1775*$AD$5+AX1775*$AD$6</f>
        <v>2.5976038913287061E-3</v>
      </c>
    </row>
    <row r="1776" spans="42:52" x14ac:dyDescent="0.2">
      <c r="AP1776">
        <v>0.88149999999999995</v>
      </c>
      <c r="AQ1776">
        <f t="shared" ca="1" si="160"/>
        <v>2.285151536627094E-2</v>
      </c>
      <c r="AR1776">
        <f t="shared" ca="1" si="159"/>
        <v>9.5648484633729103E-2</v>
      </c>
      <c r="AS1776">
        <f ca="1">SQRT(AP1776^2*$AE$4^2+AQ1776^2*$AE$5^2+AR1776^2*$AE$6^2+2*AP1776*AQ1776*$AE$9*$AE$4*$AE$5+2*AQ1776*AR1776*$AF$10*$AE$5*$AE$6+2*AP1776*AR1776*$AF$9*$AE$4*$AE$6)</f>
        <v>2.0437252321519311E-2</v>
      </c>
      <c r="AT1776">
        <f t="shared" ca="1" si="161"/>
        <v>2.0382264187551033E-3</v>
      </c>
      <c r="AV1776">
        <v>1.262</v>
      </c>
      <c r="AW1776">
        <f t="shared" ca="1" si="158"/>
        <v>6.4828870920690118E-2</v>
      </c>
      <c r="AX1776">
        <f t="shared" ca="1" si="162"/>
        <v>-0.32682887092069013</v>
      </c>
      <c r="AY1776">
        <f ca="1">SQRT(AV1776^2*$AE$4^2+AW1776^2*$AE$5^2+AX1776^2*$AE$6^2+2*AV1776*AW1776*$AE$9*$AE$4*$AE$5+2*AW1776*AX1776*$AF$10*$AE$6*$AE$5+2*AV1776*AX1776*$AF$9*$AE$4*$AE$6)</f>
        <v>2.6427600617710049E-2</v>
      </c>
      <c r="AZ1776">
        <f ca="1">AV1776*$AD$4+AW1776*$AD$5+AX1776*$AD$6</f>
        <v>1.9597363811362858E-3</v>
      </c>
    </row>
    <row r="1777" spans="42:52" x14ac:dyDescent="0.2">
      <c r="AP1777">
        <v>0.88200000000000001</v>
      </c>
      <c r="AQ1777">
        <f t="shared" ca="1" si="160"/>
        <v>0.10501152365124206</v>
      </c>
      <c r="AR1777">
        <f t="shared" ca="1" si="159"/>
        <v>1.2988476348757938E-2</v>
      </c>
      <c r="AS1777">
        <f ca="1">SQRT(AP1777^2*$AE$4^2+AQ1777^2*$AE$5^2+AR1777^2*$AE$6^2+2*AP1777*AQ1777*$AE$9*$AE$4*$AE$5+2*AQ1777*AR1777*$AF$10*$AE$5*$AE$6+2*AP1777*AR1777*$AF$9*$AE$4*$AE$6)</f>
        <v>2.1777340350264539E-2</v>
      </c>
      <c r="AT1777">
        <f t="shared" ca="1" si="161"/>
        <v>2.2061113862125521E-3</v>
      </c>
      <c r="AV1777">
        <v>1.2629999999999999</v>
      </c>
      <c r="AW1777">
        <f t="shared" ca="1" si="158"/>
        <v>-0.47210503174755458</v>
      </c>
      <c r="AX1777">
        <f t="shared" ca="1" si="162"/>
        <v>0.20910503174755468</v>
      </c>
      <c r="AY1777">
        <f ca="1">SQRT(AV1777^2*$AE$4^2+AW1777^2*$AE$5^2+AX1777^2*$AE$6^2+2*AV1777*AW1777*$AE$9*$AE$4*$AE$5+2*AW1777*AX1777*$AF$10*$AE$6*$AE$5+2*AV1777*AX1777*$AF$9*$AE$4*$AE$6)</f>
        <v>2.6548741244527465E-2</v>
      </c>
      <c r="AZ1777">
        <f ca="1">AV1777*$AD$4+AW1777*$AD$5+AX1777*$AD$6</f>
        <v>8.6072721613162501E-4</v>
      </c>
    </row>
    <row r="1778" spans="42:52" x14ac:dyDescent="0.2">
      <c r="AP1778">
        <v>0.88249999999999995</v>
      </c>
      <c r="AQ1778">
        <f t="shared" ca="1" si="160"/>
        <v>1.0242053457398415E-2</v>
      </c>
      <c r="AR1778">
        <f t="shared" ca="1" si="159"/>
        <v>0.10725794654260164</v>
      </c>
      <c r="AS1778">
        <f ca="1">SQRT(AP1778^2*$AE$4^2+AQ1778^2*$AE$5^2+AR1778^2*$AE$6^2+2*AP1778*AQ1778*$AE$9*$AE$4*$AE$5+2*AQ1778*AR1778*$AF$10*$AE$5*$AE$6+2*AP1778*AR1778*$AF$9*$AE$4*$AE$6)</f>
        <v>2.0287848464438266E-2</v>
      </c>
      <c r="AT1778">
        <f t="shared" ca="1" si="161"/>
        <v>2.0119952141158036E-3</v>
      </c>
      <c r="AV1778">
        <v>1.264</v>
      </c>
      <c r="AW1778">
        <f t="shared" ca="1" si="158"/>
        <v>-0.66457291583568723</v>
      </c>
      <c r="AX1778">
        <f t="shared" ca="1" si="162"/>
        <v>0.40057291583568722</v>
      </c>
      <c r="AY1778">
        <f ca="1">SQRT(AV1778^2*$AE$4^2+AW1778^2*$AE$5^2+AX1778^2*$AE$6^2+2*AV1778*AW1778*$AE$9*$AE$4*$AE$5+2*AW1778*AX1778*$AF$10*$AE$6*$AE$5+2*AV1778*AX1778*$AF$9*$AE$4*$AE$6)</f>
        <v>3.082979032320864E-2</v>
      </c>
      <c r="AZ1778">
        <f ca="1">AV1778*$AD$4+AW1778*$AD$5+AX1778*$AD$6</f>
        <v>4.6650219640227513E-4</v>
      </c>
    </row>
    <row r="1779" spans="42:52" x14ac:dyDescent="0.2">
      <c r="AP1779">
        <v>0.88300000000000001</v>
      </c>
      <c r="AQ1779">
        <f t="shared" ca="1" si="160"/>
        <v>8.4177563737351288E-2</v>
      </c>
      <c r="AR1779">
        <f t="shared" ca="1" si="159"/>
        <v>3.2822436262648705E-2</v>
      </c>
      <c r="AS1779">
        <f ca="1">SQRT(AP1779^2*$AE$4^2+AQ1779^2*$AE$5^2+AR1779^2*$AE$6^2+2*AP1779*AQ1779*$AE$9*$AE$4*$AE$5+2*AQ1779*AR1779*$AF$10*$AE$5*$AE$6+2*AP1779*AR1779*$AF$9*$AE$4*$AE$6)</f>
        <v>2.1407632278027857E-2</v>
      </c>
      <c r="AT1779">
        <f t="shared" ca="1" si="161"/>
        <v>2.1630526993714422E-3</v>
      </c>
      <c r="AV1779">
        <v>1.2649999999999999</v>
      </c>
      <c r="AW1779">
        <f t="shared" ca="1" si="158"/>
        <v>9.5513933987284583E-2</v>
      </c>
      <c r="AX1779">
        <f t="shared" ca="1" si="162"/>
        <v>-0.36051393398728449</v>
      </c>
      <c r="AY1779">
        <f ca="1">SQRT(AV1779^2*$AE$4^2+AW1779^2*$AE$5^2+AX1779^2*$AE$6^2+2*AV1779*AW1779*$AE$9*$AE$4*$AE$5+2*AW1779*AX1779*$AF$10*$AE$6*$AE$5+2*AV1779*AX1779*$AF$9*$AE$4*$AE$6)</f>
        <v>2.7033014588477088E-2</v>
      </c>
      <c r="AZ1779">
        <f ca="1">AV1779*$AD$4+AW1779*$AD$5+AX1779*$AD$6</f>
        <v>2.0212226103466799E-3</v>
      </c>
    </row>
    <row r="1780" spans="42:52" x14ac:dyDescent="0.2">
      <c r="AP1780">
        <v>0.88349999999999995</v>
      </c>
      <c r="AQ1780">
        <f t="shared" ca="1" si="160"/>
        <v>9.8794250570032518E-3</v>
      </c>
      <c r="AR1780">
        <f t="shared" ca="1" si="159"/>
        <v>0.1066205749429968</v>
      </c>
      <c r="AS1780">
        <f ca="1">SQRT(AP1780^2*$AE$4^2+AQ1780^2*$AE$5^2+AR1780^2*$AE$6^2+2*AP1780*AQ1780*$AE$9*$AE$4*$AE$5+2*AQ1780*AR1780*$AF$10*$AE$5*$AE$6+2*AP1780*AR1780*$AF$9*$AE$4*$AE$6)</f>
        <v>2.0295365045370838E-2</v>
      </c>
      <c r="AT1780">
        <f t="shared" ca="1" si="161"/>
        <v>2.0108212680188119E-3</v>
      </c>
      <c r="AV1780">
        <v>1.266</v>
      </c>
      <c r="AW1780">
        <f t="shared" ca="1" si="158"/>
        <v>0.11268267571282164</v>
      </c>
      <c r="AX1780">
        <f t="shared" ca="1" si="162"/>
        <v>-0.37868267571282166</v>
      </c>
      <c r="AY1780">
        <f ca="1">SQRT(AV1780^2*$AE$4^2+AW1780^2*$AE$5^2+AX1780^2*$AE$6^2+2*AV1780*AW1780*$AE$9*$AE$4*$AE$5+2*AW1780*AX1780*$AF$10*$AE$6*$AE$5+2*AV1780*AX1780*$AF$9*$AE$4*$AE$6)</f>
        <v>2.7382275122157889E-2</v>
      </c>
      <c r="AZ1780">
        <f ca="1">AV1780*$AD$4+AW1780*$AD$5+AX1780*$AD$6</f>
        <v>2.0559181870567298E-3</v>
      </c>
    </row>
    <row r="1781" spans="42:52" x14ac:dyDescent="0.2">
      <c r="AP1781">
        <v>0.88400000000000001</v>
      </c>
      <c r="AQ1781">
        <f t="shared" ca="1" si="160"/>
        <v>0.11120034466099298</v>
      </c>
      <c r="AR1781">
        <f t="shared" ca="1" si="159"/>
        <v>4.7996553390070168E-3</v>
      </c>
      <c r="AS1781">
        <f ca="1">SQRT(AP1781^2*$AE$4^2+AQ1781^2*$AE$5^2+AR1781^2*$AE$6^2+2*AP1781*AQ1781*$AE$9*$AE$4*$AE$5+2*AQ1781*AR1781*$AF$10*$AE$5*$AE$6+2*AP1781*AR1781*$AF$9*$AE$4*$AE$6)</f>
        <v>2.1921173708919706E-2</v>
      </c>
      <c r="AT1781">
        <f t="shared" ca="1" si="161"/>
        <v>2.2179098311236201E-3</v>
      </c>
      <c r="AV1781">
        <v>1.2669999999999999</v>
      </c>
      <c r="AW1781">
        <f t="shared" ca="1" si="158"/>
        <v>4.7886016528575714E-2</v>
      </c>
      <c r="AX1781">
        <f t="shared" ca="1" si="162"/>
        <v>-0.31488601652857562</v>
      </c>
      <c r="AY1781">
        <f ca="1">SQRT(AV1781^2*$AE$4^2+AW1781^2*$AE$5^2+AX1781^2*$AE$6^2+2*AV1781*AW1781*$AE$9*$AE$4*$AE$5+2*AW1781*AX1781*$AF$10*$AE$6*$AE$5+2*AV1781*AX1781*$AF$9*$AE$4*$AE$6)</f>
        <v>2.621842007239867E-2</v>
      </c>
      <c r="AZ1781">
        <f ca="1">AV1781*$AD$4+AW1781*$AD$5+AX1781*$AD$6</f>
        <v>1.9229109660845334E-3</v>
      </c>
    </row>
    <row r="1782" spans="42:52" x14ac:dyDescent="0.2">
      <c r="AP1782">
        <v>0.88449999999999995</v>
      </c>
      <c r="AQ1782">
        <f t="shared" ca="1" si="160"/>
        <v>6.6255640005986952E-2</v>
      </c>
      <c r="AR1782">
        <f t="shared" ca="1" si="159"/>
        <v>4.9244359994013095E-2</v>
      </c>
      <c r="AS1782">
        <f ca="1">SQRT(AP1782^2*$AE$4^2+AQ1782^2*$AE$5^2+AR1782^2*$AE$6^2+2*AP1782*AQ1782*$AE$9*$AE$4*$AE$5+2*AQ1782*AR1782*$AF$10*$AE$5*$AE$6+2*AP1782*AR1782*$AF$9*$AE$4*$AE$6)</f>
        <v>2.1120366587465106E-2</v>
      </c>
      <c r="AT1782">
        <f t="shared" ca="1" si="161"/>
        <v>2.1257360942736904E-3</v>
      </c>
      <c r="AV1782">
        <v>1.268</v>
      </c>
      <c r="AW1782">
        <f t="shared" ca="1" si="158"/>
        <v>-2.2872989768122798E-2</v>
      </c>
      <c r="AX1782">
        <f t="shared" ca="1" si="162"/>
        <v>-0.24512701023187722</v>
      </c>
      <c r="AY1782">
        <f ca="1">SQRT(AV1782^2*$AE$4^2+AW1782^2*$AE$5^2+AX1782^2*$AE$6^2+2*AV1782*AW1782*$AE$9*$AE$4*$AE$5+2*AW1782*AX1782*$AF$10*$AE$6*$AE$5+2*AV1782*AX1782*$AF$9*$AE$4*$AE$6)</f>
        <v>2.5213922503487182E-2</v>
      </c>
      <c r="AZ1782">
        <f ca="1">AV1782*$AD$4+AW1782*$AD$5+AX1782*$AD$6</f>
        <v>1.7777046674477067E-3</v>
      </c>
    </row>
    <row r="1783" spans="42:52" x14ac:dyDescent="0.2">
      <c r="AP1783">
        <v>0.88500000000000001</v>
      </c>
      <c r="AQ1783">
        <f t="shared" ca="1" si="160"/>
        <v>2.3051574448296194E-2</v>
      </c>
      <c r="AR1783">
        <f t="shared" ca="1" si="159"/>
        <v>9.1948425551703794E-2</v>
      </c>
      <c r="AS1783">
        <f ca="1">SQRT(AP1783^2*$AE$4^2+AQ1783^2*$AE$5^2+AR1783^2*$AE$6^2+2*AP1783*AQ1783*$AE$9*$AE$4*$AE$5+2*AQ1783*AR1783*$AF$10*$AE$5*$AE$6+2*AP1783*AR1783*$AF$9*$AE$4*$AE$6)</f>
        <v>2.0482183699600864E-2</v>
      </c>
      <c r="AT1783">
        <f t="shared" ca="1" si="161"/>
        <v>2.0371237387277591E-3</v>
      </c>
      <c r="AV1783">
        <v>1.2689999999999999</v>
      </c>
      <c r="AW1783">
        <f t="shared" ca="1" si="158"/>
        <v>-0.34668010878050737</v>
      </c>
      <c r="AX1783">
        <f t="shared" ca="1" si="162"/>
        <v>7.7680108780507462E-2</v>
      </c>
      <c r="AY1783">
        <f ca="1">SQRT(AV1783^2*$AE$4^2+AW1783^2*$AE$5^2+AX1783^2*$AE$6^2+2*AV1783*AW1783*$AE$9*$AE$4*$AE$5+2*AW1783*AX1783*$AF$10*$AE$6*$AE$5+2*AV1783*AX1783*$AF$9*$AE$4*$AE$6)</f>
        <v>2.4850452144105934E-2</v>
      </c>
      <c r="AZ1783">
        <f ca="1">AV1783*$AD$4+AW1783*$AD$5+AX1783*$AD$6</f>
        <v>1.114757029421324E-3</v>
      </c>
    </row>
    <row r="1784" spans="42:52" x14ac:dyDescent="0.2">
      <c r="AP1784">
        <v>0.88549999999999995</v>
      </c>
      <c r="AQ1784">
        <f t="shared" ca="1" si="160"/>
        <v>5.5987256006737478E-2</v>
      </c>
      <c r="AR1784">
        <f t="shared" ca="1" si="159"/>
        <v>5.8512743993262568E-2</v>
      </c>
      <c r="AS1784">
        <f ca="1">SQRT(AP1784^2*$AE$4^2+AQ1784^2*$AE$5^2+AR1784^2*$AE$6^2+2*AP1784*AQ1784*$AE$9*$AE$4*$AE$5+2*AQ1784*AR1784*$AF$10*$AE$5*$AE$6+2*AP1784*AR1784*$AF$9*$AE$4*$AE$6)</f>
        <v>2.0967366283572632E-2</v>
      </c>
      <c r="AT1784">
        <f t="shared" ca="1" si="161"/>
        <v>2.1042947803770473E-3</v>
      </c>
      <c r="AV1784">
        <v>1.27</v>
      </c>
      <c r="AW1784">
        <f t="shared" ca="1" si="158"/>
        <v>0.49161612348598638</v>
      </c>
      <c r="AX1784">
        <f t="shared" ca="1" si="162"/>
        <v>-0.7616161234859864</v>
      </c>
      <c r="AY1784">
        <f ca="1">SQRT(AV1784^2*$AE$4^2+AW1784^2*$AE$5^2+AX1784^2*$AE$6^2+2*AV1784*AW1784*$AE$9*$AE$4*$AE$5+2*AW1784*AX1784*$AF$10*$AE$6*$AE$5+2*AV1784*AX1784*$AF$9*$AE$4*$AE$6)</f>
        <v>3.7617400014062718E-2</v>
      </c>
      <c r="AZ1784">
        <f ca="1">AV1784*$AD$4+AW1784*$AD$5+AX1784*$AD$6</f>
        <v>2.8294953545233369E-3</v>
      </c>
    </row>
    <row r="1785" spans="42:52" x14ac:dyDescent="0.2">
      <c r="AP1785">
        <v>0.88600000000000001</v>
      </c>
      <c r="AQ1785">
        <f t="shared" ca="1" si="160"/>
        <v>1.4118636546090238E-2</v>
      </c>
      <c r="AR1785">
        <f t="shared" ca="1" si="159"/>
        <v>9.9881363453909758E-2</v>
      </c>
      <c r="AS1785">
        <f ca="1">SQRT(AP1785^2*$AE$4^2+AQ1785^2*$AE$5^2+AR1785^2*$AE$6^2+2*AP1785*AQ1785*$AE$9*$AE$4*$AE$5+2*AQ1785*AR1785*$AF$10*$AE$5*$AE$6+2*AP1785*AR1785*$AF$9*$AE$4*$AE$6)</f>
        <v>2.0378273283772952E-2</v>
      </c>
      <c r="AT1785">
        <f t="shared" ca="1" si="161"/>
        <v>2.0184147734092009E-3</v>
      </c>
      <c r="AV1785">
        <v>1.2709999999999999</v>
      </c>
      <c r="AW1785">
        <f t="shared" ca="1" si="158"/>
        <v>-0.97229230195780558</v>
      </c>
      <c r="AX1785">
        <f t="shared" ca="1" si="162"/>
        <v>0.70129230195780567</v>
      </c>
      <c r="AY1785">
        <f ca="1">SQRT(AV1785^2*$AE$4^2+AW1785^2*$AE$5^2+AX1785^2*$AE$6^2+2*AV1785*AW1785*$AE$9*$AE$4*$AE$5+2*AW1785*AX1785*$AF$10*$AE$6*$AE$5+2*AV1785*AX1785*$AF$9*$AE$4*$AE$6)</f>
        <v>4.0130889669198901E-2</v>
      </c>
      <c r="AZ1785">
        <f ca="1">AV1785*$AD$4+AW1785*$AD$5+AX1785*$AD$6</f>
        <v>-1.661216367607435E-4</v>
      </c>
    </row>
    <row r="1786" spans="42:52" x14ac:dyDescent="0.2">
      <c r="AP1786">
        <v>0.88649999999999995</v>
      </c>
      <c r="AQ1786">
        <f t="shared" ca="1" si="160"/>
        <v>8.6941526879623449E-2</v>
      </c>
      <c r="AR1786">
        <f t="shared" ca="1" si="159"/>
        <v>2.6558473120376597E-2</v>
      </c>
      <c r="AS1786">
        <f ca="1">SQRT(AP1786^2*$AE$4^2+AQ1786^2*$AE$5^2+AR1786^2*$AE$6^2+2*AP1786*AQ1786*$AE$9*$AE$4*$AE$5+2*AQ1786*AR1786*$AF$10*$AE$5*$AE$6+2*AP1786*AR1786*$AF$9*$AE$4*$AE$6)</f>
        <v>2.1500237657713129E-2</v>
      </c>
      <c r="AT1786">
        <f t="shared" ca="1" si="161"/>
        <v>2.1671958167063968E-3</v>
      </c>
      <c r="AV1786">
        <v>1.272</v>
      </c>
      <c r="AW1786">
        <f t="shared" ca="1" si="158"/>
        <v>-0.68568620997443497</v>
      </c>
      <c r="AX1786">
        <f t="shared" ca="1" si="162"/>
        <v>0.41368620997443495</v>
      </c>
      <c r="AY1786">
        <f ca="1">SQRT(AV1786^2*$AE$4^2+AW1786^2*$AE$5^2+AX1786^2*$AE$6^2+2*AV1786*AW1786*$AE$9*$AE$4*$AE$5+2*AW1786*AX1786*$AF$10*$AE$6*$AE$5+2*AV1786*AX1786*$AF$9*$AE$4*$AE$6)</f>
        <v>3.1434809724067182E-2</v>
      </c>
      <c r="AZ1786">
        <f ca="1">AV1786*$AD$4+AW1786*$AD$5+AX1786*$AD$6</f>
        <v>4.1984797675984303E-4</v>
      </c>
    </row>
    <row r="1787" spans="42:52" x14ac:dyDescent="0.2">
      <c r="AP1787">
        <v>0.88700000000000001</v>
      </c>
      <c r="AQ1787">
        <f t="shared" ca="1" si="160"/>
        <v>0.11173847137860453</v>
      </c>
      <c r="AR1787">
        <f t="shared" ca="1" si="159"/>
        <v>1.2615286213954607E-3</v>
      </c>
      <c r="AS1787">
        <f ca="1">SQRT(AP1787^2*$AE$4^2+AQ1787^2*$AE$5^2+AR1787^2*$AE$6^2+2*AP1787*AQ1787*$AE$9*$AE$4*$AE$5+2*AQ1787*AR1787*$AF$10*$AE$5*$AE$6+2*AP1787*AR1787*$AF$9*$AE$4*$AE$6)</f>
        <v>2.1969199659462531E-2</v>
      </c>
      <c r="AT1787">
        <f t="shared" ca="1" si="161"/>
        <v>2.2177148447094152E-3</v>
      </c>
      <c r="AV1787">
        <v>1.2729999999999999</v>
      </c>
      <c r="AW1787">
        <f t="shared" ca="1" si="158"/>
        <v>-0.98881019606538323</v>
      </c>
      <c r="AX1787">
        <f t="shared" ca="1" si="162"/>
        <v>0.71581019606538332</v>
      </c>
      <c r="AY1787">
        <f ca="1">SQRT(AV1787^2*$AE$4^2+AW1787^2*$AE$5^2+AX1787^2*$AE$6^2+2*AV1787*AW1787*$AE$9*$AE$4*$AE$5+2*AW1787*AX1787*$AF$10*$AE$6*$AE$5+2*AV1787*AX1787*$AF$9*$AE$4*$AE$6)</f>
        <v>4.0687009102110566E-2</v>
      </c>
      <c r="AZ1787">
        <f ca="1">AV1787*$AD$4+AW1787*$AD$5+AX1787*$AD$6</f>
        <v>-2.0078157073982533E-4</v>
      </c>
    </row>
    <row r="1788" spans="42:52" x14ac:dyDescent="0.2">
      <c r="AP1788">
        <v>0.88749999999999996</v>
      </c>
      <c r="AQ1788">
        <f t="shared" ca="1" si="160"/>
        <v>6.1429529698925817E-2</v>
      </c>
      <c r="AR1788">
        <f t="shared" ca="1" si="159"/>
        <v>5.1070470301074228E-2</v>
      </c>
      <c r="AS1788">
        <f ca="1">SQRT(AP1788^2*$AE$4^2+AQ1788^2*$AE$5^2+AR1788^2*$AE$6^2+2*AP1788*AQ1788*$AE$9*$AE$4*$AE$5+2*AQ1788*AR1788*$AF$10*$AE$5*$AE$6+2*AP1788*AR1788*$AF$9*$AE$4*$AE$6)</f>
        <v>2.1078774623037401E-2</v>
      </c>
      <c r="AT1788">
        <f t="shared" ca="1" si="161"/>
        <v>2.1145657750180286E-3</v>
      </c>
      <c r="AV1788">
        <v>1.274</v>
      </c>
      <c r="AW1788">
        <f t="shared" ca="1" si="158"/>
        <v>0.68968565421042105</v>
      </c>
      <c r="AX1788">
        <f t="shared" ca="1" si="162"/>
        <v>-0.96368565421042107</v>
      </c>
      <c r="AY1788">
        <f ca="1">SQRT(AV1788^2*$AE$4^2+AW1788^2*$AE$5^2+AX1788^2*$AE$6^2+2*AV1788*AW1788*$AE$9*$AE$4*$AE$5+2*AW1788*AX1788*$AF$10*$AE$6*$AE$5+2*AV1788*AX1788*$AF$9*$AE$4*$AE$6)</f>
        <v>4.4315793850869582E-2</v>
      </c>
      <c r="AZ1788">
        <f ca="1">AV1788*$AD$4+AW1788*$AD$5+AX1788*$AD$6</f>
        <v>3.2330214449235771E-3</v>
      </c>
    </row>
    <row r="1789" spans="42:52" x14ac:dyDescent="0.2">
      <c r="AP1789">
        <v>0.88800000000000001</v>
      </c>
      <c r="AQ1789">
        <f t="shared" ca="1" si="160"/>
        <v>1.0775282956051976E-2</v>
      </c>
      <c r="AR1789">
        <f t="shared" ca="1" si="159"/>
        <v>0.10122471704394802</v>
      </c>
      <c r="AS1789">
        <f ca="1">SQRT(AP1789^2*$AE$4^2+AQ1789^2*$AE$5^2+AR1789^2*$AE$6^2+2*AP1789*AQ1789*$AE$9*$AE$4*$AE$5+2*AQ1789*AR1789*$AF$10*$AE$5*$AE$6+2*AP1789*AR1789*$AF$9*$AE$4*$AE$6)</f>
        <v>2.0360500224007171E-2</v>
      </c>
      <c r="AT1789">
        <f t="shared" ca="1" si="161"/>
        <v>2.0107102044798347E-3</v>
      </c>
      <c r="AV1789">
        <v>1.2749999999999999</v>
      </c>
      <c r="AW1789">
        <f t="shared" ca="1" si="158"/>
        <v>-0.34037729567311215</v>
      </c>
      <c r="AX1789">
        <f t="shared" ca="1" si="162"/>
        <v>6.5377295673112235E-2</v>
      </c>
      <c r="AY1789">
        <f ca="1">SQRT(AV1789^2*$AE$4^2+AW1789^2*$AE$5^2+AX1789^2*$AE$6^2+2*AV1789*AW1789*$AE$9*$AE$4*$AE$5+2*AW1789*AX1789*$AF$10*$AE$6*$AE$5+2*AV1789*AX1789*$AF$9*$AE$4*$AE$6)</f>
        <v>2.4858560441332164E-2</v>
      </c>
      <c r="AZ1789">
        <f ca="1">AV1789*$AD$4+AW1789*$AD$5+AX1789*$AD$6</f>
        <v>1.1250606989047624E-3</v>
      </c>
    </row>
    <row r="1790" spans="42:52" x14ac:dyDescent="0.2">
      <c r="AP1790">
        <v>0.88849999999999996</v>
      </c>
      <c r="AQ1790">
        <f t="shared" ca="1" si="160"/>
        <v>6.6658336267031645E-2</v>
      </c>
      <c r="AR1790">
        <f t="shared" ca="1" si="159"/>
        <v>4.4841663732968398E-2</v>
      </c>
      <c r="AS1790">
        <f ca="1">SQRT(AP1790^2*$AE$4^2+AQ1790^2*$AE$5^2+AR1790^2*$AE$6^2+2*AP1790*AQ1790*$AE$9*$AE$4*$AE$5+2*AQ1790*AR1790*$AF$10*$AE$5*$AE$6+2*AP1790*AR1790*$AF$9*$AE$4*$AE$6)</f>
        <v>2.1176481208554296E-2</v>
      </c>
      <c r="AT1790">
        <f t="shared" ca="1" si="161"/>
        <v>2.1248320131557002E-3</v>
      </c>
      <c r="AV1790">
        <v>1.276</v>
      </c>
      <c r="AW1790">
        <f t="shared" ca="1" si="158"/>
        <v>3.949327471037245E-2</v>
      </c>
      <c r="AX1790">
        <f t="shared" ca="1" si="162"/>
        <v>-0.31549327471037247</v>
      </c>
      <c r="AY1790">
        <f ca="1">SQRT(AV1790^2*$AE$4^2+AW1790^2*$AE$5^2+AX1790^2*$AE$6^2+2*AV1790*AW1790*$AE$9*$AE$4*$AE$5+2*AW1790*AX1790*$AF$10*$AE$6*$AE$5+2*AV1790*AX1790*$AF$9*$AE$4*$AE$6)</f>
        <v>2.6222184326157028E-2</v>
      </c>
      <c r="AZ1790">
        <f ca="1">AV1790*$AD$4+AW1790*$AD$5+AX1790*$AD$6</f>
        <v>1.9018512414816203E-3</v>
      </c>
    </row>
    <row r="1791" spans="42:52" x14ac:dyDescent="0.2">
      <c r="AP1791">
        <v>0.88900000000000001</v>
      </c>
      <c r="AQ1791">
        <f t="shared" ca="1" si="160"/>
        <v>1.8041475379890787E-2</v>
      </c>
      <c r="AR1791">
        <f t="shared" ca="1" si="159"/>
        <v>9.2958524620109201E-2</v>
      </c>
      <c r="AS1791">
        <f ca="1">SQRT(AP1791^2*$AE$4^2+AQ1791^2*$AE$5^2+AR1791^2*$AE$6^2+2*AP1791*AQ1791*$AE$9*$AE$4*$AE$5+2*AQ1791*AR1791*$AF$10*$AE$5*$AE$6+2*AP1791*AR1791*$AF$9*$AE$4*$AE$6)</f>
        <v>2.046475337785016E-2</v>
      </c>
      <c r="AT1791">
        <f t="shared" ca="1" si="161"/>
        <v>2.025144973536311E-3</v>
      </c>
      <c r="AV1791">
        <v>1.2769999999999999</v>
      </c>
      <c r="AW1791">
        <f t="shared" ca="1" si="158"/>
        <v>-1.0378743145510372</v>
      </c>
      <c r="AX1791">
        <f t="shared" ca="1" si="162"/>
        <v>0.76087431455103727</v>
      </c>
      <c r="AY1791">
        <f ca="1">SQRT(AV1791^2*$AE$4^2+AW1791^2*$AE$5^2+AX1791^2*$AE$6^2+2*AV1791*AW1791*$AE$9*$AE$4*$AE$5+2*AW1791*AX1791*$AF$10*$AE$6*$AE$5+2*AV1791*AX1791*$AF$9*$AE$4*$AE$6)</f>
        <v>4.2355302330435884E-2</v>
      </c>
      <c r="AZ1791">
        <f ca="1">AV1791*$AD$4+AW1791*$AD$5+AX1791*$AD$6</f>
        <v>-3.0289571285149774E-4</v>
      </c>
    </row>
    <row r="1792" spans="42:52" x14ac:dyDescent="0.2">
      <c r="AP1792">
        <v>0.88949999999999996</v>
      </c>
      <c r="AQ1792">
        <f t="shared" ca="1" si="160"/>
        <v>2.5442801126133813E-2</v>
      </c>
      <c r="AR1792">
        <f t="shared" ca="1" si="159"/>
        <v>8.505719887386623E-2</v>
      </c>
      <c r="AS1792">
        <f ca="1">SQRT(AP1792^2*$AE$4^2+AQ1792^2*$AE$5^2+AR1792^2*$AE$6^2+2*AP1792*AQ1792*$AE$9*$AE$4*$AE$5+2*AQ1792*AR1792*$AF$10*$AE$5*$AE$6+2*AP1792*AR1792*$AF$9*$AE$4*$AE$6)</f>
        <v>2.0568900762402951E-2</v>
      </c>
      <c r="AT1792">
        <f t="shared" ca="1" si="161"/>
        <v>2.0400722286709346E-3</v>
      </c>
      <c r="AV1792">
        <v>1.278</v>
      </c>
      <c r="AW1792">
        <f t="shared" ca="1" si="158"/>
        <v>0.36566992962889633</v>
      </c>
      <c r="AX1792">
        <f t="shared" ca="1" si="162"/>
        <v>-0.64366992962889635</v>
      </c>
      <c r="AY1792">
        <f ca="1">SQRT(AV1792^2*$AE$4^2+AW1792^2*$AE$5^2+AX1792^2*$AE$6^2+2*AV1792*AW1792*$AE$9*$AE$4*$AE$5+2*AW1792*AX1792*$AF$10*$AE$6*$AE$5+2*AV1792*AX1792*$AF$9*$AE$4*$AE$6)</f>
        <v>3.3881952640340413E-2</v>
      </c>
      <c r="AZ1792">
        <f ca="1">AV1792*$AD$4+AW1792*$AD$5+AX1792*$AD$6</f>
        <v>2.5683509917623589E-3</v>
      </c>
    </row>
    <row r="1793" spans="42:52" x14ac:dyDescent="0.2">
      <c r="AP1793">
        <v>0.89</v>
      </c>
      <c r="AQ1793">
        <f t="shared" ca="1" si="160"/>
        <v>8.2514581360575309E-2</v>
      </c>
      <c r="AR1793">
        <f t="shared" ca="1" si="159"/>
        <v>2.7485418639424677E-2</v>
      </c>
      <c r="AS1793">
        <f ca="1">SQRT(AP1793^2*$AE$4^2+AQ1793^2*$AE$5^2+AR1793^2*$AE$6^2+2*AP1793*AQ1793*$AE$9*$AE$4*$AE$5+2*AQ1793*AR1793*$AF$10*$AE$5*$AE$6+2*AP1793*AR1793*$AF$9*$AE$4*$AE$6)</f>
        <v>2.1465422509802941E-2</v>
      </c>
      <c r="AT1793">
        <f t="shared" ca="1" si="161"/>
        <v>2.1566261956542324E-3</v>
      </c>
      <c r="AV1793">
        <v>1.2789999999999999</v>
      </c>
      <c r="AW1793">
        <f t="shared" ca="1" si="158"/>
        <v>0.35037756207017101</v>
      </c>
      <c r="AX1793">
        <f t="shared" ca="1" si="162"/>
        <v>-0.62937756207017093</v>
      </c>
      <c r="AY1793">
        <f ca="1">SQRT(AV1793^2*$AE$4^2+AW1793^2*$AE$5^2+AX1793^2*$AE$6^2+2*AV1793*AW1793*$AE$9*$AE$4*$AE$5+2*AW1793*AX1793*$AF$10*$AE$6*$AE$5+2*AV1793*AX1793*$AF$9*$AE$4*$AE$6)</f>
        <v>3.3455182571723328E-2</v>
      </c>
      <c r="AZ1793">
        <f ca="1">AV1793*$AD$4+AW1793*$AD$5+AX1793*$AD$6</f>
        <v>2.536630510203728E-3</v>
      </c>
    </row>
    <row r="1794" spans="42:52" x14ac:dyDescent="0.2">
      <c r="AP1794">
        <v>0.89049999999999996</v>
      </c>
      <c r="AQ1794">
        <f t="shared" ca="1" si="160"/>
        <v>5.4944166508158147E-3</v>
      </c>
      <c r="AR1794">
        <f t="shared" ca="1" si="159"/>
        <v>0.10400558334918422</v>
      </c>
      <c r="AS1794">
        <f ca="1">SQRT(AP1794^2*$AE$4^2+AQ1794^2*$AE$5^2+AR1794^2*$AE$6^2+2*AP1794*AQ1794*$AE$9*$AE$4*$AE$5+2*AQ1794*AR1794*$AF$10*$AE$5*$AE$6+2*AP1794*AR1794*$AF$9*$AE$4*$AE$6)</f>
        <v>2.0326153335350913E-2</v>
      </c>
      <c r="AT1794">
        <f t="shared" ca="1" si="161"/>
        <v>1.998825446328051E-3</v>
      </c>
      <c r="AV1794">
        <v>1.28</v>
      </c>
      <c r="AW1794">
        <f t="shared" ca="1" si="158"/>
        <v>-0.98377992310920015</v>
      </c>
      <c r="AX1794">
        <f t="shared" ca="1" si="162"/>
        <v>0.70377992310920012</v>
      </c>
      <c r="AY1794">
        <f ca="1">SQRT(AV1794^2*$AE$4^2+AW1794^2*$AE$5^2+AX1794^2*$AE$6^2+2*AV1794*AW1794*$AE$9*$AE$4*$AE$5+2*AW1794*AX1794*$AF$10*$AE$6*$AE$5+2*AV1794*AX1794*$AF$9*$AE$4*$AE$6)</f>
        <v>4.0535701846684945E-2</v>
      </c>
      <c r="AZ1794">
        <f ca="1">AV1794*$AD$4+AW1794*$AD$5+AX1794*$AD$6</f>
        <v>-1.9351354441777711E-4</v>
      </c>
    </row>
    <row r="1795" spans="42:52" x14ac:dyDescent="0.2">
      <c r="AP1795">
        <v>0.89100000000000001</v>
      </c>
      <c r="AQ1795">
        <f t="shared" ca="1" si="160"/>
        <v>1.8820177820918906E-2</v>
      </c>
      <c r="AR1795">
        <f t="shared" ca="1" si="159"/>
        <v>9.0179822179081076E-2</v>
      </c>
      <c r="AS1795">
        <f ca="1">SQRT(AP1795^2*$AE$4^2+AQ1795^2*$AE$5^2+AR1795^2*$AE$6^2+2*AP1795*AQ1795*$AE$9*$AE$4*$AE$5+2*AQ1795*AR1795*$AF$10*$AE$5*$AE$6+2*AP1795*AR1795*$AF$9*$AE$4*$AE$6)</f>
        <v>2.0499137163868281E-2</v>
      </c>
      <c r="AT1795">
        <f t="shared" ca="1" si="161"/>
        <v>2.02587421107821E-3</v>
      </c>
      <c r="AV1795">
        <v>1.2809999999999999</v>
      </c>
      <c r="AW1795">
        <f t="shared" ref="AW1795:AW1858" ca="1" si="163">RAND()*2-AV1795</f>
        <v>-1.0025032912184431</v>
      </c>
      <c r="AX1795">
        <f t="shared" ca="1" si="162"/>
        <v>0.72150329121844314</v>
      </c>
      <c r="AY1795">
        <f ca="1">SQRT(AV1795^2*$AE$4^2+AW1795^2*$AE$5^2+AX1795^2*$AE$6^2+2*AV1795*AW1795*$AE$9*$AE$4*$AE$5+2*AW1795*AX1795*$AF$10*$AE$6*$AE$5+2*AV1795*AX1795*$AF$9*$AE$4*$AE$6)</f>
        <v>4.1165045740880146E-2</v>
      </c>
      <c r="AZ1795">
        <f ca="1">AV1795*$AD$4+AW1795*$AD$5+AX1795*$AD$6</f>
        <v>-2.3225391955082478E-4</v>
      </c>
    </row>
    <row r="1796" spans="42:52" x14ac:dyDescent="0.2">
      <c r="AP1796">
        <v>0.89149999999999996</v>
      </c>
      <c r="AQ1796">
        <f t="shared" ca="1" si="160"/>
        <v>1.0366649276645766E-2</v>
      </c>
      <c r="AR1796">
        <f t="shared" ca="1" si="159"/>
        <v>9.8133350723354273E-2</v>
      </c>
      <c r="AS1796">
        <f ca="1">SQRT(AP1796^2*$AE$4^2+AQ1796^2*$AE$5^2+AR1796^2*$AE$6^2+2*AP1796*AQ1796*$AE$9*$AE$4*$AE$5+2*AQ1796*AR1796*$AF$10*$AE$5*$AE$6+2*AP1796*AR1796*$AF$9*$AE$4*$AE$6)</f>
        <v>2.0397670962832491E-2</v>
      </c>
      <c r="AT1796">
        <f t="shared" ca="1" si="161"/>
        <v>2.008362127274072E-3</v>
      </c>
      <c r="AV1796">
        <v>1.282</v>
      </c>
      <c r="AW1796">
        <f t="shared" ca="1" si="163"/>
        <v>0.38255761821764511</v>
      </c>
      <c r="AX1796">
        <f t="shared" ca="1" si="162"/>
        <v>-0.66455761821764514</v>
      </c>
      <c r="AY1796">
        <f ca="1">SQRT(AV1796^2*$AE$4^2+AW1796^2*$AE$5^2+AX1796^2*$AE$6^2+2*AV1796*AW1796*$AE$9*$AE$4*$AE$5+2*AW1796*AX1796*$AF$10*$AE$6*$AE$5+2*AV1796*AX1796*$AF$9*$AE$4*$AE$6)</f>
        <v>3.443678568399583E-2</v>
      </c>
      <c r="AZ1796">
        <f ca="1">AV1796*$AD$4+AW1796*$AD$5+AX1796*$AD$6</f>
        <v>2.6011755242110767E-3</v>
      </c>
    </row>
    <row r="1797" spans="42:52" x14ac:dyDescent="0.2">
      <c r="AP1797">
        <v>0.89200000000000002</v>
      </c>
      <c r="AQ1797">
        <f t="shared" ca="1" si="160"/>
        <v>3.7676798351311677E-3</v>
      </c>
      <c r="AR1797">
        <f t="shared" ca="1" si="159"/>
        <v>0.10423232016486882</v>
      </c>
      <c r="AS1797">
        <f ca="1">SQRT(AP1797^2*$AE$4^2+AQ1797^2*$AE$5^2+AR1797^2*$AE$6^2+2*AP1797*AQ1797*$AE$9*$AE$4*$AE$5+2*AQ1797*AR1797*$AF$10*$AE$5*$AE$6+2*AP1797*AR1797*$AF$9*$AE$4*$AE$6)</f>
        <v>2.0323584254768629E-2</v>
      </c>
      <c r="AT1797">
        <f t="shared" ca="1" si="161"/>
        <v>1.9946445073113542E-3</v>
      </c>
      <c r="AV1797">
        <v>1.2829999999999999</v>
      </c>
      <c r="AW1797">
        <f t="shared" ca="1" si="163"/>
        <v>0.15421473309036382</v>
      </c>
      <c r="AX1797">
        <f t="shared" ca="1" si="162"/>
        <v>-0.43721473309036374</v>
      </c>
      <c r="AY1797">
        <f ca="1">SQRT(AV1797^2*$AE$4^2+AW1797^2*$AE$5^2+AX1797^2*$AE$6^2+2*AV1797*AW1797*$AE$9*$AE$4*$AE$5+2*AW1797*AX1797*$AF$10*$AE$6*$AE$5+2*AV1797*AX1797*$AF$9*$AE$4*$AE$6)</f>
        <v>2.8513277913125221E-2</v>
      </c>
      <c r="AZ1797">
        <f ca="1">AV1797*$AD$4+AW1797*$AD$5+AX1797*$AD$6</f>
        <v>2.1335495575658349E-3</v>
      </c>
    </row>
    <row r="1798" spans="42:52" x14ac:dyDescent="0.2">
      <c r="AP1798">
        <v>0.89249999999999996</v>
      </c>
      <c r="AQ1798">
        <f t="shared" ca="1" si="160"/>
        <v>8.8637270003609367E-2</v>
      </c>
      <c r="AR1798">
        <f t="shared" ca="1" si="159"/>
        <v>1.8862729996390673E-2</v>
      </c>
      <c r="AS1798">
        <f ca="1">SQRT(AP1798^2*$AE$4^2+AQ1798^2*$AE$5^2+AR1798^2*$AE$6^2+2*AP1798*AQ1798*$AE$9*$AE$4*$AE$5+2*AQ1798*AR1798*$AF$10*$AE$5*$AE$6+2*AP1798*AR1798*$AF$9*$AE$4*$AE$6)</f>
        <v>2.1605598322302702E-2</v>
      </c>
      <c r="AT1798">
        <f t="shared" ca="1" si="161"/>
        <v>2.1680733317788283E-3</v>
      </c>
      <c r="AV1798">
        <v>1.284</v>
      </c>
      <c r="AW1798">
        <f t="shared" ca="1" si="163"/>
        <v>-0.74121622027566025</v>
      </c>
      <c r="AX1798">
        <f t="shared" ca="1" si="162"/>
        <v>0.45721622027566022</v>
      </c>
      <c r="AY1798">
        <f ca="1">SQRT(AV1798^2*$AE$4^2+AW1798^2*$AE$5^2+AX1798^2*$AE$6^2+2*AV1798*AW1798*$AE$9*$AE$4*$AE$5+2*AW1798*AX1798*$AF$10*$AE$6*$AE$5+2*AV1798*AX1798*$AF$9*$AE$4*$AE$6)</f>
        <v>3.3025303482520967E-2</v>
      </c>
      <c r="AZ1798">
        <f ca="1">AV1798*$AD$4+AW1798*$AD$5+AX1798*$AD$6</f>
        <v>3.0104848383464677E-4</v>
      </c>
    </row>
    <row r="1799" spans="42:52" x14ac:dyDescent="0.2">
      <c r="AP1799">
        <v>0.89300000000000002</v>
      </c>
      <c r="AQ1799">
        <f t="shared" ca="1" si="160"/>
        <v>1.9173542430876919E-2</v>
      </c>
      <c r="AR1799">
        <f t="shared" ca="1" si="159"/>
        <v>8.7826457569123065E-2</v>
      </c>
      <c r="AS1799">
        <f ca="1">SQRT(AP1799^2*$AE$4^2+AQ1799^2*$AE$5^2+AR1799^2*$AE$6^2+2*AP1799*AQ1799*$AE$9*$AE$4*$AE$5+2*AQ1799*AR1799*$AF$10*$AE$5*$AE$6+2*AP1799*AR1799*$AF$9*$AE$4*$AE$6)</f>
        <v>2.0528066855283199E-2</v>
      </c>
      <c r="AT1799">
        <f t="shared" ca="1" si="161"/>
        <v>2.0257331991802375E-3</v>
      </c>
      <c r="AV1799">
        <v>1.2849999999999999</v>
      </c>
      <c r="AW1799">
        <f t="shared" ca="1" si="163"/>
        <v>0.11368425657185188</v>
      </c>
      <c r="AX1799">
        <f t="shared" ca="1" si="162"/>
        <v>-0.3986842565718518</v>
      </c>
      <c r="AY1799">
        <f ca="1">SQRT(AV1799^2*$AE$4^2+AW1799^2*$AE$5^2+AX1799^2*$AE$6^2+2*AV1799*AW1799*$AE$9*$AE$4*$AE$5+2*AW1799*AX1799*$AF$10*$AE$6*$AE$5+2*AV1799*AX1799*$AF$9*$AE$4*$AE$6)</f>
        <v>2.7699419626448219E-2</v>
      </c>
      <c r="AZ1799">
        <f ca="1">AV1799*$AD$4+AW1799*$AD$5+AX1799*$AD$6</f>
        <v>2.0497594149232025E-3</v>
      </c>
    </row>
    <row r="1800" spans="42:52" x14ac:dyDescent="0.2">
      <c r="AP1800">
        <v>0.89349999999999996</v>
      </c>
      <c r="AQ1800">
        <f t="shared" ca="1" si="160"/>
        <v>6.2809599881581885E-2</v>
      </c>
      <c r="AR1800">
        <f t="shared" ref="AR1800:AR1863" ca="1" si="164">1-AP1800-AQ1800</f>
        <v>4.3690400118418155E-2</v>
      </c>
      <c r="AS1800">
        <f ca="1">SQRT(AP1800^2*$AE$4^2+AQ1800^2*$AE$5^2+AR1800^2*$AE$6^2+2*AP1800*AQ1800*$AE$9*$AE$4*$AE$5+2*AQ1800*AR1800*$AF$10*$AE$5*$AE$6+2*AP1800*AR1800*$AF$9*$AE$4*$AE$6)</f>
        <v>2.117550011769459E-2</v>
      </c>
      <c r="AT1800">
        <f t="shared" ca="1" si="161"/>
        <v>2.1147974171388736E-3</v>
      </c>
      <c r="AV1800">
        <v>1.286</v>
      </c>
      <c r="AW1800">
        <f t="shared" ca="1" si="163"/>
        <v>-4.6750590737580033E-2</v>
      </c>
      <c r="AX1800">
        <f t="shared" ca="1" si="162"/>
        <v>-0.23924940926242</v>
      </c>
      <c r="AY1800">
        <f ca="1">SQRT(AV1800^2*$AE$4^2+AW1800^2*$AE$5^2+AX1800^2*$AE$6^2+2*AV1800*AW1800*$AE$9*$AE$4*$AE$5+2*AW1800*AX1800*$AF$10*$AE$6*$AE$5+2*AV1800*AX1800*$AF$9*$AE$4*$AE$6)</f>
        <v>2.5213735898284892E-2</v>
      </c>
      <c r="AZ1800">
        <f ca="1">AV1800*$AD$4+AW1800*$AD$5+AX1800*$AD$6</f>
        <v>1.7210746088256901E-3</v>
      </c>
    </row>
    <row r="1801" spans="42:52" x14ac:dyDescent="0.2">
      <c r="AP1801">
        <v>0.89400000000000002</v>
      </c>
      <c r="AQ1801">
        <f t="shared" ca="1" si="160"/>
        <v>7.6296633892888793E-2</v>
      </c>
      <c r="AR1801">
        <f t="shared" ca="1" si="164"/>
        <v>2.970336610711119E-2</v>
      </c>
      <c r="AS1801">
        <f ca="1">SQRT(AP1801^2*$AE$4^2+AQ1801^2*$AE$5^2+AR1801^2*$AE$6^2+2*AP1801*AQ1801*$AE$9*$AE$4*$AE$5+2*AQ1801*AR1801*$AF$10*$AE$5*$AE$6+2*AP1801*AR1801*$AF$9*$AE$4*$AE$6)</f>
        <v>2.140729366964042E-2</v>
      </c>
      <c r="AT1801">
        <f t="shared" ca="1" si="161"/>
        <v>2.1421761492455005E-3</v>
      </c>
      <c r="AV1801">
        <v>1.2869999999999999</v>
      </c>
      <c r="AW1801">
        <f t="shared" ca="1" si="163"/>
        <v>-8.0423987180324064E-2</v>
      </c>
      <c r="AX1801">
        <f t="shared" ca="1" si="162"/>
        <v>-0.20657601281967586</v>
      </c>
      <c r="AY1801">
        <f ca="1">SQRT(AV1801^2*$AE$4^2+AW1801^2*$AE$5^2+AX1801^2*$AE$6^2+2*AV1801*AW1801*$AE$9*$AE$4*$AE$5+2*AW1801*AX1801*$AF$10*$AE$6*$AE$5+2*AV1801*AX1801*$AF$9*$AE$4*$AE$6)</f>
        <v>2.4900259343249461E-2</v>
      </c>
      <c r="AZ1801">
        <f ca="1">AV1801*$AD$4+AW1801*$AD$5+AX1801*$AD$6</f>
        <v>1.6517461861856634E-3</v>
      </c>
    </row>
    <row r="1802" spans="42:52" x14ac:dyDescent="0.2">
      <c r="AP1802">
        <v>0.89449999999999996</v>
      </c>
      <c r="AQ1802">
        <f t="shared" ca="1" si="160"/>
        <v>8.995964197578589E-2</v>
      </c>
      <c r="AR1802">
        <f t="shared" ca="1" si="164"/>
        <v>1.5540358024214149E-2</v>
      </c>
      <c r="AS1802">
        <f ca="1">SQRT(AP1802^2*$AE$4^2+AQ1802^2*$AE$5^2+AR1802^2*$AE$6^2+2*AP1802*AQ1802*$AE$9*$AE$4*$AE$5+2*AQ1802*AR1802*$AF$10*$AE$5*$AE$6+2*AP1802*AR1802*$AF$9*$AE$4*$AE$6)</f>
        <v>2.1654542120061994E-2</v>
      </c>
      <c r="AT1802">
        <f t="shared" ca="1" si="161"/>
        <v>2.1699149277106845E-3</v>
      </c>
      <c r="AV1802">
        <v>1.288</v>
      </c>
      <c r="AW1802">
        <f t="shared" ca="1" si="163"/>
        <v>-0.99552279717733727</v>
      </c>
      <c r="AX1802">
        <f t="shared" ca="1" si="162"/>
        <v>0.70752279717733724</v>
      </c>
      <c r="AY1802">
        <f ca="1">SQRT(AV1802^2*$AE$4^2+AW1802^2*$AE$5^2+AX1802^2*$AE$6^2+2*AV1802*AW1802*$AE$9*$AE$4*$AE$5+2*AW1802*AX1802*$AF$10*$AE$6*$AE$5+2*AV1802*AX1802*$AF$9*$AE$4*$AE$6)</f>
        <v>4.0947458117673925E-2</v>
      </c>
      <c r="AZ1802">
        <f ca="1">AV1802*$AD$4+AW1802*$AD$5+AX1802*$AD$6</f>
        <v>-2.2099570311916671E-4</v>
      </c>
    </row>
    <row r="1803" spans="42:52" x14ac:dyDescent="0.2">
      <c r="AP1803">
        <v>0.89500000000000002</v>
      </c>
      <c r="AQ1803">
        <f t="shared" ca="1" si="160"/>
        <v>8.2248900671393524E-2</v>
      </c>
      <c r="AR1803">
        <f t="shared" ca="1" si="164"/>
        <v>2.2751099328606458E-2</v>
      </c>
      <c r="AS1803">
        <f ca="1">SQRT(AP1803^2*$AE$4^2+AQ1803^2*$AE$5^2+AR1803^2*$AE$6^2+2*AP1803*AQ1803*$AE$9*$AE$4*$AE$5+2*AQ1803*AR1803*$AF$10*$AE$5*$AE$6+2*AP1803*AR1803*$AF$9*$AE$4*$AE$6)</f>
        <v>2.1523284418268864E-2</v>
      </c>
      <c r="AT1803">
        <f t="shared" ca="1" si="161"/>
        <v>2.1539226009848747E-3</v>
      </c>
      <c r="AV1803">
        <v>1.2889999999999999</v>
      </c>
      <c r="AW1803">
        <f t="shared" ca="1" si="163"/>
        <v>-0.63605308462649068</v>
      </c>
      <c r="AX1803">
        <f t="shared" ca="1" si="162"/>
        <v>0.34705308462649076</v>
      </c>
      <c r="AY1803">
        <f ca="1">SQRT(AV1803^2*$AE$4^2+AW1803^2*$AE$5^2+AX1803^2*$AE$6^2+2*AV1803*AW1803*$AE$9*$AE$4*$AE$5+2*AW1803*AX1803*$AF$10*$AE$6*$AE$5+2*AV1803*AX1803*$AF$9*$AE$4*$AE$6)</f>
        <v>3.0269455897660481E-2</v>
      </c>
      <c r="AZ1803">
        <f ca="1">AV1803*$AD$4+AW1803*$AD$5+AX1803*$AD$6</f>
        <v>5.1405428922946927E-4</v>
      </c>
    </row>
    <row r="1804" spans="42:52" x14ac:dyDescent="0.2">
      <c r="AP1804">
        <v>0.89549999999999996</v>
      </c>
      <c r="AQ1804">
        <f t="shared" ca="1" si="160"/>
        <v>5.0914376719792376E-2</v>
      </c>
      <c r="AR1804">
        <f t="shared" ca="1" si="164"/>
        <v>5.3585623280207662E-2</v>
      </c>
      <c r="AS1804">
        <f ca="1">SQRT(AP1804^2*$AE$4^2+AQ1804^2*$AE$5^2+AR1804^2*$AE$6^2+2*AP1804*AQ1804*$AE$9*$AE$4*$AE$5+2*AQ1804*AR1804*$AF$10*$AE$5*$AE$6+2*AP1804*AR1804*$AF$9*$AE$4*$AE$6)</f>
        <v>2.1011798865315748E-2</v>
      </c>
      <c r="AT1804">
        <f t="shared" ca="1" si="161"/>
        <v>2.0895955574419681E-3</v>
      </c>
      <c r="AV1804">
        <v>1.29</v>
      </c>
      <c r="AW1804">
        <f t="shared" ca="1" si="163"/>
        <v>-0.26432505092305791</v>
      </c>
      <c r="AX1804">
        <f t="shared" ca="1" si="162"/>
        <v>-2.5674949076942122E-2</v>
      </c>
      <c r="AY1804">
        <f ca="1">SQRT(AV1804^2*$AE$4^2+AW1804^2*$AE$5^2+AX1804^2*$AE$6^2+2*AV1804*AW1804*$AE$9*$AE$4*$AE$5+2*AW1804*AX1804*$AF$10*$AE$6*$AE$5+2*AV1804*AX1804*$AF$9*$AE$4*$AE$6)</f>
        <v>2.4520688458615277E-2</v>
      </c>
      <c r="AZ1804">
        <f ca="1">AV1804*$AD$4+AW1804*$AD$5+AX1804*$AD$6</f>
        <v>1.2741850440627402E-3</v>
      </c>
    </row>
    <row r="1805" spans="42:52" x14ac:dyDescent="0.2">
      <c r="AP1805">
        <v>0.89600000000000002</v>
      </c>
      <c r="AQ1805">
        <f t="shared" ca="1" si="160"/>
        <v>8.7090728600275016E-2</v>
      </c>
      <c r="AR1805">
        <f t="shared" ca="1" si="164"/>
        <v>1.6909271399724965E-2</v>
      </c>
      <c r="AS1805">
        <f ca="1">SQRT(AP1805^2*$AE$4^2+AQ1805^2*$AE$5^2+AR1805^2*$AE$6^2+2*AP1805*AQ1805*$AE$9*$AE$4*$AE$5+2*AQ1805*AR1805*$AF$10*$AE$5*$AE$6+2*AP1805*AR1805*$AF$9*$AE$4*$AE$6)</f>
        <v>2.1621752230291832E-2</v>
      </c>
      <c r="AT1805">
        <f t="shared" ca="1" si="161"/>
        <v>2.1633970733320931E-3</v>
      </c>
      <c r="AV1805">
        <v>1.2909999999999999</v>
      </c>
      <c r="AW1805">
        <f t="shared" ca="1" si="163"/>
        <v>-0.87907584199091637</v>
      </c>
      <c r="AX1805">
        <f t="shared" ca="1" si="162"/>
        <v>0.58807584199091645</v>
      </c>
      <c r="AY1805">
        <f ca="1">SQRT(AV1805^2*$AE$4^2+AW1805^2*$AE$5^2+AX1805^2*$AE$6^2+2*AV1805*AW1805*$AE$9*$AE$4*$AE$5+2*AW1805*AX1805*$AF$10*$AE$6*$AE$5+2*AV1805*AX1805*$AF$9*$AE$4*$AE$6)</f>
        <v>3.7175163524430795E-2</v>
      </c>
      <c r="AZ1805">
        <f ca="1">AV1805*$AD$4+AW1805*$AD$5+AX1805*$AD$6</f>
        <v>1.5961018315724688E-5</v>
      </c>
    </row>
    <row r="1806" spans="42:52" x14ac:dyDescent="0.2">
      <c r="AP1806">
        <v>0.89649999999999996</v>
      </c>
      <c r="AQ1806">
        <f t="shared" ca="1" si="160"/>
        <v>1.8805992096735238E-2</v>
      </c>
      <c r="AR1806">
        <f t="shared" ca="1" si="164"/>
        <v>8.4694007903264798E-2</v>
      </c>
      <c r="AS1806">
        <f ca="1">SQRT(AP1806^2*$AE$4^2+AQ1806^2*$AE$5^2+AR1806^2*$AE$6^2+2*AP1806*AQ1806*$AE$9*$AE$4*$AE$5+2*AQ1806*AR1806*$AF$10*$AE$5*$AE$6+2*AP1806*AR1806*$AF$9*$AE$4*$AE$6)</f>
        <v>2.05659257295371E-2</v>
      </c>
      <c r="AT1806">
        <f t="shared" ca="1" si="161"/>
        <v>2.0234691792945453E-3</v>
      </c>
      <c r="AV1806">
        <v>1.292</v>
      </c>
      <c r="AW1806">
        <f t="shared" ca="1" si="163"/>
        <v>-0.25853863694772694</v>
      </c>
      <c r="AX1806">
        <f t="shared" ca="1" si="162"/>
        <v>-3.3461363052273096E-2</v>
      </c>
      <c r="AY1806">
        <f ca="1">SQRT(AV1806^2*$AE$4^2+AW1806^2*$AE$5^2+AX1806^2*$AE$6^2+2*AV1806*AW1806*$AE$9*$AE$4*$AE$5+2*AW1806*AX1806*$AF$10*$AE$6*$AE$5+2*AV1806*AX1806*$AF$9*$AE$4*$AE$6)</f>
        <v>2.452420319526602E-2</v>
      </c>
      <c r="AZ1806">
        <f ca="1">AV1806*$AD$4+AW1806*$AD$5+AX1806*$AD$6</f>
        <v>1.2851601563879833E-3</v>
      </c>
    </row>
    <row r="1807" spans="42:52" x14ac:dyDescent="0.2">
      <c r="AP1807">
        <v>0.89700000000000002</v>
      </c>
      <c r="AQ1807">
        <f t="shared" ref="AQ1807:AQ1870" ca="1" si="165">RAND()*(1-AP1807)</f>
        <v>6.4956106325685506E-2</v>
      </c>
      <c r="AR1807">
        <f t="shared" ca="1" si="164"/>
        <v>3.8043893674314475E-2</v>
      </c>
      <c r="AS1807">
        <f ca="1">SQRT(AP1807^2*$AE$4^2+AQ1807^2*$AE$5^2+AR1807^2*$AE$6^2+2*AP1807*AQ1807*$AE$9*$AE$4*$AE$5+2*AQ1807*AR1807*$AF$10*$AE$5*$AE$6+2*AP1807*AR1807*$AF$9*$AE$4*$AE$6)</f>
        <v>2.1254184854813361E-2</v>
      </c>
      <c r="AT1807">
        <f t="shared" ref="AT1807:AT1870" ca="1" si="166">AP1807*$AD$4+AQ1807*$AD$5+AR1807*$AD$6</f>
        <v>2.1176772061111144E-3</v>
      </c>
      <c r="AV1807">
        <v>1.2929999999999999</v>
      </c>
      <c r="AW1807">
        <f t="shared" ca="1" si="163"/>
        <v>-0.37887039107981124</v>
      </c>
      <c r="AX1807">
        <f t="shared" ca="1" si="162"/>
        <v>8.5870391079811315E-2</v>
      </c>
      <c r="AY1807">
        <f ca="1">SQRT(AV1807^2*$AE$4^2+AW1807^2*$AE$5^2+AX1807^2*$AE$6^2+2*AV1807*AW1807*$AE$9*$AE$4*$AE$5+2*AW1807*AX1807*$AF$10*$AE$6*$AE$5+2*AV1807*AX1807*$AF$9*$AE$4*$AE$6)</f>
        <v>2.5478078779681172E-2</v>
      </c>
      <c r="AZ1807">
        <f ca="1">AV1807*$AD$4+AW1807*$AD$5+AX1807*$AD$6</f>
        <v>1.0385270556064186E-3</v>
      </c>
    </row>
    <row r="1808" spans="42:52" x14ac:dyDescent="0.2">
      <c r="AP1808">
        <v>0.89749999999999996</v>
      </c>
      <c r="AQ1808">
        <f t="shared" ca="1" si="165"/>
        <v>5.874715398958235E-2</v>
      </c>
      <c r="AR1808">
        <f t="shared" ca="1" si="164"/>
        <v>4.3752846010417686E-2</v>
      </c>
      <c r="AS1808">
        <f ca="1">SQRT(AP1808^2*$AE$4^2+AQ1808^2*$AE$5^2+AR1808^2*$AE$6^2+2*AP1808*AQ1808*$AE$9*$AE$4*$AE$5+2*AQ1808*AR1808*$AF$10*$AE$5*$AE$6+2*AP1808*AR1808*$AF$9*$AE$4*$AE$6)</f>
        <v>2.1159763305084282E-2</v>
      </c>
      <c r="AT1808">
        <f t="shared" ca="1" si="166"/>
        <v>2.1047575686995151E-3</v>
      </c>
      <c r="AV1808">
        <v>1.294</v>
      </c>
      <c r="AW1808">
        <f t="shared" ca="1" si="163"/>
        <v>-2.5049358279576328E-3</v>
      </c>
      <c r="AX1808">
        <f t="shared" ca="1" si="162"/>
        <v>-0.29149506417204241</v>
      </c>
      <c r="AY1808">
        <f ca="1">SQRT(AV1808^2*$AE$4^2+AW1808^2*$AE$5^2+AX1808^2*$AE$6^2+2*AV1808*AW1808*$AE$9*$AE$4*$AE$5+2*AW1808*AX1808*$AF$10*$AE$6*$AE$5+2*AV1808*AX1808*$AF$9*$AE$4*$AE$6)</f>
        <v>2.5879751032986783E-2</v>
      </c>
      <c r="AZ1808">
        <f ca="1">AV1808*$AD$4+AW1808*$AD$5+AX1808*$AD$6</f>
        <v>1.808146064740527E-3</v>
      </c>
    </row>
    <row r="1809" spans="42:52" x14ac:dyDescent="0.2">
      <c r="AP1809">
        <v>0.89800000000000002</v>
      </c>
      <c r="AQ1809">
        <f t="shared" ca="1" si="165"/>
        <v>1.3358780477629393E-2</v>
      </c>
      <c r="AR1809">
        <f t="shared" ca="1" si="164"/>
        <v>8.8641219522370585E-2</v>
      </c>
      <c r="AS1809">
        <f ca="1">SQRT(AP1809^2*$AE$4^2+AQ1809^2*$AE$5^2+AR1809^2*$AE$6^2+2*AP1809*AQ1809*$AE$9*$AE$4*$AE$5+2*AQ1809*AR1809*$AF$10*$AE$5*$AE$6+2*AP1809*AR1809*$AF$9*$AE$4*$AE$6)</f>
        <v>2.0514082370427743E-2</v>
      </c>
      <c r="AT1809">
        <f t="shared" ca="1" si="166"/>
        <v>2.0116760767757537E-3</v>
      </c>
      <c r="AV1809">
        <v>1.2949999999999999</v>
      </c>
      <c r="AW1809">
        <f t="shared" ca="1" si="163"/>
        <v>0.57027679693797606</v>
      </c>
      <c r="AX1809">
        <f t="shared" ca="1" si="162"/>
        <v>-0.86527679693797599</v>
      </c>
      <c r="AY1809">
        <f ca="1">SQRT(AV1809^2*$AE$4^2+AW1809^2*$AE$5^2+AX1809^2*$AE$6^2+2*AV1809*AW1809*$AE$9*$AE$4*$AE$5+2*AW1809*AX1809*$AF$10*$AE$6*$AE$5+2*AV1809*AX1809*$AF$9*$AE$4*$AE$6)</f>
        <v>4.0539471025776042E-2</v>
      </c>
      <c r="AZ1809">
        <f ca="1">AV1809*$AD$4+AW1809*$AD$5+AX1809*$AD$6</f>
        <v>2.9796365816550877E-3</v>
      </c>
    </row>
    <row r="1810" spans="42:52" x14ac:dyDescent="0.2">
      <c r="AP1810">
        <v>0.89849999999999997</v>
      </c>
      <c r="AQ1810">
        <f t="shared" ca="1" si="165"/>
        <v>4.266477216631797E-2</v>
      </c>
      <c r="AR1810">
        <f t="shared" ca="1" si="164"/>
        <v>5.8835227833682065E-2</v>
      </c>
      <c r="AS1810">
        <f ca="1">SQRT(AP1810^2*$AE$4^2+AQ1810^2*$AE$5^2+AR1810^2*$AE$6^2+2*AP1810*AQ1810*$AE$9*$AE$4*$AE$5+2*AQ1810*AR1810*$AF$10*$AE$5*$AE$6+2*AP1810*AR1810*$AF$9*$AE$4*$AE$6)</f>
        <v>2.0924005445031653E-2</v>
      </c>
      <c r="AT1810">
        <f t="shared" ca="1" si="166"/>
        <v>2.0714207026554608E-3</v>
      </c>
      <c r="AV1810">
        <v>1.296</v>
      </c>
      <c r="AW1810">
        <f t="shared" ca="1" si="163"/>
        <v>-7.5981180644874469E-2</v>
      </c>
      <c r="AX1810">
        <f t="shared" ca="1" si="162"/>
        <v>-0.22001881935512557</v>
      </c>
      <c r="AY1810">
        <f ca="1">SQRT(AV1810^2*$AE$4^2+AW1810^2*$AE$5^2+AX1810^2*$AE$6^2+2*AV1810*AW1810*$AE$9*$AE$4*$AE$5+2*AW1810*AX1810*$AF$10*$AE$6*$AE$5+2*AV1810*AX1810*$AF$9*$AE$4*$AE$6)</f>
        <v>2.5076065698221336E-2</v>
      </c>
      <c r="AZ1810">
        <f ca="1">AV1810*$AD$4+AW1810*$AD$5+AX1810*$AD$6</f>
        <v>1.6569482420999053E-3</v>
      </c>
    </row>
    <row r="1811" spans="42:52" x14ac:dyDescent="0.2">
      <c r="AP1811">
        <v>0.89900000000000002</v>
      </c>
      <c r="AQ1811">
        <f t="shared" ca="1" si="165"/>
        <v>5.4821325780593781E-2</v>
      </c>
      <c r="AR1811">
        <f t="shared" ca="1" si="164"/>
        <v>4.6178674219406197E-2</v>
      </c>
      <c r="AS1811">
        <f ca="1">SQRT(AP1811^2*$AE$4^2+AQ1811^2*$AE$5^2+AR1811^2*$AE$6^2+2*AP1811*AQ1811*$AE$9*$AE$4*$AE$5+2*AQ1811*AR1811*$AF$10*$AE$5*$AE$6+2*AP1811*AR1811*$AF$9*$AE$4*$AE$6)</f>
        <v>2.1116173364543259E-2</v>
      </c>
      <c r="AT1811">
        <f t="shared" ca="1" si="166"/>
        <v>2.0960772461023989E-3</v>
      </c>
      <c r="AV1811">
        <v>1.2969999999999999</v>
      </c>
      <c r="AW1811">
        <f t="shared" ca="1" si="163"/>
        <v>-0.30270047336142025</v>
      </c>
      <c r="AX1811">
        <f t="shared" ca="1" si="162"/>
        <v>5.7004733614203218E-3</v>
      </c>
      <c r="AY1811">
        <f ca="1">SQRT(AV1811^2*$AE$4^2+AW1811^2*$AE$5^2+AX1811^2*$AE$6^2+2*AV1811*AW1811*$AE$9*$AE$4*$AE$5+2*AW1811*AX1811*$AF$10*$AE$6*$AE$5+2*AV1811*AX1811*$AF$9*$AE$4*$AE$6)</f>
        <v>2.4819802538283406E-2</v>
      </c>
      <c r="AZ1811">
        <f ca="1">AV1811*$AD$4+AW1811*$AD$5+AX1811*$AD$6</f>
        <v>1.1926441769710815E-3</v>
      </c>
    </row>
    <row r="1812" spans="42:52" x14ac:dyDescent="0.2">
      <c r="AP1812">
        <v>0.89949999999999997</v>
      </c>
      <c r="AQ1812">
        <f t="shared" ca="1" si="165"/>
        <v>1.0543771373983341E-2</v>
      </c>
      <c r="AR1812">
        <f t="shared" ca="1" si="164"/>
        <v>8.9956228626016696E-2</v>
      </c>
      <c r="AS1812">
        <f ca="1">SQRT(AP1812^2*$AE$4^2+AQ1812^2*$AE$5^2+AR1812^2*$AE$6^2+2*AP1812*AQ1812*$AE$9*$AE$4*$AE$5+2*AQ1812*AR1812*$AF$10*$AE$5*$AE$6+2*AP1812*AR1812*$AF$9*$AE$4*$AE$6)</f>
        <v>2.0496975856131184E-2</v>
      </c>
      <c r="AT1812">
        <f t="shared" ca="1" si="166"/>
        <v>2.0052685115813599E-3</v>
      </c>
      <c r="AV1812">
        <v>1.298</v>
      </c>
      <c r="AW1812">
        <f t="shared" ca="1" si="163"/>
        <v>4.194791052443958E-2</v>
      </c>
      <c r="AX1812">
        <f t="shared" ca="1" si="162"/>
        <v>-0.33994791052443962</v>
      </c>
      <c r="AY1812">
        <f ca="1">SQRT(AV1812^2*$AE$4^2+AW1812^2*$AE$5^2+AX1812^2*$AE$6^2+2*AV1812*AW1812*$AE$9*$AE$4*$AE$5+2*AW1812*AX1812*$AF$10*$AE$6*$AE$5+2*AV1812*AX1812*$AF$9*$AE$4*$AE$6)</f>
        <v>2.6606066593672276E-2</v>
      </c>
      <c r="AZ1812">
        <f ca="1">AV1812*$AD$4+AW1812*$AD$5+AX1812*$AD$6</f>
        <v>1.897369443827041E-3</v>
      </c>
    </row>
    <row r="1813" spans="42:52" x14ac:dyDescent="0.2">
      <c r="AP1813">
        <v>0.9</v>
      </c>
      <c r="AQ1813">
        <f t="shared" ca="1" si="165"/>
        <v>3.9396842459534356E-2</v>
      </c>
      <c r="AR1813">
        <f t="shared" ca="1" si="164"/>
        <v>6.0603157540465621E-2</v>
      </c>
      <c r="AS1813">
        <f ca="1">SQRT(AP1813^2*$AE$4^2+AQ1813^2*$AE$5^2+AR1813^2*$AE$6^2+2*AP1813*AQ1813*$AE$9*$AE$4*$AE$5+2*AQ1813*AR1813*$AF$10*$AE$5*$AE$6+2*AP1813*AR1813*$AF$9*$AE$4*$AE$6)</f>
        <v>2.0894393747793394E-2</v>
      </c>
      <c r="AT1813">
        <f t="shared" ca="1" si="166"/>
        <v>2.064086453135351E-3</v>
      </c>
      <c r="AV1813">
        <v>1.2989999999999999</v>
      </c>
      <c r="AW1813">
        <f t="shared" ca="1" si="163"/>
        <v>0.62847485012654136</v>
      </c>
      <c r="AX1813">
        <f t="shared" ca="1" si="162"/>
        <v>-0.92747485012654129</v>
      </c>
      <c r="AY1813">
        <f ca="1">SQRT(AV1813^2*$AE$4^2+AW1813^2*$AE$5^2+AX1813^2*$AE$6^2+2*AV1813*AW1813*$AE$9*$AE$4*$AE$5+2*AW1813*AX1813*$AF$10*$AE$6*$AE$5+2*AV1813*AX1813*$AF$9*$AE$4*$AE$6)</f>
        <v>4.255226724632781E-2</v>
      </c>
      <c r="AZ1813">
        <f ca="1">AV1813*$AD$4+AW1813*$AD$5+AX1813*$AD$6</f>
        <v>3.0969829201313052E-3</v>
      </c>
    </row>
    <row r="1814" spans="42:52" x14ac:dyDescent="0.2">
      <c r="AP1814">
        <v>0.90049999999999997</v>
      </c>
      <c r="AQ1814">
        <f t="shared" ca="1" si="165"/>
        <v>6.6259541822897741E-2</v>
      </c>
      <c r="AR1814">
        <f t="shared" ca="1" si="164"/>
        <v>3.3240458177102292E-2</v>
      </c>
      <c r="AS1814">
        <f ca="1">SQRT(AP1814^2*$AE$4^2+AQ1814^2*$AE$5^2+AR1814^2*$AE$6^2+2*AP1814*AQ1814*$AE$9*$AE$4*$AE$5+2*AQ1814*AR1814*$AF$10*$AE$5*$AE$6+2*AP1814*AR1814*$AF$9*$AE$4*$AE$6)</f>
        <v>2.1319435461245432E-2</v>
      </c>
      <c r="AT1814">
        <f t="shared" ca="1" si="166"/>
        <v>2.1188320555982926E-3</v>
      </c>
      <c r="AV1814">
        <v>1.3</v>
      </c>
      <c r="AW1814">
        <f t="shared" ca="1" si="163"/>
        <v>-0.71239321214356854</v>
      </c>
      <c r="AX1814">
        <f t="shared" ref="AX1814:AX1877" ca="1" si="167">1-AW1814-AV1814</f>
        <v>0.4123932121435685</v>
      </c>
      <c r="AY1814">
        <f ca="1">SQRT(AV1814^2*$AE$4^2+AW1814^2*$AE$5^2+AX1814^2*$AE$6^2+2*AV1814*AW1814*$AE$9*$AE$4*$AE$5+2*AW1814*AX1814*$AF$10*$AE$6*$AE$5+2*AV1814*AX1814*$AF$9*$AE$4*$AE$6)</f>
        <v>3.2318094787364304E-2</v>
      </c>
      <c r="AZ1814">
        <f ca="1">AV1814*$AD$4+AW1814*$AD$5+AX1814*$AD$6</f>
        <v>3.5310889481865535E-4</v>
      </c>
    </row>
    <row r="1815" spans="42:52" x14ac:dyDescent="0.2">
      <c r="AP1815">
        <v>0.90100000000000002</v>
      </c>
      <c r="AQ1815">
        <f t="shared" ca="1" si="165"/>
        <v>4.3277507582580511E-2</v>
      </c>
      <c r="AR1815">
        <f t="shared" ca="1" si="164"/>
        <v>5.5722492417419466E-2</v>
      </c>
      <c r="AS1815">
        <f ca="1">SQRT(AP1815^2*$AE$4^2+AQ1815^2*$AE$5^2+AR1815^2*$AE$6^2+2*AP1815*AQ1815*$AE$9*$AE$4*$AE$5+2*AQ1815*AR1815*$AF$10*$AE$5*$AE$6+2*AP1815*AR1815*$AF$9*$AE$4*$AE$6)</f>
        <v>2.096413391376566E-2</v>
      </c>
      <c r="AT1815">
        <f t="shared" ca="1" si="166"/>
        <v>2.071594367767026E-3</v>
      </c>
      <c r="AV1815">
        <v>1.3009999999999999</v>
      </c>
      <c r="AW1815">
        <f t="shared" ca="1" si="163"/>
        <v>-0.42156707223285284</v>
      </c>
      <c r="AX1815">
        <f t="shared" ca="1" si="167"/>
        <v>0.1205670722328529</v>
      </c>
      <c r="AY1815">
        <f ca="1">SQRT(AV1815^2*$AE$4^2+AW1815^2*$AE$5^2+AX1815^2*$AE$6^2+2*AV1815*AW1815*$AE$9*$AE$4*$AE$5+2*AW1815*AX1815*$AF$10*$AE$6*$AE$5+2*AV1815*AX1815*$AF$9*$AE$4*$AE$6)</f>
        <v>2.6121266852965279E-2</v>
      </c>
      <c r="AZ1815">
        <f ca="1">AV1815*$AD$4+AW1815*$AD$5+AX1815*$AD$6</f>
        <v>9.4771280812809902E-4</v>
      </c>
    </row>
    <row r="1816" spans="42:52" x14ac:dyDescent="0.2">
      <c r="AP1816">
        <v>0.90149999999999997</v>
      </c>
      <c r="AQ1816">
        <f t="shared" ca="1" si="165"/>
        <v>2.1079374092415601E-2</v>
      </c>
      <c r="AR1816">
        <f t="shared" ca="1" si="164"/>
        <v>7.7420625907584431E-2</v>
      </c>
      <c r="AS1816">
        <f ca="1">SQRT(AP1816^2*$AE$4^2+AQ1816^2*$AE$5^2+AR1816^2*$AE$6^2+2*AP1816*AQ1816*$AE$9*$AE$4*$AE$5+2*AQ1816*AR1816*$AF$10*$AE$5*$AE$6+2*AP1816*AR1816*$AF$9*$AE$4*$AE$6)</f>
        <v>2.0657137579577142E-2</v>
      </c>
      <c r="AT1816">
        <f t="shared" ca="1" si="166"/>
        <v>2.0259605560523477E-3</v>
      </c>
      <c r="AV1816">
        <v>1.302</v>
      </c>
      <c r="AW1816">
        <f t="shared" ca="1" si="163"/>
        <v>-0.74772925924252243</v>
      </c>
      <c r="AX1816">
        <f t="shared" ca="1" si="167"/>
        <v>0.44572925924252238</v>
      </c>
      <c r="AY1816">
        <f ca="1">SQRT(AV1816^2*$AE$4^2+AW1816^2*$AE$5^2+AX1816^2*$AE$6^2+2*AV1816*AW1816*$AE$9*$AE$4*$AE$5+2*AW1816*AX1816*$AF$10*$AE$6*$AE$5+2*AV1816*AX1816*$AF$9*$AE$4*$AE$6)</f>
        <v>3.3304906763854412E-2</v>
      </c>
      <c r="AZ1816">
        <f ca="1">AV1816*$AD$4+AW1816*$AD$5+AX1816*$AD$6</f>
        <v>2.7994665536875763E-4</v>
      </c>
    </row>
    <row r="1817" spans="42:52" x14ac:dyDescent="0.2">
      <c r="AP1817">
        <v>0.90200000000000002</v>
      </c>
      <c r="AQ1817">
        <f t="shared" ca="1" si="165"/>
        <v>1.3832033287679037E-2</v>
      </c>
      <c r="AR1817">
        <f t="shared" ca="1" si="164"/>
        <v>8.4167966712320935E-2</v>
      </c>
      <c r="AS1817">
        <f ca="1">SQRT(AP1817^2*$AE$4^2+AQ1817^2*$AE$5^2+AR1817^2*$AE$6^2+2*AP1817*AQ1817*$AE$9*$AE$4*$AE$5+2*AQ1817*AR1817*$AF$10*$AE$5*$AE$6+2*AP1817*AR1817*$AF$9*$AE$4*$AE$6)</f>
        <v>2.0568959608275688E-2</v>
      </c>
      <c r="AT1817">
        <f t="shared" ca="1" si="166"/>
        <v>2.0109163557234938E-3</v>
      </c>
      <c r="AV1817">
        <v>1.3029999999999999</v>
      </c>
      <c r="AW1817">
        <f t="shared" ca="1" si="163"/>
        <v>-1.0094723008627406</v>
      </c>
      <c r="AX1817">
        <f t="shared" ca="1" si="167"/>
        <v>0.70647230086274071</v>
      </c>
      <c r="AY1817">
        <f ca="1">SQRT(AV1817^2*$AE$4^2+AW1817^2*$AE$5^2+AX1817^2*$AE$6^2+2*AV1817*AW1817*$AE$9*$AE$4*$AE$5+2*AW1817*AX1817*$AF$10*$AE$6*$AE$5+2*AV1817*AX1817*$AF$9*$AE$4*$AE$6)</f>
        <v>4.1451032193750979E-2</v>
      </c>
      <c r="AZ1817">
        <f ca="1">AV1817*$AD$4+AW1817*$AD$5+AX1817*$AD$6</f>
        <v>-2.5601667832060495E-4</v>
      </c>
    </row>
    <row r="1818" spans="42:52" x14ac:dyDescent="0.2">
      <c r="AP1818">
        <v>0.90249999999999997</v>
      </c>
      <c r="AQ1818">
        <f t="shared" ca="1" si="165"/>
        <v>8.1625112737687359E-3</v>
      </c>
      <c r="AR1818">
        <f t="shared" ca="1" si="164"/>
        <v>8.933748872623129E-2</v>
      </c>
      <c r="AS1818">
        <f ca="1">SQRT(AP1818^2*$AE$4^2+AQ1818^2*$AE$5^2+AR1818^2*$AE$6^2+2*AP1818*AQ1818*$AE$9*$AE$4*$AE$5+2*AQ1818*AR1818*$AF$10*$AE$5*$AE$6+2*AP1818*AR1818*$AF$9*$AE$4*$AE$6)</f>
        <v>2.0504066471748111E-2</v>
      </c>
      <c r="AT1818">
        <f t="shared" ca="1" si="166"/>
        <v>1.9991004031982276E-3</v>
      </c>
      <c r="AV1818">
        <v>1.304</v>
      </c>
      <c r="AW1818">
        <f t="shared" ca="1" si="163"/>
        <v>0.19951199751024795</v>
      </c>
      <c r="AX1818">
        <f t="shared" ca="1" si="167"/>
        <v>-0.503511997510248</v>
      </c>
      <c r="AY1818">
        <f ca="1">SQRT(AV1818^2*$AE$4^2+AW1818^2*$AE$5^2+AX1818^2*$AE$6^2+2*AV1818*AW1818*$AE$9*$AE$4*$AE$5+2*AW1818*AX1818*$AF$10*$AE$6*$AE$5+2*AV1818*AX1818*$AF$9*$AE$4*$AE$6)</f>
        <v>2.98715990126396E-2</v>
      </c>
      <c r="AZ1818">
        <f ca="1">AV1818*$AD$4+AW1818*$AD$5+AX1818*$AD$6</f>
        <v>2.2171566091371037E-3</v>
      </c>
    </row>
    <row r="1819" spans="42:52" x14ac:dyDescent="0.2">
      <c r="AP1819">
        <v>0.90300000000000002</v>
      </c>
      <c r="AQ1819">
        <f t="shared" ca="1" si="165"/>
        <v>5.4670548381815865E-3</v>
      </c>
      <c r="AR1819">
        <f t="shared" ca="1" si="164"/>
        <v>9.1532945161818383E-2</v>
      </c>
      <c r="AS1819">
        <f ca="1">SQRT(AP1819^2*$AE$4^2+AQ1819^2*$AE$5^2+AR1819^2*$AE$6^2+2*AP1819*AQ1819*$AE$9*$AE$4*$AE$5+2*AQ1819*AR1819*$AF$10*$AE$5*$AE$6+2*AP1819*AR1819*$AF$9*$AE$4*$AE$6)</f>
        <v>2.0477266002454527E-2</v>
      </c>
      <c r="AT1819">
        <f t="shared" ca="1" si="166"/>
        <v>1.9933694464448269E-3</v>
      </c>
      <c r="AV1819">
        <v>1.3049999999999999</v>
      </c>
      <c r="AW1819">
        <f t="shared" ca="1" si="163"/>
        <v>-0.9585558256196276</v>
      </c>
      <c r="AX1819">
        <f t="shared" ca="1" si="167"/>
        <v>0.65355582561962766</v>
      </c>
      <c r="AY1819">
        <f ca="1">SQRT(AV1819^2*$AE$4^2+AW1819^2*$AE$5^2+AX1819^2*$AE$6^2+2*AV1819*AW1819*$AE$9*$AE$4*$AE$5+2*AW1819*AX1819*$AF$10*$AE$6*$AE$5+2*AV1819*AX1819*$AF$9*$AE$4*$AE$6)</f>
        <v>3.9770130334173363E-2</v>
      </c>
      <c r="AZ1819">
        <f ca="1">AV1819*$AD$4+AW1819*$AD$5+AX1819*$AD$6</f>
        <v>-1.5270458660928375E-4</v>
      </c>
    </row>
    <row r="1820" spans="42:52" x14ac:dyDescent="0.2">
      <c r="AP1820">
        <v>0.90349999999999997</v>
      </c>
      <c r="AQ1820">
        <f t="shared" ca="1" si="165"/>
        <v>7.6317963062072308E-2</v>
      </c>
      <c r="AR1820">
        <f t="shared" ca="1" si="164"/>
        <v>2.0182036937927722E-2</v>
      </c>
      <c r="AS1820">
        <f ca="1">SQRT(AP1820^2*$AE$4^2+AQ1820^2*$AE$5^2+AR1820^2*$AE$6^2+2*AP1820*AQ1820*$AE$9*$AE$4*$AE$5+2*AQ1820*AR1820*$AF$10*$AE$5*$AE$6+2*AP1820*AR1820*$AF$9*$AE$4*$AE$6)</f>
        <v>2.1526911327143971E-2</v>
      </c>
      <c r="AT1820">
        <f t="shared" ca="1" si="166"/>
        <v>2.1381157761543907E-3</v>
      </c>
      <c r="AV1820">
        <v>1.306</v>
      </c>
      <c r="AW1820">
        <f t="shared" ca="1" si="163"/>
        <v>-0.48053646362796565</v>
      </c>
      <c r="AX1820">
        <f t="shared" ca="1" si="167"/>
        <v>0.1745364636279656</v>
      </c>
      <c r="AY1820">
        <f ca="1">SQRT(AV1820^2*$AE$4^2+AW1820^2*$AE$5^2+AX1820^2*$AE$6^2+2*AV1820*AW1820*$AE$9*$AE$4*$AE$5+2*AW1820*AX1820*$AF$10*$AE$6*$AE$5+2*AV1820*AX1820*$AF$9*$AE$4*$AE$6)</f>
        <v>2.7106342041052649E-2</v>
      </c>
      <c r="AZ1820">
        <f ca="1">AV1820*$AD$4+AW1820*$AD$5+AX1820*$AD$6</f>
        <v>8.2490028444185326E-4</v>
      </c>
    </row>
    <row r="1821" spans="42:52" x14ac:dyDescent="0.2">
      <c r="AP1821">
        <v>0.90400000000000003</v>
      </c>
      <c r="AQ1821">
        <f t="shared" ca="1" si="165"/>
        <v>3.7118905675120821E-2</v>
      </c>
      <c r="AR1821">
        <f t="shared" ca="1" si="164"/>
        <v>5.8881094324879153E-2</v>
      </c>
      <c r="AS1821">
        <f ca="1">SQRT(AP1821^2*$AE$4^2+AQ1821^2*$AE$5^2+AR1821^2*$AE$6^2+2*AP1821*AQ1821*$AE$9*$AE$4*$AE$5+2*AQ1821*AR1821*$AF$10*$AE$5*$AE$6+2*AP1821*AR1821*$AF$9*$AE$4*$AE$6)</f>
        <v>2.0910829696824028E-2</v>
      </c>
      <c r="AT1821">
        <f t="shared" ca="1" si="166"/>
        <v>2.0576977448906342E-3</v>
      </c>
      <c r="AV1821">
        <v>1.3069999999999999</v>
      </c>
      <c r="AW1821">
        <f t="shared" ca="1" si="163"/>
        <v>0.37756748764208514</v>
      </c>
      <c r="AX1821">
        <f t="shared" ca="1" si="167"/>
        <v>-0.68456748764208508</v>
      </c>
      <c r="AY1821">
        <f ca="1">SQRT(AV1821^2*$AE$4^2+AW1821^2*$AE$5^2+AX1821^2*$AE$6^2+2*AV1821*AW1821*$AE$9*$AE$4*$AE$5+2*AW1821*AX1821*$AF$10*$AE$6*$AE$5+2*AV1821*AX1821*$AF$9*$AE$4*$AE$6)</f>
        <v>3.4665916958228161E-2</v>
      </c>
      <c r="AZ1821">
        <f ca="1">AV1821*$AD$4+AW1821*$AD$5+AX1821*$AD$6</f>
        <v>2.5801655862404916E-3</v>
      </c>
    </row>
    <row r="1822" spans="42:52" x14ac:dyDescent="0.2">
      <c r="AP1822">
        <v>0.90449999999999997</v>
      </c>
      <c r="AQ1822">
        <f t="shared" ca="1" si="165"/>
        <v>4.2070802859868639E-2</v>
      </c>
      <c r="AR1822">
        <f t="shared" ca="1" si="164"/>
        <v>5.342919714013139E-2</v>
      </c>
      <c r="AS1822">
        <f ca="1">SQRT(AP1822^2*$AE$4^2+AQ1822^2*$AE$5^2+AR1822^2*$AE$6^2+2*AP1822*AQ1822*$AE$9*$AE$4*$AE$5+2*AQ1822*AR1822*$AF$10*$AE$5*$AE$6+2*AP1822*AR1822*$AF$9*$AE$4*$AE$6)</f>
        <v>2.0989696064837894E-2</v>
      </c>
      <c r="AT1822">
        <f t="shared" ca="1" si="166"/>
        <v>2.0676134217504482E-3</v>
      </c>
      <c r="AV1822">
        <v>1.3080000000000001</v>
      </c>
      <c r="AW1822">
        <f t="shared" ca="1" si="163"/>
        <v>0.46112598792144111</v>
      </c>
      <c r="AX1822">
        <f t="shared" ca="1" si="167"/>
        <v>-0.76912598792144116</v>
      </c>
      <c r="AY1822">
        <f ca="1">SQRT(AV1822^2*$AE$4^2+AW1822^2*$AE$5^2+AX1822^2*$AE$6^2+2*AV1822*AW1822*$AE$9*$AE$4*$AE$5+2*AW1822*AX1822*$AF$10*$AE$6*$AE$5+2*AV1822*AX1822*$AF$9*$AE$4*$AE$6)</f>
        <v>3.7210002198400718E-2</v>
      </c>
      <c r="AZ1822">
        <f ca="1">AV1822*$AD$4+AW1822*$AD$5+AX1822*$AD$6</f>
        <v>2.7506958947196079E-3</v>
      </c>
    </row>
    <row r="1823" spans="42:52" x14ac:dyDescent="0.2">
      <c r="AP1823">
        <v>0.90500000000000003</v>
      </c>
      <c r="AQ1823">
        <f t="shared" ca="1" si="165"/>
        <v>9.4607132803988872E-2</v>
      </c>
      <c r="AR1823">
        <f t="shared" ca="1" si="164"/>
        <v>3.9286719601110132E-4</v>
      </c>
      <c r="AS1823">
        <f ca="1">SQRT(AP1823^2*$AE$4^2+AQ1823^2*$AE$5^2+AR1823^2*$AE$6^2+2*AP1823*AQ1823*$AE$9*$AE$4*$AE$5+2*AQ1823*AR1823*$AF$10*$AE$5*$AE$6+2*AP1823*AR1823*$AF$9*$AE$4*$AE$6)</f>
        <v>2.187192431243086E-2</v>
      </c>
      <c r="AT1823">
        <f t="shared" ca="1" si="166"/>
        <v>2.1748877696018539E-3</v>
      </c>
      <c r="AV1823">
        <v>1.3089999999999999</v>
      </c>
      <c r="AW1823">
        <f t="shared" ca="1" si="163"/>
        <v>-0.37348603001699088</v>
      </c>
      <c r="AX1823">
        <f t="shared" ca="1" si="167"/>
        <v>6.4486030016990936E-2</v>
      </c>
      <c r="AY1823">
        <f ca="1">SQRT(AV1823^2*$AE$4^2+AW1823^2*$AE$5^2+AX1823^2*$AE$6^2+2*AV1823*AW1823*$AE$9*$AE$4*$AE$5+2*AW1823*AX1823*$AF$10*$AE$6*$AE$5+2*AV1823*AX1823*$AF$9*$AE$4*$AE$6)</f>
        <v>2.5599612133703386E-2</v>
      </c>
      <c r="AZ1823">
        <f ca="1">AV1823*$AD$4+AW1823*$AD$5+AX1823*$AD$6</f>
        <v>1.0426315407513031E-3</v>
      </c>
    </row>
    <row r="1824" spans="42:52" x14ac:dyDescent="0.2">
      <c r="AP1824">
        <v>0.90549999999999997</v>
      </c>
      <c r="AQ1824">
        <f t="shared" ca="1" si="165"/>
        <v>6.0600603191714644E-3</v>
      </c>
      <c r="AR1824">
        <f t="shared" ca="1" si="164"/>
        <v>8.8439939680828569E-2</v>
      </c>
      <c r="AS1824">
        <f ca="1">SQRT(AP1824^2*$AE$4^2+AQ1824^2*$AE$5^2+AR1824^2*$AE$6^2+2*AP1824*AQ1824*$AE$9*$AE$4*$AE$5+2*AQ1824*AR1824*$AF$10*$AE$5*$AE$6+2*AP1824*AR1824*$AF$9*$AE$4*$AE$6)</f>
        <v>2.0514986746707032E-2</v>
      </c>
      <c r="AT1824">
        <f t="shared" ca="1" si="166"/>
        <v>1.9935027437267151E-3</v>
      </c>
      <c r="AV1824">
        <v>1.31</v>
      </c>
      <c r="AW1824">
        <f t="shared" ca="1" si="163"/>
        <v>-1.1748528998602346</v>
      </c>
      <c r="AX1824">
        <f t="shared" ca="1" si="167"/>
        <v>0.86485289986023473</v>
      </c>
      <c r="AY1824">
        <f ca="1">SQRT(AV1824^2*$AE$4^2+AW1824^2*$AE$5^2+AX1824^2*$AE$6^2+2*AV1824*AW1824*$AE$9*$AE$4*$AE$5+2*AW1824*AX1824*$AF$10*$AE$6*$AE$5+2*AV1824*AX1824*$AF$9*$AE$4*$AE$6)</f>
        <v>4.7179062716303934E-2</v>
      </c>
      <c r="AZ1824">
        <f ca="1">AV1824*$AD$4+AW1824*$AD$5+AX1824*$AD$6</f>
        <v>-5.9741259635671473E-4</v>
      </c>
    </row>
    <row r="1825" spans="42:52" x14ac:dyDescent="0.2">
      <c r="AP1825">
        <v>0.90600000000000003</v>
      </c>
      <c r="AQ1825">
        <f t="shared" ca="1" si="165"/>
        <v>6.3432249692623663E-2</v>
      </c>
      <c r="AR1825">
        <f t="shared" ca="1" si="164"/>
        <v>3.056775030737631E-2</v>
      </c>
      <c r="AS1825">
        <f ca="1">SQRT(AP1825^2*$AE$4^2+AQ1825^2*$AE$5^2+AR1825^2*$AE$6^2+2*AP1825*AQ1825*$AE$9*$AE$4*$AE$5+2*AQ1825*AR1825*$AF$10*$AE$5*$AE$6+2*AP1825*AR1825*$AF$9*$AE$4*$AE$6)</f>
        <v>2.1341984053991139E-2</v>
      </c>
      <c r="AT1825">
        <f t="shared" ca="1" si="166"/>
        <v>2.1106713536264417E-3</v>
      </c>
      <c r="AV1825">
        <v>1.3109999999999999</v>
      </c>
      <c r="AW1825">
        <f t="shared" ca="1" si="163"/>
        <v>-2.4203488624172653E-3</v>
      </c>
      <c r="AX1825">
        <f t="shared" ca="1" si="167"/>
        <v>-0.30857965113758268</v>
      </c>
      <c r="AY1825">
        <f ca="1">SQRT(AV1825^2*$AE$4^2+AW1825^2*$AE$5^2+AX1825^2*$AE$6^2+2*AV1825*AW1825*$AE$9*$AE$4*$AE$5+2*AW1825*AX1825*$AF$10*$AE$6*$AE$5+2*AV1825*AX1825*$AF$9*$AE$4*$AE$6)</f>
        <v>2.6146562519323867E-2</v>
      </c>
      <c r="AZ1825">
        <f ca="1">AV1825*$AD$4+AW1825*$AD$5+AX1825*$AD$6</f>
        <v>1.8009751080750786E-3</v>
      </c>
    </row>
    <row r="1826" spans="42:52" x14ac:dyDescent="0.2">
      <c r="AP1826">
        <v>0.90649999999999997</v>
      </c>
      <c r="AQ1826">
        <f t="shared" ca="1" si="165"/>
        <v>6.849194469662688E-2</v>
      </c>
      <c r="AR1826">
        <f t="shared" ca="1" si="164"/>
        <v>2.5008055303373147E-2</v>
      </c>
      <c r="AS1826">
        <f ca="1">SQRT(AP1826^2*$AE$4^2+AQ1826^2*$AE$5^2+AR1826^2*$AE$6^2+2*AP1826*AQ1826*$AE$9*$AE$4*$AE$5+2*AQ1826*AR1826*$AF$10*$AE$5*$AE$6+2*AP1826*AR1826*$AF$9*$AE$4*$AE$6)</f>
        <v>2.1431947359504832E-2</v>
      </c>
      <c r="AT1826">
        <f t="shared" ca="1" si="166"/>
        <v>2.1208075869121683E-3</v>
      </c>
      <c r="AV1826">
        <v>1.3120000000000001</v>
      </c>
      <c r="AW1826">
        <f t="shared" ca="1" si="163"/>
        <v>-0.35910494703855633</v>
      </c>
      <c r="AX1826">
        <f t="shared" ca="1" si="167"/>
        <v>4.7104947038556277E-2</v>
      </c>
      <c r="AY1826">
        <f ca="1">SQRT(AV1826^2*$AE$4^2+AW1826^2*$AE$5^2+AX1826^2*$AE$6^2+2*AV1826*AW1826*$AE$9*$AE$4*$AE$5+2*AW1826*AX1826*$AF$10*$AE$6*$AE$5+2*AV1826*AX1826*$AF$9*$AE$4*$AE$6)</f>
        <v>2.548124873915664E-2</v>
      </c>
      <c r="AZ1826">
        <f ca="1">AV1826*$AD$4+AW1826*$AD$5+AX1826*$AD$6</f>
        <v>1.0707595109427542E-3</v>
      </c>
    </row>
    <row r="1827" spans="42:52" x14ac:dyDescent="0.2">
      <c r="AP1827">
        <v>0.90700000000000003</v>
      </c>
      <c r="AQ1827">
        <f t="shared" ca="1" si="165"/>
        <v>5.4208549784570459E-2</v>
      </c>
      <c r="AR1827">
        <f t="shared" ca="1" si="164"/>
        <v>3.8791450215429513E-2</v>
      </c>
      <c r="AS1827">
        <f ca="1">SQRT(AP1827^2*$AE$4^2+AQ1827^2*$AE$5^2+AR1827^2*$AE$6^2+2*AP1827*AQ1827*$AE$9*$AE$4*$AE$5+2*AQ1827*AR1827*$AF$10*$AE$5*$AE$6+2*AP1827*AR1827*$AF$9*$AE$4*$AE$6)</f>
        <v>2.1206547800002293E-2</v>
      </c>
      <c r="AT1827">
        <f t="shared" ca="1" si="166"/>
        <v>2.0913674836127434E-3</v>
      </c>
      <c r="AV1827">
        <v>1.3129999999999999</v>
      </c>
      <c r="AW1827">
        <f t="shared" ca="1" si="163"/>
        <v>-0.28703748163267773</v>
      </c>
      <c r="AX1827">
        <f t="shared" ca="1" si="167"/>
        <v>-2.5962518367322218E-2</v>
      </c>
      <c r="AY1827">
        <f ca="1">SQRT(AV1827^2*$AE$4^2+AW1827^2*$AE$5^2+AX1827^2*$AE$6^2+2*AV1827*AW1827*$AE$9*$AE$4*$AE$5+2*AW1827*AX1827*$AF$10*$AE$6*$AE$5+2*AV1827*AX1827*$AF$9*$AE$4*$AE$6)</f>
        <v>2.493003287241399E-2</v>
      </c>
      <c r="AZ1827">
        <f ca="1">AV1827*$AD$4+AW1827*$AD$5+AX1827*$AD$6</f>
        <v>1.2177789395242957E-3</v>
      </c>
    </row>
    <row r="1828" spans="42:52" x14ac:dyDescent="0.2">
      <c r="AP1828">
        <v>0.90749999999999997</v>
      </c>
      <c r="AQ1828">
        <f t="shared" ca="1" si="165"/>
        <v>8.8095593443673667E-2</v>
      </c>
      <c r="AR1828">
        <f t="shared" ca="1" si="164"/>
        <v>4.4044065563263596E-3</v>
      </c>
      <c r="AS1828">
        <f ca="1">SQRT(AP1828^2*$AE$4^2+AQ1828^2*$AE$5^2+AR1828^2*$AE$6^2+2*AP1828*AQ1828*$AE$9*$AE$4*$AE$5+2*AQ1828*AR1828*$AF$10*$AE$5*$AE$6+2*AP1828*AR1828*$AF$9*$AE$4*$AE$6)</f>
        <v>2.1785031805806342E-2</v>
      </c>
      <c r="AT1828">
        <f t="shared" ca="1" si="166"/>
        <v>2.1604850305449799E-3</v>
      </c>
      <c r="AV1828">
        <v>1.3140000000000001</v>
      </c>
      <c r="AW1828">
        <f t="shared" ca="1" si="163"/>
        <v>-0.64704334161126575</v>
      </c>
      <c r="AX1828">
        <f t="shared" ca="1" si="167"/>
        <v>0.3330433416112657</v>
      </c>
      <c r="AY1828">
        <f ca="1">SQRT(AV1828^2*$AE$4^2+AW1828^2*$AE$5^2+AX1828^2*$AE$6^2+2*AV1828*AW1828*$AE$9*$AE$4*$AE$5+2*AW1828*AX1828*$AF$10*$AE$6*$AE$5+2*AV1828*AX1828*$AF$9*$AE$4*$AE$6)</f>
        <v>3.0714528964748234E-2</v>
      </c>
      <c r="AZ1828">
        <f ca="1">AV1828*$AD$4+AW1828*$AD$5+AX1828*$AD$6</f>
        <v>4.8076797642140803E-4</v>
      </c>
    </row>
    <row r="1829" spans="42:52" x14ac:dyDescent="0.2">
      <c r="AP1829">
        <v>0.90800000000000003</v>
      </c>
      <c r="AQ1829">
        <f t="shared" ca="1" si="165"/>
        <v>3.4509103275825577E-2</v>
      </c>
      <c r="AR1829">
        <f t="shared" ca="1" si="164"/>
        <v>5.7490896724174394E-2</v>
      </c>
      <c r="AS1829">
        <f ca="1">SQRT(AP1829^2*$AE$4^2+AQ1829^2*$AE$5^2+AR1829^2*$AE$6^2+2*AP1829*AQ1829*$AE$9*$AE$4*$AE$5+2*AQ1829*AR1829*$AF$10*$AE$5*$AE$6+2*AP1829*AR1829*$AF$9*$AE$4*$AE$6)</f>
        <v>2.0922965404211742E-2</v>
      </c>
      <c r="AT1829">
        <f t="shared" ca="1" si="166"/>
        <v>2.0506300331706402E-3</v>
      </c>
      <c r="AV1829">
        <v>1.3149999999999999</v>
      </c>
      <c r="AW1829">
        <f t="shared" ca="1" si="163"/>
        <v>-0.55819707805452179</v>
      </c>
      <c r="AX1829">
        <f t="shared" ca="1" si="167"/>
        <v>0.24319707805452184</v>
      </c>
      <c r="AY1829">
        <f ca="1">SQRT(AV1829^2*$AE$4^2+AW1829^2*$AE$5^2+AX1829^2*$AE$6^2+2*AV1829*AW1829*$AE$9*$AE$4*$AE$5+2*AW1829*AX1829*$AF$10*$AE$6*$AE$5+2*AV1829*AX1829*$AF$9*$AE$4*$AE$6)</f>
        <v>2.8685309949083679E-2</v>
      </c>
      <c r="AZ1829">
        <f ca="1">AV1829*$AD$4+AW1829*$AD$5+AX1829*$AD$6</f>
        <v>6.6211715097397176E-4</v>
      </c>
    </row>
    <row r="1830" spans="42:52" x14ac:dyDescent="0.2">
      <c r="AP1830">
        <v>0.90849999999999997</v>
      </c>
      <c r="AQ1830">
        <f t="shared" ca="1" si="165"/>
        <v>6.0528637153304768E-2</v>
      </c>
      <c r="AR1830">
        <f t="shared" ca="1" si="164"/>
        <v>3.0971362846695258E-2</v>
      </c>
      <c r="AS1830">
        <f ca="1">SQRT(AP1830^2*$AE$4^2+AQ1830^2*$AE$5^2+AR1830^2*$AE$6^2+2*AP1830*AQ1830*$AE$9*$AE$4*$AE$5+2*AQ1830*AR1830*$AF$10*$AE$5*$AE$6+2*AP1830*AR1830*$AF$9*$AE$4*$AE$6)</f>
        <v>2.1326213586971902E-2</v>
      </c>
      <c r="AT1830">
        <f t="shared" ca="1" si="166"/>
        <v>2.1036505027199085E-3</v>
      </c>
      <c r="AV1830">
        <v>1.3160000000000001</v>
      </c>
      <c r="AW1830">
        <f t="shared" ca="1" si="163"/>
        <v>-0.58635973896043625</v>
      </c>
      <c r="AX1830">
        <f t="shared" ca="1" si="167"/>
        <v>0.27035973896043619</v>
      </c>
      <c r="AY1830">
        <f ca="1">SQRT(AV1830^2*$AE$4^2+AW1830^2*$AE$5^2+AX1830^2*$AE$6^2+2*AV1830*AW1830*$AE$9*$AE$4*$AE$5+2*AW1830*AX1830*$AF$10*$AE$6*$AE$5+2*AV1830*AX1830*$AF$9*$AE$4*$AE$6)</f>
        <v>2.9303563569895816E-2</v>
      </c>
      <c r="AZ1830">
        <f ca="1">AV1830*$AD$4+AW1830*$AD$5+AX1830*$AD$6</f>
        <v>6.0406379996850545E-4</v>
      </c>
    </row>
    <row r="1831" spans="42:52" x14ac:dyDescent="0.2">
      <c r="AP1831">
        <v>0.90900000000000003</v>
      </c>
      <c r="AQ1831">
        <f t="shared" ca="1" si="165"/>
        <v>5.9530162214201723E-2</v>
      </c>
      <c r="AR1831">
        <f t="shared" ca="1" si="164"/>
        <v>3.1469837785798246E-2</v>
      </c>
      <c r="AS1831">
        <f ca="1">SQRT(AP1831^2*$AE$4^2+AQ1831^2*$AE$5^2+AR1831^2*$AE$6^2+2*AP1831*AQ1831*$AE$9*$AE$4*$AE$5+2*AQ1831*AR1831*$AF$10*$AE$5*$AE$6+2*AP1831*AR1831*$AF$9*$AE$4*$AE$6)</f>
        <v>2.1316394746057017E-2</v>
      </c>
      <c r="AT1831">
        <f t="shared" ca="1" si="166"/>
        <v>2.1013916029736907E-3</v>
      </c>
      <c r="AV1831">
        <v>1.3169999999999999</v>
      </c>
      <c r="AW1831">
        <f t="shared" ca="1" si="163"/>
        <v>-0.62382287020328686</v>
      </c>
      <c r="AX1831">
        <f t="shared" ca="1" si="167"/>
        <v>0.30682287020328691</v>
      </c>
      <c r="AY1831">
        <f ca="1">SQRT(AV1831^2*$AE$4^2+AW1831^2*$AE$5^2+AX1831^2*$AE$6^2+2*AV1831*AW1831*$AE$9*$AE$4*$AE$5+2*AW1831*AX1831*$AF$10*$AE$6*$AE$5+2*AV1831*AX1831*$AF$9*$AE$4*$AE$6)</f>
        <v>3.0173679384661672E-2</v>
      </c>
      <c r="AZ1831">
        <f ca="1">AV1831*$AD$4+AW1831*$AD$5+AX1831*$AD$6</f>
        <v>5.2698150653180949E-4</v>
      </c>
    </row>
    <row r="1832" spans="42:52" x14ac:dyDescent="0.2">
      <c r="AP1832">
        <v>0.90949999999999998</v>
      </c>
      <c r="AQ1832">
        <f t="shared" ca="1" si="165"/>
        <v>1.363100521718366E-2</v>
      </c>
      <c r="AR1832">
        <f t="shared" ca="1" si="164"/>
        <v>7.6868994782816363E-2</v>
      </c>
      <c r="AS1832">
        <f ca="1">SQRT(AP1832^2*$AE$4^2+AQ1832^2*$AE$5^2+AR1832^2*$AE$6^2+2*AP1832*AQ1832*$AE$9*$AE$4*$AE$5+2*AQ1832*AR1832*$AF$10*$AE$5*$AE$6+2*AP1832*AR1832*$AF$9*$AE$4*$AE$6)</f>
        <v>2.0658542106315809E-2</v>
      </c>
      <c r="AT1832">
        <f t="shared" ca="1" si="166"/>
        <v>2.0072650381471619E-3</v>
      </c>
      <c r="AV1832">
        <v>1.3180000000000001</v>
      </c>
      <c r="AW1832">
        <f t="shared" ca="1" si="163"/>
        <v>-0.62376964270518043</v>
      </c>
      <c r="AX1832">
        <f t="shared" ca="1" si="167"/>
        <v>0.30576964270518037</v>
      </c>
      <c r="AY1832">
        <f ca="1">SQRT(AV1832^2*$AE$4^2+AW1832^2*$AE$5^2+AX1832^2*$AE$6^2+2*AV1832*AW1832*$AE$9*$AE$4*$AE$5+2*AW1832*AX1832*$AF$10*$AE$6*$AE$5+2*AV1832*AX1832*$AF$9*$AE$4*$AE$6)</f>
        <v>3.0179834452739571E-2</v>
      </c>
      <c r="AZ1832">
        <f ca="1">AV1832*$AD$4+AW1832*$AD$5+AX1832*$AD$6</f>
        <v>5.2665840965701735E-4</v>
      </c>
    </row>
    <row r="1833" spans="42:52" x14ac:dyDescent="0.2">
      <c r="AP1833">
        <v>0.91</v>
      </c>
      <c r="AQ1833">
        <f t="shared" ca="1" si="165"/>
        <v>6.2310101287259903E-2</v>
      </c>
      <c r="AR1833">
        <f t="shared" ca="1" si="164"/>
        <v>2.7689898712740066E-2</v>
      </c>
      <c r="AS1833">
        <f ca="1">SQRT(AP1833^2*$AE$4^2+AQ1833^2*$AE$5^2+AR1833^2*$AE$6^2+2*AP1833*AQ1833*$AE$9*$AE$4*$AE$5+2*AQ1833*AR1833*$AF$10*$AE$5*$AE$6+2*AP1833*AR1833*$AF$9*$AE$4*$AE$6)</f>
        <v>2.1374050619910254E-2</v>
      </c>
      <c r="AT1833">
        <f t="shared" ca="1" si="166"/>
        <v>2.1066474107893705E-3</v>
      </c>
      <c r="AV1833">
        <v>1.319</v>
      </c>
      <c r="AW1833">
        <f t="shared" ca="1" si="163"/>
        <v>0.3669753352004046</v>
      </c>
      <c r="AX1833">
        <f t="shared" ca="1" si="167"/>
        <v>-0.68597533520040455</v>
      </c>
      <c r="AY1833">
        <f ca="1">SQRT(AV1833^2*$AE$4^2+AW1833^2*$AE$5^2+AX1833^2*$AE$6^2+2*AV1833*AW1833*$AE$9*$AE$4*$AE$5+2*AW1833*AX1833*$AF$10*$AE$6*$AE$5+2*AV1833*AX1833*$AF$9*$AE$4*$AE$6)</f>
        <v>3.453926862208994E-2</v>
      </c>
      <c r="AZ1833">
        <f ca="1">AV1833*$AD$4+AW1833*$AD$5+AX1833*$AD$6</f>
        <v>2.553309820805723E-3</v>
      </c>
    </row>
    <row r="1834" spans="42:52" x14ac:dyDescent="0.2">
      <c r="AP1834">
        <v>0.91049999999999998</v>
      </c>
      <c r="AQ1834">
        <f t="shared" ca="1" si="165"/>
        <v>7.7583917824335769E-2</v>
      </c>
      <c r="AR1834">
        <f t="shared" ca="1" si="164"/>
        <v>1.1916082175664255E-2</v>
      </c>
      <c r="AS1834">
        <f ca="1">SQRT(AP1834^2*$AE$4^2+AQ1834^2*$AE$5^2+AR1834^2*$AE$6^2+2*AP1834*AQ1834*$AE$9*$AE$4*$AE$5+2*AQ1834*AR1834*$AF$10*$AE$5*$AE$6+2*AP1834*AR1834*$AF$9*$AE$4*$AE$6)</f>
        <v>2.1637316773138716E-2</v>
      </c>
      <c r="AT1834">
        <f t="shared" ca="1" si="166"/>
        <v>2.1376819345482706E-3</v>
      </c>
      <c r="AV1834">
        <v>1.32</v>
      </c>
      <c r="AW1834">
        <f t="shared" ca="1" si="163"/>
        <v>-0.24704648256934747</v>
      </c>
      <c r="AX1834">
        <f t="shared" ca="1" si="167"/>
        <v>-7.2953517430652592E-2</v>
      </c>
      <c r="AY1834">
        <f ca="1">SQRT(AV1834^2*$AE$4^2+AW1834^2*$AE$5^2+AX1834^2*$AE$6^2+2*AV1834*AW1834*$AE$9*$AE$4*$AE$5+2*AW1834*AX1834*$AF$10*$AE$6*$AE$5+2*AV1834*AX1834*$AF$9*$AE$4*$AE$6)</f>
        <v>2.4864560787412084E-2</v>
      </c>
      <c r="AZ1834">
        <f ca="1">AV1834*$AD$4+AW1834*$AD$5+AX1834*$AD$6</f>
        <v>1.2965772885446319E-3</v>
      </c>
    </row>
    <row r="1835" spans="42:52" x14ac:dyDescent="0.2">
      <c r="AP1835">
        <v>0.91100000000000003</v>
      </c>
      <c r="AQ1835">
        <f t="shared" ca="1" si="165"/>
        <v>8.4024763704431502E-2</v>
      </c>
      <c r="AR1835">
        <f t="shared" ca="1" si="164"/>
        <v>4.9752362955684665E-3</v>
      </c>
      <c r="AS1835">
        <f ca="1">SQRT(AP1835^2*$AE$4^2+AQ1835^2*$AE$5^2+AR1835^2*$AE$6^2+2*AP1835*AQ1835*$AE$9*$AE$4*$AE$5+2*AQ1835*AR1835*$AF$10*$AE$5*$AE$6+2*AP1835*AR1835*$AF$9*$AE$4*$AE$6)</f>
        <v>2.1756691953922533E-2</v>
      </c>
      <c r="AT1835">
        <f t="shared" ca="1" si="166"/>
        <v>2.1506440292751797E-3</v>
      </c>
      <c r="AV1835">
        <v>1.321</v>
      </c>
      <c r="AW1835">
        <f t="shared" ca="1" si="163"/>
        <v>-0.5083907177883169</v>
      </c>
      <c r="AX1835">
        <f t="shared" ca="1" si="167"/>
        <v>0.18739071778831695</v>
      </c>
      <c r="AY1835">
        <f ca="1">SQRT(AV1835^2*$AE$4^2+AW1835^2*$AE$5^2+AX1835^2*$AE$6^2+2*AV1835*AW1835*$AE$9*$AE$4*$AE$5+2*AW1835*AX1835*$AF$10*$AE$6*$AE$5+2*AV1835*AX1835*$AF$9*$AE$4*$AE$6)</f>
        <v>2.77508506595136E-2</v>
      </c>
      <c r="AZ1835">
        <f ca="1">AV1835*$AD$4+AW1835*$AD$5+AX1835*$AD$6</f>
        <v>7.6142992047589287E-4</v>
      </c>
    </row>
    <row r="1836" spans="42:52" x14ac:dyDescent="0.2">
      <c r="AP1836">
        <v>0.91149999999999998</v>
      </c>
      <c r="AQ1836">
        <f t="shared" ca="1" si="165"/>
        <v>3.2842805647685457E-2</v>
      </c>
      <c r="AR1836">
        <f t="shared" ca="1" si="164"/>
        <v>5.5657194352314567E-2</v>
      </c>
      <c r="AS1836">
        <f ca="1">SQRT(AP1836^2*$AE$4^2+AQ1836^2*$AE$5^2+AR1836^2*$AE$6^2+2*AP1836*AQ1836*$AE$9*$AE$4*$AE$5+2*AQ1836*AR1836*$AF$10*$AE$5*$AE$6+2*AP1836*AR1836*$AF$9*$AE$4*$AE$6)</f>
        <v>2.0942807800837373E-2</v>
      </c>
      <c r="AT1836">
        <f t="shared" ca="1" si="166"/>
        <v>2.045708751168638E-3</v>
      </c>
      <c r="AV1836">
        <v>1.3220000000000001</v>
      </c>
      <c r="AW1836">
        <f t="shared" ca="1" si="163"/>
        <v>-3.0196884569176241E-2</v>
      </c>
      <c r="AX1836">
        <f t="shared" ca="1" si="167"/>
        <v>-0.29180311543082382</v>
      </c>
      <c r="AY1836">
        <f ca="1">SQRT(AV1836^2*$AE$4^2+AW1836^2*$AE$5^2+AX1836^2*$AE$6^2+2*AV1836*AW1836*$AE$9*$AE$4*$AE$5+2*AW1836*AX1836*$AF$10*$AE$6*$AE$5+2*AV1836*AX1836*$AF$9*$AE$4*$AE$6)</f>
        <v>2.5960955400975198E-2</v>
      </c>
      <c r="AZ1836">
        <f ca="1">AV1836*$AD$4+AW1836*$AD$5+AX1836*$AD$6</f>
        <v>1.73939176303743E-3</v>
      </c>
    </row>
    <row r="1837" spans="42:52" x14ac:dyDescent="0.2">
      <c r="AP1837">
        <v>0.91200000000000003</v>
      </c>
      <c r="AQ1837">
        <f t="shared" ca="1" si="165"/>
        <v>8.8639686790949537E-3</v>
      </c>
      <c r="AR1837">
        <f t="shared" ca="1" si="164"/>
        <v>7.913603132090502E-2</v>
      </c>
      <c r="AS1837">
        <f ca="1">SQRT(AP1837^2*$AE$4^2+AQ1837^2*$AE$5^2+AR1837^2*$AE$6^2+2*AP1837*AQ1837*$AE$9*$AE$4*$AE$5+2*AQ1837*AR1837*$AF$10*$AE$5*$AE$6+2*AP1837*AR1837*$AF$9*$AE$4*$AE$6)</f>
        <v>2.0629275291833345E-2</v>
      </c>
      <c r="AT1837">
        <f t="shared" ca="1" si="166"/>
        <v>1.9964315856502834E-3</v>
      </c>
      <c r="AV1837">
        <v>1.323</v>
      </c>
      <c r="AW1837">
        <f t="shared" ca="1" si="163"/>
        <v>-0.16248833900654125</v>
      </c>
      <c r="AX1837">
        <f t="shared" ca="1" si="167"/>
        <v>-0.1605116609934587</v>
      </c>
      <c r="AY1837">
        <f ca="1">SQRT(AV1837^2*$AE$4^2+AW1837^2*$AE$5^2+AX1837^2*$AE$6^2+2*AV1837*AW1837*$AE$9*$AE$4*$AE$5+2*AW1837*AX1837*$AF$10*$AE$6*$AE$5+2*AV1837*AX1837*$AF$9*$AE$4*$AE$6)</f>
        <v>2.4942998683558183E-2</v>
      </c>
      <c r="AZ1837">
        <f ca="1">AV1837*$AD$4+AW1837*$AD$5+AX1837*$AD$6</f>
        <v>1.4682888838081956E-3</v>
      </c>
    </row>
    <row r="1838" spans="42:52" x14ac:dyDescent="0.2">
      <c r="AP1838">
        <v>0.91249999999999998</v>
      </c>
      <c r="AQ1838">
        <f t="shared" ca="1" si="165"/>
        <v>2.6642904958300625E-2</v>
      </c>
      <c r="AR1838">
        <f t="shared" ca="1" si="164"/>
        <v>6.0857095041699394E-2</v>
      </c>
      <c r="AS1838">
        <f ca="1">SQRT(AP1838^2*$AE$4^2+AQ1838^2*$AE$5^2+AR1838^2*$AE$6^2+2*AP1838*AQ1838*$AE$9*$AE$4*$AE$5+2*AQ1838*AR1838*$AF$10*$AE$5*$AE$6+2*AP1838*AR1838*$AF$9*$AE$4*$AE$6)</f>
        <v>2.0868487003495129E-2</v>
      </c>
      <c r="AT1838">
        <f t="shared" ca="1" si="166"/>
        <v>2.0325916329181409E-3</v>
      </c>
      <c r="AV1838">
        <v>1.3240000000000001</v>
      </c>
      <c r="AW1838">
        <f t="shared" ca="1" si="163"/>
        <v>-0.41814726261432145</v>
      </c>
      <c r="AX1838">
        <f t="shared" ca="1" si="167"/>
        <v>9.4147262614321381E-2</v>
      </c>
      <c r="AY1838">
        <f ca="1">SQRT(AV1838^2*$AE$4^2+AW1838^2*$AE$5^2+AX1838^2*$AE$6^2+2*AV1838*AW1838*$AE$9*$AE$4*$AE$5+2*AW1838*AX1838*$AF$10*$AE$6*$AE$5+2*AV1838*AX1838*$AF$9*$AE$4*$AE$6)</f>
        <v>2.6322611413254982E-2</v>
      </c>
      <c r="AZ1838">
        <f ca="1">AV1838*$AD$4+AW1838*$AD$5+AX1838*$AD$6</f>
        <v>9.4477377340316528E-4</v>
      </c>
    </row>
    <row r="1839" spans="42:52" x14ac:dyDescent="0.2">
      <c r="AP1839">
        <v>0.91300000000000003</v>
      </c>
      <c r="AQ1839">
        <f t="shared" ca="1" si="165"/>
        <v>9.4835500389447262E-3</v>
      </c>
      <c r="AR1839">
        <f t="shared" ca="1" si="164"/>
        <v>7.7516449961055237E-2</v>
      </c>
      <c r="AS1839">
        <f ca="1">SQRT(AP1839^2*$AE$4^2+AQ1839^2*$AE$5^2+AR1839^2*$AE$6^2+2*AP1839*AQ1839*$AE$9*$AE$4*$AE$5+2*AQ1839*AR1839*$AF$10*$AE$5*$AE$6+2*AP1839*AR1839*$AF$9*$AE$4*$AE$6)</f>
        <v>2.0649329276694505E-2</v>
      </c>
      <c r="AT1839">
        <f t="shared" ca="1" si="166"/>
        <v>1.9972672597451725E-3</v>
      </c>
      <c r="AV1839">
        <v>1.325</v>
      </c>
      <c r="AW1839">
        <f t="shared" ca="1" si="163"/>
        <v>-0.90346251268170841</v>
      </c>
      <c r="AX1839">
        <f t="shared" ca="1" si="167"/>
        <v>0.57846251268170845</v>
      </c>
      <c r="AY1839">
        <f ca="1">SQRT(AV1839^2*$AE$4^2+AW1839^2*$AE$5^2+AX1839^2*$AE$6^2+2*AV1839*AW1839*$AE$9*$AE$4*$AE$5+2*AW1839*AX1839*$AF$10*$AE$6*$AE$5+2*AV1839*AX1839*$AF$9*$AE$4*$AE$6)</f>
        <v>3.8067571735848994E-2</v>
      </c>
      <c r="AZ1839">
        <f ca="1">AV1839*$AD$4+AW1839*$AD$5+AX1839*$AD$6</f>
        <v>-4.8622628683639771E-5</v>
      </c>
    </row>
    <row r="1840" spans="42:52" x14ac:dyDescent="0.2">
      <c r="AP1840">
        <v>0.91349999999999998</v>
      </c>
      <c r="AQ1840">
        <f t="shared" ca="1" si="165"/>
        <v>7.7800826641887144E-2</v>
      </c>
      <c r="AR1840">
        <f t="shared" ca="1" si="164"/>
        <v>8.6991733581128772E-3</v>
      </c>
      <c r="AS1840">
        <f ca="1">SQRT(AP1840^2*$AE$4^2+AQ1840^2*$AE$5^2+AR1840^2*$AE$6^2+2*AP1840*AQ1840*$AE$9*$AE$4*$AE$5+2*AQ1840*AR1840*$AF$10*$AE$5*$AE$6+2*AP1840*AR1840*$AF$9*$AE$4*$AE$6)</f>
        <v>2.1679195269066726E-2</v>
      </c>
      <c r="AT1840">
        <f t="shared" ca="1" si="166"/>
        <v>2.1368297300895273E-3</v>
      </c>
      <c r="AV1840">
        <v>1.3260000000000001</v>
      </c>
      <c r="AW1840">
        <f t="shared" ca="1" si="163"/>
        <v>-1.210072827137251</v>
      </c>
      <c r="AX1840">
        <f t="shared" ca="1" si="167"/>
        <v>0.88407282713725088</v>
      </c>
      <c r="AY1840">
        <f ca="1">SQRT(AV1840^2*$AE$4^2+AW1840^2*$AE$5^2+AX1840^2*$AE$6^2+2*AV1840*AW1840*$AE$9*$AE$4*$AE$5+2*AW1840*AX1840*$AF$10*$AE$6*$AE$5+2*AV1840*AX1840*$AF$9*$AE$4*$AE$6)</f>
        <v>4.8449902557169917E-2</v>
      </c>
      <c r="AZ1840">
        <f ca="1">AV1840*$AD$4+AW1840*$AD$5+AX1840*$AD$6</f>
        <v>-6.7638527153685837E-4</v>
      </c>
    </row>
    <row r="1841" spans="42:52" x14ac:dyDescent="0.2">
      <c r="AP1841">
        <v>0.91400000000000003</v>
      </c>
      <c r="AQ1841">
        <f t="shared" ca="1" si="165"/>
        <v>1.0766881514761783E-2</v>
      </c>
      <c r="AR1841">
        <f t="shared" ca="1" si="164"/>
        <v>7.5233118485238185E-2</v>
      </c>
      <c r="AS1841">
        <f ca="1">SQRT(AP1841^2*$AE$4^2+AQ1841^2*$AE$5^2+AR1841^2*$AE$6^2+2*AP1841*AQ1841*$AE$9*$AE$4*$AE$5+2*AQ1841*AR1841*$AF$10*$AE$5*$AE$6+2*AP1841*AR1841*$AF$9*$AE$4*$AE$6)</f>
        <v>2.0677774392354679E-2</v>
      </c>
      <c r="AT1841">
        <f t="shared" ca="1" si="166"/>
        <v>1.9994609794321536E-3</v>
      </c>
      <c r="AV1841">
        <v>1.327</v>
      </c>
      <c r="AW1841">
        <f t="shared" ca="1" si="163"/>
        <v>-0.29112132155733694</v>
      </c>
      <c r="AX1841">
        <f t="shared" ca="1" si="167"/>
        <v>-3.5878678442663015E-2</v>
      </c>
      <c r="AY1841">
        <f ca="1">SQRT(AV1841^2*$AE$4^2+AW1841^2*$AE$5^2+AX1841^2*$AE$6^2+2*AV1841*AW1841*$AE$9*$AE$4*$AE$5+2*AW1841*AX1841*$AF$10*$AE$6*$AE$5+2*AV1841*AX1841*$AF$9*$AE$4*$AE$6)</f>
        <v>2.5134806216660643E-2</v>
      </c>
      <c r="AZ1841">
        <f ca="1">AV1841*$AD$4+AW1841*$AD$5+AX1841*$AD$6</f>
        <v>1.2033753048120511E-3</v>
      </c>
    </row>
    <row r="1842" spans="42:52" x14ac:dyDescent="0.2">
      <c r="AP1842">
        <v>0.91449999999999998</v>
      </c>
      <c r="AQ1842">
        <f t="shared" ca="1" si="165"/>
        <v>5.3238578133350291E-2</v>
      </c>
      <c r="AR1842">
        <f t="shared" ca="1" si="164"/>
        <v>3.226142186664973E-2</v>
      </c>
      <c r="AS1842">
        <f ca="1">SQRT(AP1842^2*$AE$4^2+AQ1842^2*$AE$5^2+AR1842^2*$AE$6^2+2*AP1842*AQ1842*$AE$9*$AE$4*$AE$5+2*AQ1842*AR1842*$AF$10*$AE$5*$AE$6+2*AP1842*AR1842*$AF$9*$AE$4*$AE$6)</f>
        <v>2.1285701116668901E-2</v>
      </c>
      <c r="AT1842">
        <f t="shared" ca="1" si="166"/>
        <v>2.0861428925781473E-3</v>
      </c>
      <c r="AV1842">
        <v>1.3280000000000001</v>
      </c>
      <c r="AW1842">
        <f t="shared" ca="1" si="163"/>
        <v>0.51632387367845878</v>
      </c>
      <c r="AX1842">
        <f t="shared" ca="1" si="167"/>
        <v>-0.84432387367845885</v>
      </c>
      <c r="AY1842">
        <f ca="1">SQRT(AV1842^2*$AE$4^2+AW1842^2*$AE$5^2+AX1842^2*$AE$6^2+2*AV1842*AW1842*$AE$9*$AE$4*$AE$5+2*AW1842*AX1842*$AF$10*$AE$6*$AE$5+2*AV1842*AX1842*$AF$9*$AE$4*$AE$6)</f>
        <v>3.9252564244193232E-2</v>
      </c>
      <c r="AZ1842">
        <f ca="1">AV1842*$AD$4+AW1842*$AD$5+AX1842*$AD$6</f>
        <v>2.854991810658384E-3</v>
      </c>
    </row>
    <row r="1843" spans="42:52" x14ac:dyDescent="0.2">
      <c r="AP1843">
        <v>0.91500000000000004</v>
      </c>
      <c r="AQ1843">
        <f t="shared" ca="1" si="165"/>
        <v>5.0582270186573484E-2</v>
      </c>
      <c r="AR1843">
        <f t="shared" ca="1" si="164"/>
        <v>3.441772981342648E-2</v>
      </c>
      <c r="AS1843">
        <f ca="1">SQRT(AP1843^2*$AE$4^2+AQ1843^2*$AE$5^2+AR1843^2*$AE$6^2+2*AP1843*AQ1843*$AE$9*$AE$4*$AE$5+2*AQ1843*AR1843*$AF$10*$AE$5*$AE$6+2*AP1843*AR1843*$AF$9*$AE$4*$AE$6)</f>
        <v>2.1250560729883006E-2</v>
      </c>
      <c r="AT1843">
        <f t="shared" ca="1" si="166"/>
        <v>2.0804920343910397E-3</v>
      </c>
      <c r="AV1843">
        <v>1.329</v>
      </c>
      <c r="AW1843">
        <f t="shared" ca="1" si="163"/>
        <v>-0.32117670010170429</v>
      </c>
      <c r="AX1843">
        <f t="shared" ca="1" si="167"/>
        <v>-7.8232998982956659E-3</v>
      </c>
      <c r="AY1843">
        <f ca="1">SQRT(AV1843^2*$AE$4^2+AW1843^2*$AE$5^2+AX1843^2*$AE$6^2+2*AV1843*AW1843*$AE$9*$AE$4*$AE$5+2*AW1843*AX1843*$AF$10*$AE$6*$AE$5+2*AV1843*AX1843*$AF$9*$AE$4*$AE$6)</f>
        <v>2.5354702231115685E-2</v>
      </c>
      <c r="AZ1843">
        <f ca="1">AV1843*$AD$4+AW1843*$AD$5+AX1843*$AD$6</f>
        <v>1.1410174154953463E-3</v>
      </c>
    </row>
    <row r="1844" spans="42:52" x14ac:dyDescent="0.2">
      <c r="AP1844">
        <v>0.91549999999999998</v>
      </c>
      <c r="AQ1844">
        <f t="shared" ca="1" si="165"/>
        <v>1.2856252806819572E-2</v>
      </c>
      <c r="AR1844">
        <f t="shared" ca="1" si="164"/>
        <v>7.1643747193180451E-2</v>
      </c>
      <c r="AS1844">
        <f ca="1">SQRT(AP1844^2*$AE$4^2+AQ1844^2*$AE$5^2+AR1844^2*$AE$6^2+2*AP1844*AQ1844*$AE$9*$AE$4*$AE$5+2*AQ1844*AR1844*$AF$10*$AE$5*$AE$6+2*AP1844*AR1844*$AF$9*$AE$4*$AE$6)</f>
        <v>2.072283019329469E-2</v>
      </c>
      <c r="AT1844">
        <f t="shared" ca="1" si="166"/>
        <v>2.0030878715103198E-3</v>
      </c>
      <c r="AV1844">
        <v>1.33</v>
      </c>
      <c r="AW1844">
        <f t="shared" ca="1" si="163"/>
        <v>-1.2959683372828499</v>
      </c>
      <c r="AX1844">
        <f t="shared" ca="1" si="167"/>
        <v>0.96596833728284981</v>
      </c>
      <c r="AY1844">
        <f ca="1">SQRT(AV1844^2*$AE$4^2+AW1844^2*$AE$5^2+AX1844^2*$AE$6^2+2*AV1844*AW1844*$AE$9*$AE$4*$AE$5+2*AW1844*AX1844*$AF$10*$AE$6*$AE$5+2*AV1844*AX1844*$AF$9*$AE$4*$AE$6)</f>
        <v>5.1551587053425427E-2</v>
      </c>
      <c r="AZ1844">
        <f ca="1">AV1844*$AD$4+AW1844*$AD$5+AX1844*$AD$6</f>
        <v>-8.5385715429695279E-4</v>
      </c>
    </row>
    <row r="1845" spans="42:52" x14ac:dyDescent="0.2">
      <c r="AP1845">
        <v>0.91600000000000004</v>
      </c>
      <c r="AQ1845">
        <f t="shared" ca="1" si="165"/>
        <v>2.599866627354638E-2</v>
      </c>
      <c r="AR1845">
        <f t="shared" ca="1" si="164"/>
        <v>5.800133372645358E-2</v>
      </c>
      <c r="AS1845">
        <f ca="1">SQRT(AP1845^2*$AE$4^2+AQ1845^2*$AE$5^2+AR1845^2*$AE$6^2+2*AP1845*AQ1845*$AE$9*$AE$4*$AE$5+2*AQ1845*AR1845*$AF$10*$AE$5*$AE$6+2*AP1845*AR1845*$AF$9*$AE$4*$AE$6)</f>
        <v>2.0903272084238915E-2</v>
      </c>
      <c r="AT1845">
        <f t="shared" ca="1" si="166"/>
        <v>2.0297615033084827E-3</v>
      </c>
      <c r="AV1845">
        <v>1.331</v>
      </c>
      <c r="AW1845">
        <f t="shared" ca="1" si="163"/>
        <v>8.045963118159527E-2</v>
      </c>
      <c r="AX1845">
        <f t="shared" ca="1" si="167"/>
        <v>-0.41145963118159523</v>
      </c>
      <c r="AY1845">
        <f ca="1">SQRT(AV1845^2*$AE$4^2+AW1845^2*$AE$5^2+AX1845^2*$AE$6^2+2*AV1845*AW1845*$AE$9*$AE$4*$AE$5+2*AW1845*AX1845*$AF$10*$AE$6*$AE$5+2*AV1845*AX1845*$AF$9*$AE$4*$AE$6)</f>
        <v>2.7793024327779262E-2</v>
      </c>
      <c r="AZ1845">
        <f ca="1">AV1845*$AD$4+AW1845*$AD$5+AX1845*$AD$6</f>
        <v>1.9619091250431243E-3</v>
      </c>
    </row>
    <row r="1846" spans="42:52" x14ac:dyDescent="0.2">
      <c r="AP1846">
        <v>0.91649999999999998</v>
      </c>
      <c r="AQ1846">
        <f t="shared" ca="1" si="165"/>
        <v>5.323308249209769E-2</v>
      </c>
      <c r="AR1846">
        <f t="shared" ca="1" si="164"/>
        <v>3.0266917507902329E-2</v>
      </c>
      <c r="AS1846">
        <f ca="1">SQRT(AP1846^2*$AE$4^2+AQ1846^2*$AE$5^2+AR1846^2*$AE$6^2+2*AP1846*AQ1846*$AE$9*$AE$4*$AE$5+2*AQ1846*AR1846*$AF$10*$AE$5*$AE$6+2*AP1846*AR1846*$AF$9*$AE$4*$AE$6)</f>
        <v>2.1310888607360648E-2</v>
      </c>
      <c r="AT1846">
        <f t="shared" ca="1" si="166"/>
        <v>2.0852676456561648E-3</v>
      </c>
      <c r="AV1846">
        <v>1.3320000000000001</v>
      </c>
      <c r="AW1846">
        <f t="shared" ca="1" si="163"/>
        <v>-0.9527687767601718</v>
      </c>
      <c r="AX1846">
        <f t="shared" ca="1" si="167"/>
        <v>0.62076877676017173</v>
      </c>
      <c r="AY1846">
        <f ca="1">SQRT(AV1846^2*$AE$4^2+AW1846^2*$AE$5^2+AX1846^2*$AE$6^2+2*AV1846*AW1846*$AE$9*$AE$4*$AE$5+2*AW1846*AX1846*$AF$10*$AE$6*$AE$5+2*AV1846*AX1846*$AF$9*$AE$4*$AE$6)</f>
        <v>3.9665955685961291E-2</v>
      </c>
      <c r="AZ1846">
        <f ca="1">AV1846*$AD$4+AW1846*$AD$5+AX1846*$AD$6</f>
        <v>-1.5252820946814365E-4</v>
      </c>
    </row>
    <row r="1847" spans="42:52" x14ac:dyDescent="0.2">
      <c r="AP1847">
        <v>0.91700000000000004</v>
      </c>
      <c r="AQ1847">
        <f t="shared" ca="1" si="165"/>
        <v>3.1382280242937342E-2</v>
      </c>
      <c r="AR1847">
        <f t="shared" ca="1" si="164"/>
        <v>5.161771975706262E-2</v>
      </c>
      <c r="AS1847">
        <f ca="1">SQRT(AP1847^2*$AE$4^2+AQ1847^2*$AE$5^2+AR1847^2*$AE$6^2+2*AP1847*AQ1847*$AE$9*$AE$4*$AE$5+2*AQ1847*AR1847*$AF$10*$AE$5*$AE$6+2*AP1847*AR1847*$AF$9*$AE$4*$AE$6)</f>
        <v>2.0990878243901331E-2</v>
      </c>
      <c r="AT1847">
        <f t="shared" ca="1" si="166"/>
        <v>2.0403444803873327E-3</v>
      </c>
      <c r="AV1847">
        <v>1.333</v>
      </c>
      <c r="AW1847">
        <f t="shared" ca="1" si="163"/>
        <v>0.20419702892967817</v>
      </c>
      <c r="AX1847">
        <f t="shared" ca="1" si="167"/>
        <v>-0.53719702892967813</v>
      </c>
      <c r="AY1847">
        <f ca="1">SQRT(AV1847^2*$AE$4^2+AW1847^2*$AE$5^2+AX1847^2*$AE$6^2+2*AV1847*AW1847*$AE$9*$AE$4*$AE$5+2*AW1847*AX1847*$AF$10*$AE$6*$AE$5+2*AV1847*AX1847*$AF$9*$AE$4*$AE$6)</f>
        <v>3.0439268564649173E-2</v>
      </c>
      <c r="AZ1847">
        <f ca="1">AV1847*$AD$4+AW1847*$AD$5+AX1847*$AD$6</f>
        <v>2.2142142345196758E-3</v>
      </c>
    </row>
    <row r="1848" spans="42:52" x14ac:dyDescent="0.2">
      <c r="AP1848">
        <v>0.91749999999999998</v>
      </c>
      <c r="AQ1848">
        <f t="shared" ca="1" si="165"/>
        <v>8.09875765524216E-2</v>
      </c>
      <c r="AR1848">
        <f t="shared" ca="1" si="164"/>
        <v>1.5124234475784176E-3</v>
      </c>
      <c r="AS1848">
        <f ca="1">SQRT(AP1848^2*$AE$4^2+AQ1848^2*$AE$5^2+AR1848^2*$AE$6^2+2*AP1848*AQ1848*$AE$9*$AE$4*$AE$5+2*AQ1848*AR1848*$AF$10*$AE$5*$AE$6+2*AP1848*AR1848*$AF$9*$AE$4*$AE$6)</f>
        <v>2.178587683562281E-2</v>
      </c>
      <c r="AT1848">
        <f t="shared" ca="1" si="166"/>
        <v>2.1416218766570553E-3</v>
      </c>
      <c r="AV1848">
        <v>1.3340000000000001</v>
      </c>
      <c r="AW1848">
        <f t="shared" ca="1" si="163"/>
        <v>0.18827991050427406</v>
      </c>
      <c r="AX1848">
        <f t="shared" ca="1" si="167"/>
        <v>-0.52227991050427414</v>
      </c>
      <c r="AY1848">
        <f ca="1">SQRT(AV1848^2*$AE$4^2+AW1848^2*$AE$5^2+AX1848^2*$AE$6^2+2*AV1848*AW1848*$AE$9*$AE$4*$AE$5+2*AW1848*AX1848*$AF$10*$AE$6*$AE$5+2*AV1848*AX1848*$AF$9*$AE$4*$AE$6)</f>
        <v>3.0082130517106932E-2</v>
      </c>
      <c r="AZ1848">
        <f ca="1">AV1848*$AD$4+AW1848*$AD$5+AX1848*$AD$6</f>
        <v>2.1812155005882933E-3</v>
      </c>
    </row>
    <row r="1849" spans="42:52" x14ac:dyDescent="0.2">
      <c r="AP1849">
        <v>0.91800000000000004</v>
      </c>
      <c r="AQ1849">
        <f t="shared" ca="1" si="165"/>
        <v>1.7085679151175152E-2</v>
      </c>
      <c r="AR1849">
        <f t="shared" ca="1" si="164"/>
        <v>6.4914320848824814E-2</v>
      </c>
      <c r="AS1849">
        <f ca="1">SQRT(AP1849^2*$AE$4^2+AQ1849^2*$AE$5^2+AR1849^2*$AE$6^2+2*AP1849*AQ1849*$AE$9*$AE$4*$AE$5+2*AQ1849*AR1849*$AF$10*$AE$5*$AE$6+2*AP1849*AR1849*$AF$9*$AE$4*$AE$6)</f>
        <v>2.0808577974644971E-2</v>
      </c>
      <c r="AT1849">
        <f t="shared" ca="1" si="166"/>
        <v>2.01066135630508E-3</v>
      </c>
      <c r="AV1849">
        <v>1.335</v>
      </c>
      <c r="AW1849">
        <f t="shared" ca="1" si="163"/>
        <v>-0.72687332298237628</v>
      </c>
      <c r="AX1849">
        <f t="shared" ca="1" si="167"/>
        <v>0.39187332298237632</v>
      </c>
      <c r="AY1849">
        <f ca="1">SQRT(AV1849^2*$AE$4^2+AW1849^2*$AE$5^2+AX1849^2*$AE$6^2+2*AV1849*AW1849*$AE$9*$AE$4*$AE$5+2*AW1849*AX1849*$AF$10*$AE$6*$AE$5+2*AV1849*AX1849*$AF$9*$AE$4*$AE$6)</f>
        <v>3.2918992014355629E-2</v>
      </c>
      <c r="AZ1849">
        <f ca="1">AV1849*$AD$4+AW1849*$AD$5+AX1849*$AD$6</f>
        <v>3.0836225976964813E-4</v>
      </c>
    </row>
    <row r="1850" spans="42:52" x14ac:dyDescent="0.2">
      <c r="AP1850">
        <v>0.91849999999999998</v>
      </c>
      <c r="AQ1850">
        <f t="shared" ca="1" si="165"/>
        <v>4.7231589076022991E-2</v>
      </c>
      <c r="AR1850">
        <f t="shared" ca="1" si="164"/>
        <v>3.4268410923977026E-2</v>
      </c>
      <c r="AS1850">
        <f ca="1">SQRT(AP1850^2*$AE$4^2+AQ1850^2*$AE$5^2+AR1850^2*$AE$6^2+2*AP1850*AQ1850*$AE$9*$AE$4*$AE$5+2*AQ1850*AR1850*$AF$10*$AE$5*$AE$6+2*AP1850*AR1850*$AF$9*$AE$4*$AE$6)</f>
        <v>2.1243148293861151E-2</v>
      </c>
      <c r="AT1850">
        <f t="shared" ca="1" si="166"/>
        <v>2.0721244711626335E-3</v>
      </c>
      <c r="AV1850">
        <v>1.3360000000000001</v>
      </c>
      <c r="AW1850">
        <f t="shared" ca="1" si="163"/>
        <v>0.10334240356149382</v>
      </c>
      <c r="AX1850">
        <f t="shared" ca="1" si="167"/>
        <v>-0.4393424035614939</v>
      </c>
      <c r="AY1850">
        <f ca="1">SQRT(AV1850^2*$AE$4^2+AW1850^2*$AE$5^2+AX1850^2*$AE$6^2+2*AV1850*AW1850*$AE$9*$AE$4*$AE$5+2*AW1850*AX1850*$AF$10*$AE$6*$AE$5+2*AV1850*AX1850*$AF$9*$AE$4*$AE$6)</f>
        <v>2.8303787918615122E-2</v>
      </c>
      <c r="AZ1850">
        <f ca="1">AV1850*$AD$4+AW1850*$AD$5+AX1850*$AD$6</f>
        <v>2.0065677136683231E-3</v>
      </c>
    </row>
    <row r="1851" spans="42:52" x14ac:dyDescent="0.2">
      <c r="AP1851">
        <v>0.91900000000000004</v>
      </c>
      <c r="AQ1851">
        <f t="shared" ca="1" si="165"/>
        <v>4.6041312018915585E-2</v>
      </c>
      <c r="AR1851">
        <f t="shared" ca="1" si="164"/>
        <v>3.4958687981084376E-2</v>
      </c>
      <c r="AS1851">
        <f ca="1">SQRT(AP1851^2*$AE$4^2+AQ1851^2*$AE$5^2+AR1851^2*$AE$6^2+2*AP1851*AQ1851*$AE$9*$AE$4*$AE$5+2*AQ1851*AR1851*$AF$10*$AE$5*$AE$6+2*AP1851*AR1851*$AF$9*$AE$4*$AE$6)</f>
        <v>2.1231311250983265E-2</v>
      </c>
      <c r="AT1851">
        <f t="shared" ca="1" si="166"/>
        <v>2.0694731405683548E-3</v>
      </c>
      <c r="AV1851">
        <v>1.337</v>
      </c>
      <c r="AW1851">
        <f t="shared" ca="1" si="163"/>
        <v>-0.36771524254613497</v>
      </c>
      <c r="AX1851">
        <f t="shared" ca="1" si="167"/>
        <v>3.0715242546135002E-2</v>
      </c>
      <c r="AY1851">
        <f ca="1">SQRT(AV1851^2*$AE$4^2+AW1851^2*$AE$5^2+AX1851^2*$AE$6^2+2*AV1851*AW1851*$AE$9*$AE$4*$AE$5+2*AW1851*AX1851*$AF$10*$AE$6*$AE$5+2*AV1851*AX1851*$AF$9*$AE$4*$AE$6)</f>
        <v>2.5867265526565444E-2</v>
      </c>
      <c r="AZ1851">
        <f ca="1">AV1851*$AD$4+AW1851*$AD$5+AX1851*$AD$6</f>
        <v>1.0423426454096614E-3</v>
      </c>
    </row>
    <row r="1852" spans="42:52" x14ac:dyDescent="0.2">
      <c r="AP1852">
        <v>0.91949999999999998</v>
      </c>
      <c r="AQ1852">
        <f t="shared" ca="1" si="165"/>
        <v>4.2148336386764428E-2</v>
      </c>
      <c r="AR1852">
        <f t="shared" ca="1" si="164"/>
        <v>3.8351663613235588E-2</v>
      </c>
      <c r="AS1852">
        <f ca="1">SQRT(AP1852^2*$AE$4^2+AQ1852^2*$AE$5^2+AR1852^2*$AE$6^2+2*AP1852*AQ1852*$AE$9*$AE$4*$AE$5+2*AQ1852*AR1852*$AF$10*$AE$5*$AE$6+2*AP1852*AR1852*$AF$9*$AE$4*$AE$6)</f>
        <v>2.1178932900848227E-2</v>
      </c>
      <c r="AT1852">
        <f t="shared" ca="1" si="166"/>
        <v>2.061292036346475E-3</v>
      </c>
      <c r="AV1852">
        <v>1.3380000000000001</v>
      </c>
      <c r="AW1852">
        <f t="shared" ca="1" si="163"/>
        <v>-0.32247329491891108</v>
      </c>
      <c r="AX1852">
        <f t="shared" ca="1" si="167"/>
        <v>-1.5526705081088998E-2</v>
      </c>
      <c r="AY1852">
        <f ca="1">SQRT(AV1852^2*$AE$4^2+AW1852^2*$AE$5^2+AX1852^2*$AE$6^2+2*AV1852*AW1852*$AE$9*$AE$4*$AE$5+2*AW1852*AX1852*$AF$10*$AE$6*$AE$5+2*AV1852*AX1852*$AF$9*$AE$4*$AE$6)</f>
        <v>2.5478316779600756E-2</v>
      </c>
      <c r="AZ1852">
        <f ca="1">AV1852*$AD$4+AW1852*$AD$5+AX1852*$AD$6</f>
        <v>1.1344765450872834E-3</v>
      </c>
    </row>
    <row r="1853" spans="42:52" x14ac:dyDescent="0.2">
      <c r="AP1853">
        <v>0.92</v>
      </c>
      <c r="AQ1853">
        <f t="shared" ca="1" si="165"/>
        <v>8.5948329442597383E-3</v>
      </c>
      <c r="AR1853">
        <f t="shared" ca="1" si="164"/>
        <v>7.1405167055740223E-2</v>
      </c>
      <c r="AS1853">
        <f ca="1">SQRT(AP1853^2*$AE$4^2+AQ1853^2*$AE$5^2+AR1853^2*$AE$6^2+2*AP1853*AQ1853*$AE$9*$AE$4*$AE$5+2*AQ1853*AR1853*$AF$10*$AE$5*$AE$6+2*AP1853*AR1853*$AF$9*$AE$4*$AE$6)</f>
        <v>2.0724907120616507E-2</v>
      </c>
      <c r="AT1853">
        <f t="shared" ca="1" si="166"/>
        <v>1.9924249177902869E-3</v>
      </c>
      <c r="AV1853">
        <v>1.339</v>
      </c>
      <c r="AW1853">
        <f t="shared" ca="1" si="163"/>
        <v>-0.45754509890369932</v>
      </c>
      <c r="AX1853">
        <f t="shared" ca="1" si="167"/>
        <v>0.11854509890369935</v>
      </c>
      <c r="AY1853">
        <f ca="1">SQRT(AV1853^2*$AE$4^2+AW1853^2*$AE$5^2+AX1853^2*$AE$6^2+2*AV1853*AW1853*$AE$9*$AE$4*$AE$5+2*AW1853*AX1853*$AF$10*$AE$6*$AE$5+2*AV1853*AX1853*$AF$9*$AE$4*$AE$6)</f>
        <v>2.7059316893507532E-2</v>
      </c>
      <c r="AZ1853">
        <f ca="1">AV1853*$AD$4+AW1853*$AD$5+AX1853*$AD$6</f>
        <v>8.5768501683709635E-4</v>
      </c>
    </row>
    <row r="1854" spans="42:52" x14ac:dyDescent="0.2">
      <c r="AP1854">
        <v>0.92049999999999998</v>
      </c>
      <c r="AQ1854">
        <f t="shared" ca="1" si="165"/>
        <v>7.6966732712184377E-2</v>
      </c>
      <c r="AR1854">
        <f t="shared" ca="1" si="164"/>
        <v>2.5332672878156381E-3</v>
      </c>
      <c r="AS1854">
        <f ca="1">SQRT(AP1854^2*$AE$4^2+AQ1854^2*$AE$5^2+AR1854^2*$AE$6^2+2*AP1854*AQ1854*$AE$9*$AE$4*$AE$5+2*AQ1854*AR1854*$AF$10*$AE$5*$AE$6+2*AP1854*AR1854*$AF$9*$AE$4*$AE$6)</f>
        <v>2.1754036239856514E-2</v>
      </c>
      <c r="AT1854">
        <f t="shared" ca="1" si="166"/>
        <v>2.1320991481880809E-3</v>
      </c>
      <c r="AV1854">
        <v>1.34</v>
      </c>
      <c r="AW1854">
        <f t="shared" ca="1" si="163"/>
        <v>-1.031005622366681</v>
      </c>
      <c r="AX1854">
        <f t="shared" ca="1" si="167"/>
        <v>0.69100562236668117</v>
      </c>
      <c r="AY1854">
        <f ca="1">SQRT(AV1854^2*$AE$4^2+AW1854^2*$AE$5^2+AX1854^2*$AE$6^2+2*AV1854*AW1854*$AE$9*$AE$4*$AE$5+2*AW1854*AX1854*$AF$10*$AE$6*$AE$5+2*AV1854*AX1854*$AF$9*$AE$4*$AE$6)</f>
        <v>4.226543073133314E-2</v>
      </c>
      <c r="AZ1854">
        <f ca="1">AV1854*$AD$4+AW1854*$AD$5+AX1854*$AD$6</f>
        <v>-3.1605832172328379E-4</v>
      </c>
    </row>
    <row r="1855" spans="42:52" x14ac:dyDescent="0.2">
      <c r="AP1855">
        <v>0.92100000000000004</v>
      </c>
      <c r="AQ1855">
        <f t="shared" ca="1" si="165"/>
        <v>2.4103235321762406E-2</v>
      </c>
      <c r="AR1855">
        <f t="shared" ca="1" si="164"/>
        <v>5.489676467823755E-2</v>
      </c>
      <c r="AS1855">
        <f ca="1">SQRT(AP1855^2*$AE$4^2+AQ1855^2*$AE$5^2+AR1855^2*$AE$6^2+2*AP1855*AQ1855*$AE$9*$AE$4*$AE$5+2*AQ1855*AR1855*$AF$10*$AE$5*$AE$6+2*AP1855*AR1855*$AF$9*$AE$4*$AE$6)</f>
        <v>2.0939880957471416E-2</v>
      </c>
      <c r="AT1855">
        <f t="shared" ca="1" si="166"/>
        <v>2.023723408038529E-3</v>
      </c>
      <c r="AV1855">
        <v>1.341</v>
      </c>
      <c r="AW1855">
        <f t="shared" ca="1" si="163"/>
        <v>-0.7795234540991256</v>
      </c>
      <c r="AX1855">
        <f t="shared" ca="1" si="167"/>
        <v>0.43852345409912563</v>
      </c>
      <c r="AY1855">
        <f ca="1">SQRT(AV1855^2*$AE$4^2+AW1855^2*$AE$5^2+AX1855^2*$AE$6^2+2*AV1855*AW1855*$AE$9*$AE$4*$AE$5+2*AW1855*AX1855*$AF$10*$AE$6*$AE$5+2*AV1855*AX1855*$AF$9*$AE$4*$AE$6)</f>
        <v>3.4415072247841468E-2</v>
      </c>
      <c r="AZ1855">
        <f ca="1">AV1855*$AD$4+AW1855*$AD$5+AX1855*$AD$6</f>
        <v>1.9804706363103709E-4</v>
      </c>
    </row>
    <row r="1856" spans="42:52" x14ac:dyDescent="0.2">
      <c r="AP1856">
        <v>0.92149999999999999</v>
      </c>
      <c r="AQ1856">
        <f t="shared" ca="1" si="165"/>
        <v>6.7693120359953077E-2</v>
      </c>
      <c r="AR1856">
        <f t="shared" ca="1" si="164"/>
        <v>1.0806879640046937E-2</v>
      </c>
      <c r="AS1856">
        <f ca="1">SQRT(AP1856^2*$AE$4^2+AQ1856^2*$AE$5^2+AR1856^2*$AE$6^2+2*AP1856*AQ1856*$AE$9*$AE$4*$AE$5+2*AQ1856*AR1856*$AF$10*$AE$5*$AE$6+2*AP1856*AR1856*$AF$9*$AE$4*$AE$6)</f>
        <v>2.1608918737261423E-2</v>
      </c>
      <c r="AT1856">
        <f t="shared" ca="1" si="166"/>
        <v>2.1126931563469416E-3</v>
      </c>
      <c r="AV1856">
        <v>1.3420000000000001</v>
      </c>
      <c r="AW1856">
        <f t="shared" ca="1" si="163"/>
        <v>0.27549335728078139</v>
      </c>
      <c r="AX1856">
        <f t="shared" ca="1" si="167"/>
        <v>-0.61749335728078147</v>
      </c>
      <c r="AY1856">
        <f ca="1">SQRT(AV1856^2*$AE$4^2+AW1856^2*$AE$5^2+AX1856^2*$AE$6^2+2*AV1856*AW1856*$AE$9*$AE$4*$AE$5+2*AW1856*AX1856*$AF$10*$AE$6*$AE$5+2*AV1856*AX1856*$AF$9*$AE$4*$AE$6)</f>
        <v>3.2365062379045156E-2</v>
      </c>
      <c r="AZ1856">
        <f ca="1">AV1856*$AD$4+AW1856*$AD$5+AX1856*$AD$6</f>
        <v>2.3561998908183824E-3</v>
      </c>
    </row>
    <row r="1857" spans="42:52" x14ac:dyDescent="0.2">
      <c r="AP1857">
        <v>0.92200000000000004</v>
      </c>
      <c r="AQ1857">
        <f t="shared" ca="1" si="165"/>
        <v>6.2553494875797824E-2</v>
      </c>
      <c r="AR1857">
        <f t="shared" ca="1" si="164"/>
        <v>1.5446505124202134E-2</v>
      </c>
      <c r="AS1857">
        <f ca="1">SQRT(AP1857^2*$AE$4^2+AQ1857^2*$AE$5^2+AR1857^2*$AE$6^2+2*AP1857*AQ1857*$AE$9*$AE$4*$AE$5+2*AQ1857*AR1857*$AF$10*$AE$5*$AE$6+2*AP1857*AR1857*$AF$9*$AE$4*$AE$6)</f>
        <v>2.1530255262586607E-2</v>
      </c>
      <c r="AT1857">
        <f t="shared" ca="1" si="166"/>
        <v>2.1019613823840405E-3</v>
      </c>
      <c r="AV1857">
        <v>1.343</v>
      </c>
      <c r="AW1857">
        <f t="shared" ca="1" si="163"/>
        <v>0.63540911524432153</v>
      </c>
      <c r="AX1857">
        <f t="shared" ca="1" si="167"/>
        <v>-0.9784091152443215</v>
      </c>
      <c r="AY1857">
        <f ca="1">SQRT(AV1857^2*$AE$4^2+AW1857^2*$AE$5^2+AX1857^2*$AE$6^2+2*AV1857*AW1857*$AE$9*$AE$4*$AE$5+2*AW1857*AX1857*$AF$10*$AE$6*$AE$5+2*AV1857*AX1857*$AF$9*$AE$4*$AE$6)</f>
        <v>4.3408680427040013E-2</v>
      </c>
      <c r="AZ1857">
        <f ca="1">AV1857*$AD$4+AW1857*$AD$5+AX1857*$AD$6</f>
        <v>3.0921625007199346E-3</v>
      </c>
    </row>
    <row r="1858" spans="42:52" x14ac:dyDescent="0.2">
      <c r="AP1858">
        <v>0.92249999999999999</v>
      </c>
      <c r="AQ1858">
        <f t="shared" ca="1" si="165"/>
        <v>7.4684369737416226E-2</v>
      </c>
      <c r="AR1858">
        <f t="shared" ca="1" si="164"/>
        <v>2.8156302625837876E-3</v>
      </c>
      <c r="AS1858">
        <f ca="1">SQRT(AP1858^2*$AE$4^2+AQ1858^2*$AE$5^2+AR1858^2*$AE$6^2+2*AP1858*AQ1858*$AE$9*$AE$4*$AE$5+2*AQ1858*AR1858*$AF$10*$AE$5*$AE$6+2*AP1858*AR1858*$AF$9*$AE$4*$AE$6)</f>
        <v>2.1740243421653312E-2</v>
      </c>
      <c r="AT1858">
        <f t="shared" ca="1" si="166"/>
        <v>2.1265653866057222E-3</v>
      </c>
      <c r="AV1858">
        <v>1.3440000000000001</v>
      </c>
      <c r="AW1858">
        <f t="shared" ca="1" si="163"/>
        <v>-0.25625405512610877</v>
      </c>
      <c r="AX1858">
        <f t="shared" ca="1" si="167"/>
        <v>-8.7745944873891313E-2</v>
      </c>
      <c r="AY1858">
        <f ca="1">SQRT(AV1858^2*$AE$4^2+AW1858^2*$AE$5^2+AX1858^2*$AE$6^2+2*AV1858*AW1858*$AE$9*$AE$4*$AE$5+2*AW1858*AX1858*$AF$10*$AE$6*$AE$5+2*AV1858*AX1858*$AF$9*$AE$4*$AE$6)</f>
        <v>2.5217746036592464E-2</v>
      </c>
      <c r="AZ1858">
        <f ca="1">AV1858*$AD$4+AW1858*$AD$5+AX1858*$AD$6</f>
        <v>1.2673703839682423E-3</v>
      </c>
    </row>
    <row r="1859" spans="42:52" x14ac:dyDescent="0.2">
      <c r="AP1859">
        <v>0.92300000000000004</v>
      </c>
      <c r="AQ1859">
        <f t="shared" ca="1" si="165"/>
        <v>4.2422520711356014E-2</v>
      </c>
      <c r="AR1859">
        <f t="shared" ca="1" si="164"/>
        <v>3.4577479288643943E-2</v>
      </c>
      <c r="AS1859">
        <f ca="1">SQRT(AP1859^2*$AE$4^2+AQ1859^2*$AE$5^2+AR1859^2*$AE$6^2+2*AP1859*AQ1859*$AE$9*$AE$4*$AE$5+2*AQ1859*AR1859*$AF$10*$AE$5*$AE$6+2*AP1859*AR1859*$AF$9*$AE$4*$AE$6)</f>
        <v>2.1227291828847868E-2</v>
      </c>
      <c r="AT1859">
        <f t="shared" ca="1" si="166"/>
        <v>2.060341018001002E-3</v>
      </c>
      <c r="AV1859">
        <v>1.345</v>
      </c>
      <c r="AW1859">
        <f t="shared" ref="AW1859:AW1922" ca="1" si="168">RAND()*2-AV1859</f>
        <v>-0.66526360631879444</v>
      </c>
      <c r="AX1859">
        <f t="shared" ca="1" si="167"/>
        <v>0.32026360631879447</v>
      </c>
      <c r="AY1859">
        <f ca="1">SQRT(AV1859^2*$AE$4^2+AW1859^2*$AE$5^2+AX1859^2*$AE$6^2+2*AV1859*AW1859*$AE$9*$AE$4*$AE$5+2*AW1859*AX1859*$AF$10*$AE$6*$AE$5+2*AV1859*AX1859*$AF$9*$AE$4*$AE$6)</f>
        <v>3.1384362289781621E-2</v>
      </c>
      <c r="AZ1859">
        <f ca="1">AV1859*$AD$4+AW1859*$AD$5+AX1859*$AD$6</f>
        <v>4.300969195886699E-4</v>
      </c>
    </row>
    <row r="1860" spans="42:52" x14ac:dyDescent="0.2">
      <c r="AP1860">
        <v>0.92349999999999999</v>
      </c>
      <c r="AQ1860">
        <f t="shared" ca="1" si="165"/>
        <v>1.5236585501661544E-2</v>
      </c>
      <c r="AR1860">
        <f t="shared" ca="1" si="164"/>
        <v>6.126341449833847E-2</v>
      </c>
      <c r="AS1860">
        <f ca="1">SQRT(AP1860^2*$AE$4^2+AQ1860^2*$AE$5^2+AR1860^2*$AE$6^2+2*AP1860*AQ1860*$AE$9*$AE$4*$AE$5+2*AQ1860*AR1860*$AF$10*$AE$5*$AE$6+2*AP1860*AR1860*$AF$9*$AE$4*$AE$6)</f>
        <v>2.0853098270762573E-2</v>
      </c>
      <c r="AT1860">
        <f t="shared" ca="1" si="166"/>
        <v>2.0045020673695982E-3</v>
      </c>
      <c r="AV1860">
        <v>1.3460000000000001</v>
      </c>
      <c r="AW1860">
        <f t="shared" ca="1" si="168"/>
        <v>0.29038937988871205</v>
      </c>
      <c r="AX1860">
        <f t="shared" ca="1" si="167"/>
        <v>-0.63638937988871214</v>
      </c>
      <c r="AY1860">
        <f ca="1">SQRT(AV1860^2*$AE$4^2+AW1860^2*$AE$5^2+AX1860^2*$AE$6^2+2*AV1860*AW1860*$AE$9*$AE$4*$AE$5+2*AW1860*AX1860*$AF$10*$AE$6*$AE$5+2*AV1860*AX1860*$AF$9*$AE$4*$AE$6)</f>
        <v>3.2821794179405013E-2</v>
      </c>
      <c r="AZ1860">
        <f ca="1">AV1860*$AD$4+AW1860*$AD$5+AX1860*$AD$6</f>
        <v>2.3849494360978262E-3</v>
      </c>
    </row>
    <row r="1861" spans="42:52" x14ac:dyDescent="0.2">
      <c r="AP1861">
        <v>0.92400000000000004</v>
      </c>
      <c r="AQ1861">
        <f t="shared" ca="1" si="165"/>
        <v>3.4802558709320183E-2</v>
      </c>
      <c r="AR1861">
        <f t="shared" ca="1" si="164"/>
        <v>4.1197441290679773E-2</v>
      </c>
      <c r="AS1861">
        <f ca="1">SQRT(AP1861^2*$AE$4^2+AQ1861^2*$AE$5^2+AR1861^2*$AE$6^2+2*AP1861*AQ1861*$AE$9*$AE$4*$AE$5+2*AQ1861*AR1861*$AF$10*$AE$5*$AE$6+2*AP1861*AR1861*$AF$9*$AE$4*$AE$6)</f>
        <v>2.1127860018266349E-2</v>
      </c>
      <c r="AT1861">
        <f t="shared" ca="1" si="166"/>
        <v>2.0443184268025471E-3</v>
      </c>
      <c r="AV1861">
        <v>1.347</v>
      </c>
      <c r="AW1861">
        <f t="shared" ca="1" si="168"/>
        <v>-0.18147445665311546</v>
      </c>
      <c r="AX1861">
        <f t="shared" ca="1" si="167"/>
        <v>-0.16552554334688452</v>
      </c>
      <c r="AY1861">
        <f ca="1">SQRT(AV1861^2*$AE$4^2+AW1861^2*$AE$5^2+AX1861^2*$AE$6^2+2*AV1861*AW1861*$AE$9*$AE$4*$AE$5+2*AW1861*AX1861*$AF$10*$AE$6*$AE$5+2*AV1861*AX1861*$AF$9*$AE$4*$AE$6)</f>
        <v>2.5240888962568427E-2</v>
      </c>
      <c r="AZ1861">
        <f ca="1">AV1861*$AD$4+AW1861*$AD$5+AX1861*$AD$6</f>
        <v>1.4190748865973344E-3</v>
      </c>
    </row>
    <row r="1862" spans="42:52" x14ac:dyDescent="0.2">
      <c r="AP1862">
        <v>0.92449999999999999</v>
      </c>
      <c r="AQ1862">
        <f t="shared" ca="1" si="165"/>
        <v>1.3155039298076489E-2</v>
      </c>
      <c r="AR1862">
        <f t="shared" ca="1" si="164"/>
        <v>6.2344960701923524E-2</v>
      </c>
      <c r="AS1862">
        <f ca="1">SQRT(AP1862^2*$AE$4^2+AQ1862^2*$AE$5^2+AR1862^2*$AE$6^2+2*AP1862*AQ1862*$AE$9*$AE$4*$AE$5+2*AQ1862*AR1862*$AF$10*$AE$5*$AE$6+2*AP1862*AR1862*$AF$9*$AE$4*$AE$6)</f>
        <v>2.0838708439416688E-2</v>
      </c>
      <c r="AT1862">
        <f t="shared" ca="1" si="166"/>
        <v>1.9998111821570635E-3</v>
      </c>
      <c r="AV1862">
        <v>1.3480000000000001</v>
      </c>
      <c r="AW1862">
        <f t="shared" ca="1" si="168"/>
        <v>-0.56586976166012226</v>
      </c>
      <c r="AX1862">
        <f t="shared" ca="1" si="167"/>
        <v>0.21786976166012217</v>
      </c>
      <c r="AY1862">
        <f ca="1">SQRT(AV1862^2*$AE$4^2+AW1862^2*$AE$5^2+AX1862^2*$AE$6^2+2*AV1862*AW1862*$AE$9*$AE$4*$AE$5+2*AW1862*AX1862*$AF$10*$AE$6*$AE$5+2*AV1862*AX1862*$AF$9*$AE$4*$AE$6)</f>
        <v>2.9129362430890426E-2</v>
      </c>
      <c r="AZ1862">
        <f ca="1">AV1862*$AD$4+AW1862*$AD$5+AX1862*$AD$6</f>
        <v>6.321626466168392E-4</v>
      </c>
    </row>
    <row r="1863" spans="42:52" x14ac:dyDescent="0.2">
      <c r="AP1863">
        <v>0.92500000000000004</v>
      </c>
      <c r="AQ1863">
        <f t="shared" ca="1" si="165"/>
        <v>1.2970307321992117E-2</v>
      </c>
      <c r="AR1863">
        <f t="shared" ca="1" si="164"/>
        <v>6.2029692678007842E-2</v>
      </c>
      <c r="AS1863">
        <f ca="1">SQRT(AP1863^2*$AE$4^2+AQ1863^2*$AE$5^2+AR1863^2*$AE$6^2+2*AP1863*AQ1863*$AE$9*$AE$4*$AE$5+2*AQ1863*AR1863*$AF$10*$AE$5*$AE$6+2*AP1863*AR1863*$AF$9*$AE$4*$AE$6)</f>
        <v>2.0842589462605664E-2</v>
      </c>
      <c r="AT1863">
        <f t="shared" ca="1" si="166"/>
        <v>1.9992172162729117E-3</v>
      </c>
      <c r="AV1863">
        <v>1.349</v>
      </c>
      <c r="AW1863">
        <f t="shared" ca="1" si="168"/>
        <v>0.21427593533144162</v>
      </c>
      <c r="AX1863">
        <f t="shared" ca="1" si="167"/>
        <v>-0.5632759353314416</v>
      </c>
      <c r="AY1863">
        <f ca="1">SQRT(AV1863^2*$AE$4^2+AW1863^2*$AE$5^2+AX1863^2*$AE$6^2+2*AV1863*AW1863*$AE$9*$AE$4*$AE$5+2*AW1863*AX1863*$AF$10*$AE$6*$AE$5+2*AV1863*AX1863*$AF$9*$AE$4*$AE$6)</f>
        <v>3.0933764251554707E-2</v>
      </c>
      <c r="AZ1863">
        <f ca="1">AV1863*$AD$4+AW1863*$AD$5+AX1863*$AD$6</f>
        <v>2.2279238503471206E-3</v>
      </c>
    </row>
    <row r="1864" spans="42:52" x14ac:dyDescent="0.2">
      <c r="AP1864">
        <v>0.92549999999999999</v>
      </c>
      <c r="AQ1864">
        <f t="shared" ca="1" si="165"/>
        <v>4.269888124842023E-2</v>
      </c>
      <c r="AR1864">
        <f t="shared" ref="AR1864:AR1927" ca="1" si="169">1-AP1864-AQ1864</f>
        <v>3.1801118751579781E-2</v>
      </c>
      <c r="AS1864">
        <f ca="1">SQRT(AP1864^2*$AE$4^2+AQ1864^2*$AE$5^2+AR1864^2*$AE$6^2+2*AP1864*AQ1864*$AE$9*$AE$4*$AE$5+2*AQ1864*AR1864*$AF$10*$AE$5*$AE$6+2*AP1864*AR1864*$AF$9*$AE$4*$AE$6)</f>
        <v>2.1263136116528827E-2</v>
      </c>
      <c r="AT1864">
        <f t="shared" ca="1" si="166"/>
        <v>2.0598264535951678E-3</v>
      </c>
      <c r="AV1864">
        <v>1.35</v>
      </c>
      <c r="AW1864">
        <f t="shared" ca="1" si="168"/>
        <v>-0.86973288991073816</v>
      </c>
      <c r="AX1864">
        <f t="shared" ca="1" si="167"/>
        <v>0.51973288991073807</v>
      </c>
      <c r="AY1864">
        <f ca="1">SQRT(AV1864^2*$AE$4^2+AW1864^2*$AE$5^2+AX1864^2*$AE$6^2+2*AV1864*AW1864*$AE$9*$AE$4*$AE$5+2*AW1864*AX1864*$AF$10*$AE$6*$AE$5+2*AV1864*AX1864*$AF$9*$AE$4*$AE$6)</f>
        <v>3.7122599767894601E-2</v>
      </c>
      <c r="AZ1864">
        <f ca="1">AV1864*$AD$4+AW1864*$AD$5+AX1864*$AD$6</f>
        <v>9.5887985767798348E-6</v>
      </c>
    </row>
    <row r="1865" spans="42:52" x14ac:dyDescent="0.2">
      <c r="AP1865">
        <v>0.92600000000000005</v>
      </c>
      <c r="AQ1865">
        <f t="shared" ca="1" si="165"/>
        <v>3.0912866233789953E-2</v>
      </c>
      <c r="AR1865">
        <f t="shared" ca="1" si="169"/>
        <v>4.3087133766209998E-2</v>
      </c>
      <c r="AS1865">
        <f ca="1">SQRT(AP1865^2*$AE$4^2+AQ1865^2*$AE$5^2+AR1865^2*$AE$6^2+2*AP1865*AQ1865*$AE$9*$AE$4*$AE$5+2*AQ1865*AR1865*$AF$10*$AE$5*$AE$6+2*AP1865*AR1865*$AF$9*$AE$4*$AE$6)</f>
        <v>2.1097492829924663E-2</v>
      </c>
      <c r="AT1865">
        <f t="shared" ca="1" si="166"/>
        <v>2.0354960379325394E-3</v>
      </c>
      <c r="AV1865">
        <v>1.351</v>
      </c>
      <c r="AW1865">
        <f t="shared" ca="1" si="168"/>
        <v>-0.65678611266651488</v>
      </c>
      <c r="AX1865">
        <f t="shared" ca="1" si="167"/>
        <v>0.3057861126665149</v>
      </c>
      <c r="AY1865">
        <f ca="1">SQRT(AV1865^2*$AE$4^2+AW1865^2*$AE$5^2+AX1865^2*$AE$6^2+2*AV1865*AW1865*$AE$9*$AE$4*$AE$5+2*AW1865*AX1865*$AF$10*$AE$6*$AE$5+2*AV1865*AX1865*$AF$9*$AE$4*$AE$6)</f>
        <v>3.1218372583624966E-2</v>
      </c>
      <c r="AZ1865">
        <f ca="1">AV1865*$AD$4+AW1865*$AD$5+AX1865*$AD$6</f>
        <v>4.4485002758389784E-4</v>
      </c>
    </row>
    <row r="1866" spans="42:52" x14ac:dyDescent="0.2">
      <c r="AP1866">
        <v>0.92649999999999999</v>
      </c>
      <c r="AQ1866">
        <f t="shared" ca="1" si="165"/>
        <v>1.1910982414296039E-2</v>
      </c>
      <c r="AR1866">
        <f t="shared" ca="1" si="169"/>
        <v>6.1589017585703967E-2</v>
      </c>
      <c r="AS1866">
        <f ca="1">SQRT(AP1866^2*$AE$4^2+AQ1866^2*$AE$5^2+AR1866^2*$AE$6^2+2*AP1866*AQ1866*$AE$9*$AE$4*$AE$5+2*AQ1866*AR1866*$AF$10*$AE$5*$AE$6+2*AP1866*AR1866*$AF$9*$AE$4*$AE$6)</f>
        <v>2.0847799656122074E-2</v>
      </c>
      <c r="AT1866">
        <f t="shared" ca="1" si="166"/>
        <v>1.9964018149457004E-3</v>
      </c>
      <c r="AV1866">
        <v>1.3520000000000001</v>
      </c>
      <c r="AW1866">
        <f t="shared" ca="1" si="168"/>
        <v>0.37770851087172241</v>
      </c>
      <c r="AX1866">
        <f t="shared" ca="1" si="167"/>
        <v>-0.7297085108717225</v>
      </c>
      <c r="AY1866">
        <f ca="1">SQRT(AV1866^2*$AE$4^2+AW1866^2*$AE$5^2+AX1866^2*$AE$6^2+2*AV1866*AW1866*$AE$9*$AE$4*$AE$5+2*AW1866*AX1866*$AF$10*$AE$6*$AE$5+2*AV1866*AX1866*$AF$9*$AE$4*$AE$6)</f>
        <v>3.5354653496422778E-2</v>
      </c>
      <c r="AZ1866">
        <f ca="1">AV1866*$AD$4+AW1866*$AD$5+AX1866*$AD$6</f>
        <v>2.5610140609947487E-3</v>
      </c>
    </row>
    <row r="1867" spans="42:52" x14ac:dyDescent="0.2">
      <c r="AP1867">
        <v>0.92700000000000005</v>
      </c>
      <c r="AQ1867">
        <f t="shared" ca="1" si="165"/>
        <v>2.1518747937853126E-2</v>
      </c>
      <c r="AR1867">
        <f t="shared" ca="1" si="169"/>
        <v>5.1481252062146828E-2</v>
      </c>
      <c r="AS1867">
        <f ca="1">SQRT(AP1867^2*$AE$4^2+AQ1867^2*$AE$5^2+AR1867^2*$AE$6^2+2*AP1867*AQ1867*$AE$9*$AE$4*$AE$5+2*AQ1867*AR1867*$AF$10*$AE$5*$AE$6+2*AP1867*AR1867*$AF$9*$AE$4*$AE$6)</f>
        <v>2.0980199989300719E-2</v>
      </c>
      <c r="AT1867">
        <f t="shared" ca="1" si="166"/>
        <v>2.0158434885967449E-3</v>
      </c>
      <c r="AV1867">
        <v>1.353</v>
      </c>
      <c r="AW1867">
        <f t="shared" ca="1" si="168"/>
        <v>-0.94283844888256829</v>
      </c>
      <c r="AX1867">
        <f t="shared" ca="1" si="167"/>
        <v>0.58983844888256831</v>
      </c>
      <c r="AY1867">
        <f ca="1">SQRT(AV1867^2*$AE$4^2+AW1867^2*$AE$5^2+AX1867^2*$AE$6^2+2*AV1867*AW1867*$AE$9*$AE$4*$AE$5+2*AW1867*AX1867*$AF$10*$AE$6*$AE$5+2*AV1867*AX1867*$AF$9*$AE$4*$AE$6)</f>
        <v>3.9418849862848805E-2</v>
      </c>
      <c r="AZ1867">
        <f ca="1">AV1867*$AD$4+AW1867*$AD$5+AX1867*$AD$6</f>
        <v>-1.412825950125084E-4</v>
      </c>
    </row>
    <row r="1868" spans="42:52" x14ac:dyDescent="0.2">
      <c r="AP1868">
        <v>0.92749999999999999</v>
      </c>
      <c r="AQ1868">
        <f t="shared" ca="1" si="165"/>
        <v>5.0243779937232141E-2</v>
      </c>
      <c r="AR1868">
        <f t="shared" ca="1" si="169"/>
        <v>2.2256220062767867E-2</v>
      </c>
      <c r="AS1868">
        <f ca="1">SQRT(AP1868^2*$AE$4^2+AQ1868^2*$AE$5^2+AR1868^2*$AE$6^2+2*AP1868*AQ1868*$AE$9*$AE$4*$AE$5+2*AQ1868*AR1868*$AF$10*$AE$5*$AE$6+2*AP1868*AR1868*$AF$9*$AE$4*$AE$6)</f>
        <v>2.1403891183468499E-2</v>
      </c>
      <c r="AT1868">
        <f t="shared" ca="1" si="166"/>
        <v>2.0743994597007005E-3</v>
      </c>
      <c r="AV1868">
        <v>1.3540000000000001</v>
      </c>
      <c r="AW1868">
        <f t="shared" ca="1" si="168"/>
        <v>-0.20886088968070271</v>
      </c>
      <c r="AX1868">
        <f t="shared" ca="1" si="167"/>
        <v>-0.14513911031929738</v>
      </c>
      <c r="AY1868">
        <f ca="1">SQRT(AV1868^2*$AE$4^2+AW1868^2*$AE$5^2+AX1868^2*$AE$6^2+2*AV1868*AW1868*$AE$9*$AE$4*$AE$5+2*AW1868*AX1868*$AF$10*$AE$6*$AE$5+2*AV1868*AX1868*$AF$9*$AE$4*$AE$6)</f>
        <v>2.5303542968637117E-2</v>
      </c>
      <c r="AZ1868">
        <f ca="1">AV1868*$AD$4+AW1868*$AD$5+AX1868*$AD$6</f>
        <v>1.3600177046634652E-3</v>
      </c>
    </row>
    <row r="1869" spans="42:52" x14ac:dyDescent="0.2">
      <c r="AP1869">
        <v>0.92800000000000005</v>
      </c>
      <c r="AQ1869">
        <f t="shared" ca="1" si="165"/>
        <v>1.6817838449864426E-3</v>
      </c>
      <c r="AR1869">
        <f t="shared" ca="1" si="169"/>
        <v>7.0318216155013505E-2</v>
      </c>
      <c r="AS1869">
        <f ca="1">SQRT(AP1869^2*$AE$4^2+AQ1869^2*$AE$5^2+AR1869^2*$AE$6^2+2*AP1869*AQ1869*$AE$9*$AE$4*$AE$5+2*AQ1869*AR1869*$AF$10*$AE$5*$AE$6+2*AP1869*AR1869*$AF$9*$AE$4*$AE$6)</f>
        <v>2.0739858405965508E-2</v>
      </c>
      <c r="AT1869">
        <f t="shared" ca="1" si="166"/>
        <v>1.974824674514231E-3</v>
      </c>
      <c r="AV1869">
        <v>1.355</v>
      </c>
      <c r="AW1869">
        <f t="shared" ca="1" si="168"/>
        <v>0.50890430159252942</v>
      </c>
      <c r="AX1869">
        <f t="shared" ca="1" si="167"/>
        <v>-0.8639043015925294</v>
      </c>
      <c r="AY1869">
        <f ca="1">SQRT(AV1869^2*$AE$4^2+AW1869^2*$AE$5^2+AX1869^2*$AE$6^2+2*AV1869*AW1869*$AE$9*$AE$4*$AE$5+2*AW1869*AX1869*$AF$10*$AE$6*$AE$5+2*AV1869*AX1869*$AF$9*$AE$4*$AE$6)</f>
        <v>3.9411977928669045E-2</v>
      </c>
      <c r="AZ1869">
        <f ca="1">AV1869*$AD$4+AW1869*$AD$5+AX1869*$AD$6</f>
        <v>2.8281471855731363E-3</v>
      </c>
    </row>
    <row r="1870" spans="42:52" x14ac:dyDescent="0.2">
      <c r="AP1870">
        <v>0.92849999999999999</v>
      </c>
      <c r="AQ1870">
        <f t="shared" ca="1" si="165"/>
        <v>3.8328924153511419E-2</v>
      </c>
      <c r="AR1870">
        <f t="shared" ca="1" si="169"/>
        <v>3.3171075846488589E-2</v>
      </c>
      <c r="AS1870">
        <f ca="1">SQRT(AP1870^2*$AE$4^2+AQ1870^2*$AE$5^2+AR1870^2*$AE$6^2+2*AP1870*AQ1870*$AE$9*$AE$4*$AE$5+2*AQ1870*AR1870*$AF$10*$AE$5*$AE$6+2*AP1870*AR1870*$AF$9*$AE$4*$AE$6)</f>
        <v>2.1236280146838458E-2</v>
      </c>
      <c r="AT1870">
        <f t="shared" ca="1" si="166"/>
        <v>2.0495894326458719E-3</v>
      </c>
      <c r="AV1870">
        <v>1.3560000000000001</v>
      </c>
      <c r="AW1870">
        <f t="shared" ca="1" si="168"/>
        <v>5.6293893070101131E-2</v>
      </c>
      <c r="AX1870">
        <f t="shared" ca="1" si="167"/>
        <v>-0.41229389307010123</v>
      </c>
      <c r="AY1870">
        <f ca="1">SQRT(AV1870^2*$AE$4^2+AW1870^2*$AE$5^2+AX1870^2*$AE$6^2+2*AV1870*AW1870*$AE$9*$AE$4*$AE$5+2*AW1870*AX1870*$AF$10*$AE$6*$AE$5+2*AV1870*AX1870*$AF$9*$AE$4*$AE$6)</f>
        <v>2.7766171088001706E-2</v>
      </c>
      <c r="AZ1870">
        <f ca="1">AV1870*$AD$4+AW1870*$AD$5+AX1870*$AD$6</f>
        <v>1.9016655226807497E-3</v>
      </c>
    </row>
    <row r="1871" spans="42:52" x14ac:dyDescent="0.2">
      <c r="AP1871">
        <v>0.92900000000000005</v>
      </c>
      <c r="AQ1871">
        <f t="shared" ref="AQ1871:AQ1934" ca="1" si="170">RAND()*(1-AP1871)</f>
        <v>3.4014563381392048E-2</v>
      </c>
      <c r="AR1871">
        <f t="shared" ca="1" si="169"/>
        <v>3.6985436618607904E-2</v>
      </c>
      <c r="AS1871">
        <f ca="1">SQRT(AP1871^2*$AE$4^2+AQ1871^2*$AE$5^2+AR1871^2*$AE$6^2+2*AP1871*AQ1871*$AE$9*$AE$4*$AE$5+2*AQ1871*AR1871*$AF$10*$AE$5*$AE$6+2*AP1871*AR1871*$AF$9*$AE$4*$AE$6)</f>
        <v>2.1179795467641468E-2</v>
      </c>
      <c r="AT1871">
        <f t="shared" ref="AT1871:AT1934" ca="1" si="171">AP1871*$AD$4+AQ1871*$AD$5+AR1871*$AD$6</f>
        <v>2.040546166266667E-3</v>
      </c>
      <c r="AV1871">
        <v>1.357</v>
      </c>
      <c r="AW1871">
        <f t="shared" ca="1" si="168"/>
        <v>0.3191675930085176</v>
      </c>
      <c r="AX1871">
        <f t="shared" ca="1" si="167"/>
        <v>-0.67616759300851759</v>
      </c>
      <c r="AY1871">
        <f ca="1">SQRT(AV1871^2*$AE$4^2+AW1871^2*$AE$5^2+AX1871^2*$AE$6^2+2*AV1871*AW1871*$AE$9*$AE$4*$AE$5+2*AW1871*AX1871*$AF$10*$AE$6*$AE$5+2*AV1871*AX1871*$AF$9*$AE$4*$AE$6)</f>
        <v>3.3773445848341029E-2</v>
      </c>
      <c r="AZ1871">
        <f ca="1">AV1871*$AD$4+AW1871*$AD$5+AX1871*$AD$6</f>
        <v>2.4390782024530174E-3</v>
      </c>
    </row>
    <row r="1872" spans="42:52" x14ac:dyDescent="0.2">
      <c r="AP1872">
        <v>0.92949999999999999</v>
      </c>
      <c r="AQ1872">
        <f t="shared" ca="1" si="170"/>
        <v>1.1675721147196018E-2</v>
      </c>
      <c r="AR1872">
        <f t="shared" ca="1" si="169"/>
        <v>5.8824278852803988E-2</v>
      </c>
      <c r="AS1872">
        <f ca="1">SQRT(AP1872^2*$AE$4^2+AQ1872^2*$AE$5^2+AR1872^2*$AE$6^2+2*AP1872*AQ1872*$AE$9*$AE$4*$AE$5+2*AQ1872*AR1872*$AF$10*$AE$5*$AE$6+2*AP1872*AR1872*$AF$9*$AE$4*$AE$6)</f>
        <v>2.0882401504514665E-2</v>
      </c>
      <c r="AT1872">
        <f t="shared" ca="1" si="171"/>
        <v>1.9946244617365994E-3</v>
      </c>
      <c r="AV1872">
        <v>1.3580000000000001</v>
      </c>
      <c r="AW1872">
        <f t="shared" ca="1" si="168"/>
        <v>0.48545827482408144</v>
      </c>
      <c r="AX1872">
        <f t="shared" ca="1" si="167"/>
        <v>-0.84345827482408153</v>
      </c>
      <c r="AY1872">
        <f ca="1">SQRT(AV1872^2*$AE$4^2+AW1872^2*$AE$5^2+AX1872^2*$AE$6^2+2*AV1872*AW1872*$AE$9*$AE$4*$AE$5+2*AW1872*AX1872*$AF$10*$AE$6*$AE$5+2*AV1872*AX1872*$AF$9*$AE$4*$AE$6)</f>
        <v>3.8713725482896387E-2</v>
      </c>
      <c r="AZ1872">
        <f ca="1">AV1872*$AD$4+AW1872*$AD$5+AX1872*$AD$6</f>
        <v>2.7788801566262567E-3</v>
      </c>
    </row>
    <row r="1873" spans="42:52" x14ac:dyDescent="0.2">
      <c r="AP1873">
        <v>0.93</v>
      </c>
      <c r="AQ1873">
        <f t="shared" ca="1" si="170"/>
        <v>1.9357704235710906E-2</v>
      </c>
      <c r="AR1873">
        <f t="shared" ca="1" si="169"/>
        <v>5.0642295764289046E-2</v>
      </c>
      <c r="AS1873">
        <f ca="1">SQRT(AP1873^2*$AE$4^2+AQ1873^2*$AE$5^2+AR1873^2*$AE$6^2+2*AP1873*AQ1873*$AE$9*$AE$4*$AE$5+2*AQ1873*AR1873*$AF$10*$AE$5*$AE$6+2*AP1873*AR1873*$AF$9*$AE$4*$AE$6)</f>
        <v>2.0989002769947539E-2</v>
      </c>
      <c r="AT1873">
        <f t="shared" ca="1" si="171"/>
        <v>2.0101259472289916E-3</v>
      </c>
      <c r="AV1873">
        <v>1.359</v>
      </c>
      <c r="AW1873">
        <f t="shared" ca="1" si="168"/>
        <v>-1.0421107114354724</v>
      </c>
      <c r="AX1873">
        <f t="shared" ca="1" si="167"/>
        <v>0.68311071143547242</v>
      </c>
      <c r="AY1873">
        <f ca="1">SQRT(AV1873^2*$AE$4^2+AW1873^2*$AE$5^2+AX1873^2*$AE$6^2+2*AV1873*AW1873*$AE$9*$AE$4*$AE$5+2*AW1873*AX1873*$AF$10*$AE$6*$AE$5+2*AV1873*AX1873*$AF$9*$AE$4*$AE$6)</f>
        <v>4.2687064573460463E-2</v>
      </c>
      <c r="AZ1873">
        <f ca="1">AV1873*$AD$4+AW1873*$AD$5+AX1873*$AD$6</f>
        <v>-3.4698757499855462E-4</v>
      </c>
    </row>
    <row r="1874" spans="42:52" x14ac:dyDescent="0.2">
      <c r="AP1874">
        <v>0.93049999999999999</v>
      </c>
      <c r="AQ1874">
        <f t="shared" ca="1" si="170"/>
        <v>4.6000097668974414E-2</v>
      </c>
      <c r="AR1874">
        <f t="shared" ca="1" si="169"/>
        <v>2.3499902331025592E-2</v>
      </c>
      <c r="AS1874">
        <f ca="1">SQRT(AP1874^2*$AE$4^2+AQ1874^2*$AE$5^2+AR1874^2*$AE$6^2+2*AP1874*AQ1874*$AE$9*$AE$4*$AE$5+2*AQ1874*AR1874*$AF$10*$AE$5*$AE$6+2*AP1874*AR1874*$AF$9*$AE$4*$AE$6)</f>
        <v>2.1376776268596982E-2</v>
      </c>
      <c r="AT1874">
        <f t="shared" ca="1" si="171"/>
        <v>2.0644207994922922E-3</v>
      </c>
      <c r="AV1874">
        <v>1.36</v>
      </c>
      <c r="AW1874">
        <f t="shared" ca="1" si="168"/>
        <v>0.28060296937243057</v>
      </c>
      <c r="AX1874">
        <f t="shared" ca="1" si="167"/>
        <v>-0.64060296937243066</v>
      </c>
      <c r="AY1874">
        <f ca="1">SQRT(AV1874^2*$AE$4^2+AW1874^2*$AE$5^2+AX1874^2*$AE$6^2+2*AV1874*AW1874*$AE$9*$AE$4*$AE$5+2*AW1874*AX1874*$AF$10*$AE$6*$AE$5+2*AV1874*AX1874*$AF$9*$AE$4*$AE$6)</f>
        <v>3.2781727170282153E-2</v>
      </c>
      <c r="AZ1874">
        <f ca="1">AV1874*$AD$4+AW1874*$AD$5+AX1874*$AD$6</f>
        <v>2.3588782315136529E-3</v>
      </c>
    </row>
    <row r="1875" spans="42:52" x14ac:dyDescent="0.2">
      <c r="AP1875">
        <v>0.93100000000000005</v>
      </c>
      <c r="AQ1875">
        <f t="shared" ca="1" si="170"/>
        <v>4.0930544560142883E-2</v>
      </c>
      <c r="AR1875">
        <f t="shared" ca="1" si="169"/>
        <v>2.8069455439857068E-2</v>
      </c>
      <c r="AS1875">
        <f ca="1">SQRT(AP1875^2*$AE$4^2+AQ1875^2*$AE$5^2+AR1875^2*$AE$6^2+2*AP1875*AQ1875*$AE$9*$AE$4*$AE$5+2*AQ1875*AR1875*$AF$10*$AE$5*$AE$6+2*AP1875*AR1875*$AF$9*$AE$4*$AE$6)</f>
        <v>2.1306640272357902E-2</v>
      </c>
      <c r="AT1875">
        <f t="shared" ca="1" si="171"/>
        <v>2.0538323949663923E-3</v>
      </c>
      <c r="AV1875">
        <v>1.361</v>
      </c>
      <c r="AW1875">
        <f t="shared" ca="1" si="168"/>
        <v>-1.342669227843108</v>
      </c>
      <c r="AX1875">
        <f t="shared" ca="1" si="167"/>
        <v>0.98166922784310784</v>
      </c>
      <c r="AY1875">
        <f ca="1">SQRT(AV1875^2*$AE$4^2+AW1875^2*$AE$5^2+AX1875^2*$AE$6^2+2*AV1875*AW1875*$AE$9*$AE$4*$AE$5+2*AW1875*AX1875*$AF$10*$AE$6*$AE$5+2*AV1875*AX1875*$AF$9*$AE$4*$AE$6)</f>
        <v>5.3270647478258902E-2</v>
      </c>
      <c r="AZ1875">
        <f ca="1">AV1875*$AD$4+AW1875*$AD$5+AX1875*$AD$6</f>
        <v>-9.6280012320758453E-4</v>
      </c>
    </row>
    <row r="1876" spans="42:52" x14ac:dyDescent="0.2">
      <c r="AP1876">
        <v>0.93149999999999999</v>
      </c>
      <c r="AQ1876">
        <f t="shared" ca="1" si="170"/>
        <v>4.863180937266693E-2</v>
      </c>
      <c r="AR1876">
        <f t="shared" ca="1" si="169"/>
        <v>1.9868190627333075E-2</v>
      </c>
      <c r="AS1876">
        <f ca="1">SQRT(AP1876^2*$AE$4^2+AQ1876^2*$AE$5^2+AR1876^2*$AE$6^2+2*AP1876*AQ1876*$AE$9*$AE$4*$AE$5+2*AQ1876*AR1876*$AF$10*$AE$5*$AE$6+2*AP1876*AR1876*$AF$9*$AE$4*$AE$6)</f>
        <v>2.1429991402703703E-2</v>
      </c>
      <c r="AT1876">
        <f t="shared" ca="1" si="171"/>
        <v>2.0693733312395356E-3</v>
      </c>
      <c r="AV1876">
        <v>1.3620000000000001</v>
      </c>
      <c r="AW1876">
        <f t="shared" ca="1" si="168"/>
        <v>7.8546479653802681E-3</v>
      </c>
      <c r="AX1876">
        <f t="shared" ca="1" si="167"/>
        <v>-0.36985464796538037</v>
      </c>
      <c r="AY1876">
        <f ca="1">SQRT(AV1876^2*$AE$4^2+AW1876^2*$AE$5^2+AX1876^2*$AE$6^2+2*AV1876*AW1876*$AE$9*$AE$4*$AE$5+2*AW1876*AX1876*$AF$10*$AE$6*$AE$5+2*AV1876*AX1876*$AF$9*$AE$4*$AE$6)</f>
        <v>2.7098857546363389E-2</v>
      </c>
      <c r="AZ1876">
        <f ca="1">AV1876*$AD$4+AW1876*$AD$5+AX1876*$AD$6</f>
        <v>1.7999658808748199E-3</v>
      </c>
    </row>
    <row r="1877" spans="42:52" x14ac:dyDescent="0.2">
      <c r="AP1877">
        <v>0.93200000000000005</v>
      </c>
      <c r="AQ1877">
        <f t="shared" ca="1" si="170"/>
        <v>1.1542502455821512E-2</v>
      </c>
      <c r="AR1877">
        <f t="shared" ca="1" si="169"/>
        <v>5.6457497544178434E-2</v>
      </c>
      <c r="AS1877">
        <f ca="1">SQRT(AP1877^2*$AE$4^2+AQ1877^2*$AE$5^2+AR1877^2*$AE$6^2+2*AP1877*AQ1877*$AE$9*$AE$4*$AE$5+2*AQ1877*AR1877*$AF$10*$AE$5*$AE$6+2*AP1877*AR1877*$AF$9*$AE$4*$AE$6)</f>
        <v>2.0912114148912628E-2</v>
      </c>
      <c r="AT1877">
        <f t="shared" ca="1" si="171"/>
        <v>1.9932718902970739E-3</v>
      </c>
      <c r="AV1877">
        <v>1.363</v>
      </c>
      <c r="AW1877">
        <f t="shared" ca="1" si="168"/>
        <v>-9.7895907651873504E-2</v>
      </c>
      <c r="AX1877">
        <f t="shared" ca="1" si="167"/>
        <v>-0.26510409234812649</v>
      </c>
      <c r="AY1877">
        <f ca="1">SQRT(AV1877^2*$AE$4^2+AW1877^2*$AE$5^2+AX1877^2*$AE$6^2+2*AV1877*AW1877*$AE$9*$AE$4*$AE$5+2*AW1877*AX1877*$AF$10*$AE$6*$AE$5+2*AV1877*AX1877*$AF$9*$AE$4*$AE$6)</f>
        <v>2.5918480794373699E-2</v>
      </c>
      <c r="AZ1877">
        <f ca="1">AV1877*$AD$4+AW1877*$AD$5+AX1877*$AD$6</f>
        <v>1.5831661946481201E-3</v>
      </c>
    </row>
    <row r="1878" spans="42:52" x14ac:dyDescent="0.2">
      <c r="AP1878">
        <v>0.9325</v>
      </c>
      <c r="AQ1878">
        <f t="shared" ca="1" si="170"/>
        <v>4.4591116553988633E-2</v>
      </c>
      <c r="AR1878">
        <f t="shared" ca="1" si="169"/>
        <v>2.2908883446011372E-2</v>
      </c>
      <c r="AS1878">
        <f ca="1">SQRT(AP1878^2*$AE$4^2+AQ1878^2*$AE$5^2+AR1878^2*$AE$6^2+2*AP1878*AQ1878*$AE$9*$AE$4*$AE$5+2*AQ1878*AR1878*$AF$10*$AE$5*$AE$6+2*AP1878*AR1878*$AF$9*$AE$4*$AE$6)</f>
        <v>2.1380873250380589E-2</v>
      </c>
      <c r="AT1878">
        <f t="shared" ca="1" si="171"/>
        <v>2.0606739941098017E-3</v>
      </c>
      <c r="AV1878">
        <v>1.3640000000000001</v>
      </c>
      <c r="AW1878">
        <f t="shared" ca="1" si="168"/>
        <v>-1.1854472886044487</v>
      </c>
      <c r="AX1878">
        <f t="shared" ref="AX1878:AX1941" ca="1" si="172">1-AW1878-AV1878</f>
        <v>0.8214472886044486</v>
      </c>
      <c r="AY1878">
        <f ca="1">SQRT(AV1878^2*$AE$4^2+AW1878^2*$AE$5^2+AX1878^2*$AE$6^2+2*AV1878*AW1878*$AE$9*$AE$4*$AE$5+2*AW1878*AX1878*$AF$10*$AE$6*$AE$5+2*AV1878*AX1878*$AF$9*$AE$4*$AE$6)</f>
        <v>4.7624912378243983E-2</v>
      </c>
      <c r="AZ1878">
        <f ca="1">AV1878*$AD$4+AW1878*$AD$5+AX1878*$AD$6</f>
        <v>-6.4241699471423246E-4</v>
      </c>
    </row>
    <row r="1879" spans="42:52" x14ac:dyDescent="0.2">
      <c r="AP1879">
        <v>0.93300000000000005</v>
      </c>
      <c r="AQ1879">
        <f t="shared" ca="1" si="170"/>
        <v>4.2097624022164819E-2</v>
      </c>
      <c r="AR1879">
        <f t="shared" ca="1" si="169"/>
        <v>2.490237597783513E-2</v>
      </c>
      <c r="AS1879">
        <f ca="1">SQRT(AP1879^2*$AE$4^2+AQ1879^2*$AE$5^2+AR1879^2*$AE$6^2+2*AP1879*AQ1879*$AE$9*$AE$4*$AE$5+2*AQ1879*AR1879*$AF$10*$AE$5*$AE$6+2*AP1879*AR1879*$AF$9*$AE$4*$AE$6)</f>
        <v>2.1349623460918538E-2</v>
      </c>
      <c r="AT1879">
        <f t="shared" ca="1" si="171"/>
        <v>2.0553562594149274E-3</v>
      </c>
      <c r="AV1879">
        <v>1.365</v>
      </c>
      <c r="AW1879">
        <f t="shared" ca="1" si="168"/>
        <v>-0.94564168480771515</v>
      </c>
      <c r="AX1879">
        <f t="shared" ca="1" si="172"/>
        <v>0.58064168480771516</v>
      </c>
      <c r="AY1879">
        <f ca="1">SQRT(AV1879^2*$AE$4^2+AW1879^2*$AE$5^2+AX1879^2*$AE$6^2+2*AV1879*AW1879*$AE$9*$AE$4*$AE$5+2*AW1879*AX1879*$AF$10*$AE$6*$AE$5+2*AV1879*AX1879*$AF$9*$AE$4*$AE$6)</f>
        <v>3.9551766265675088E-2</v>
      </c>
      <c r="AZ1879">
        <f ca="1">AV1879*$AD$4+AW1879*$AD$5+AX1879*$AD$6</f>
        <v>-1.5220208640679615E-4</v>
      </c>
    </row>
    <row r="1880" spans="42:52" x14ac:dyDescent="0.2">
      <c r="AP1880">
        <v>0.9335</v>
      </c>
      <c r="AQ1880">
        <f t="shared" ca="1" si="170"/>
        <v>3.1585218513734636E-3</v>
      </c>
      <c r="AR1880">
        <f t="shared" ca="1" si="169"/>
        <v>6.3341478148626534E-2</v>
      </c>
      <c r="AS1880">
        <f ca="1">SQRT(AP1880^2*$AE$4^2+AQ1880^2*$AE$5^2+AR1880^2*$AE$6^2+2*AP1880*AQ1880*$AE$9*$AE$4*$AE$5+2*AQ1880*AR1880*$AF$10*$AE$5*$AE$6+2*AP1880*AR1880*$AF$9*$AE$4*$AE$6)</f>
        <v>2.0826444813089547E-2</v>
      </c>
      <c r="AT1880">
        <f t="shared" ca="1" si="171"/>
        <v>1.9754701015579777E-3</v>
      </c>
      <c r="AV1880">
        <v>1.3660000000000001</v>
      </c>
      <c r="AW1880">
        <f t="shared" ca="1" si="168"/>
        <v>0.32733011728593731</v>
      </c>
      <c r="AX1880">
        <f t="shared" ca="1" si="172"/>
        <v>-0.69333011728593741</v>
      </c>
      <c r="AY1880">
        <f ca="1">SQRT(AV1880^2*$AE$4^2+AW1880^2*$AE$5^2+AX1880^2*$AE$6^2+2*AV1880*AW1880*$AE$9*$AE$4*$AE$5+2*AW1880*AX1880*$AF$10*$AE$6*$AE$5+2*AV1880*AX1880*$AF$9*$AE$4*$AE$6)</f>
        <v>3.4139021107434241E-2</v>
      </c>
      <c r="AZ1880">
        <f ca="1">AV1880*$AD$4+AW1880*$AD$5+AX1880*$AD$6</f>
        <v>2.4518908729069633E-3</v>
      </c>
    </row>
    <row r="1881" spans="42:52" x14ac:dyDescent="0.2">
      <c r="AP1881">
        <v>0.93400000000000005</v>
      </c>
      <c r="AQ1881">
        <f t="shared" ca="1" si="170"/>
        <v>4.0581213350017707E-2</v>
      </c>
      <c r="AR1881">
        <f t="shared" ca="1" si="169"/>
        <v>2.541878664998224E-2</v>
      </c>
      <c r="AS1881">
        <f ca="1">SQRT(AP1881^2*$AE$4^2+AQ1881^2*$AE$5^2+AR1881^2*$AE$6^2+2*AP1881*AQ1881*$AE$9*$AE$4*$AE$5+2*AQ1881*AR1881*$AF$10*$AE$5*$AE$6+2*AP1881*AR1881*$AF$9*$AE$4*$AE$6)</f>
        <v>2.1339718338672525E-2</v>
      </c>
      <c r="AT1881">
        <f t="shared" ca="1" si="171"/>
        <v>2.0518216524446735E-3</v>
      </c>
      <c r="AV1881">
        <v>1.367</v>
      </c>
      <c r="AW1881">
        <f t="shared" ca="1" si="168"/>
        <v>-1.039631413053393</v>
      </c>
      <c r="AX1881">
        <f t="shared" ca="1" si="172"/>
        <v>0.67263141305339325</v>
      </c>
      <c r="AY1881">
        <f ca="1">SQRT(AV1881^2*$AE$4^2+AW1881^2*$AE$5^2+AX1881^2*$AE$6^2+2*AV1881*AW1881*$AE$9*$AE$4*$AE$5+2*AW1881*AX1881*$AF$10*$AE$6*$AE$5+2*AV1881*AX1881*$AF$9*$AE$4*$AE$6)</f>
        <v>4.2625855041729645E-2</v>
      </c>
      <c r="AZ1881">
        <f ca="1">AV1881*$AD$4+AW1881*$AD$5+AX1881*$AD$6</f>
        <v>-3.4537089342652353E-4</v>
      </c>
    </row>
    <row r="1882" spans="42:52" x14ac:dyDescent="0.2">
      <c r="AP1882">
        <v>0.9345</v>
      </c>
      <c r="AQ1882">
        <f t="shared" ca="1" si="170"/>
        <v>4.4215617652094849E-2</v>
      </c>
      <c r="AR1882">
        <f t="shared" ca="1" si="169"/>
        <v>2.1284382347905154E-2</v>
      </c>
      <c r="AS1882">
        <f ca="1">SQRT(AP1882^2*$AE$4^2+AQ1882^2*$AE$5^2+AR1882^2*$AE$6^2+2*AP1882*AQ1882*$AE$9*$AE$4*$AE$5+2*AQ1882*AR1882*$AF$10*$AE$5*$AE$6+2*AP1882*AR1882*$AF$9*$AE$4*$AE$6)</f>
        <v>2.1400760348823579E-2</v>
      </c>
      <c r="AT1882">
        <f t="shared" ca="1" si="171"/>
        <v>2.0590417133507081E-3</v>
      </c>
      <c r="AV1882">
        <v>1.3680000000000001</v>
      </c>
      <c r="AW1882">
        <f t="shared" ca="1" si="168"/>
        <v>0.10687219351830857</v>
      </c>
      <c r="AX1882">
        <f t="shared" ca="1" si="172"/>
        <v>-0.47487219351830867</v>
      </c>
      <c r="AY1882">
        <f ca="1">SQRT(AV1882^2*$AE$4^2+AW1882^2*$AE$5^2+AX1882^2*$AE$6^2+2*AV1882*AW1882*$AE$9*$AE$4*$AE$5+2*AW1882*AX1882*$AF$10*$AE$6*$AE$5+2*AV1882*AX1882*$AF$9*$AE$4*$AE$6)</f>
        <v>2.888604714003034E-2</v>
      </c>
      <c r="AZ1882">
        <f ca="1">AV1882*$AD$4+AW1882*$AD$5+AX1882*$AD$6</f>
        <v>1.999965688544548E-3</v>
      </c>
    </row>
    <row r="1883" spans="42:52" x14ac:dyDescent="0.2">
      <c r="AP1883">
        <v>0.93500000000000005</v>
      </c>
      <c r="AQ1883">
        <f t="shared" ca="1" si="170"/>
        <v>4.9093146652504208E-2</v>
      </c>
      <c r="AR1883">
        <f t="shared" ca="1" si="169"/>
        <v>1.5906853347495739E-2</v>
      </c>
      <c r="AS1883">
        <f ca="1">SQRT(AP1883^2*$AE$4^2+AQ1883^2*$AE$5^2+AR1883^2*$AE$6^2+2*AP1883*AQ1883*$AE$9*$AE$4*$AE$5+2*AQ1883*AR1883*$AF$10*$AE$5*$AE$6+2*AP1883*AR1883*$AF$9*$AE$4*$AE$6)</f>
        <v>2.1481976354250004E-2</v>
      </c>
      <c r="AT1883">
        <f t="shared" ca="1" si="171"/>
        <v>2.0688052314650801E-3</v>
      </c>
      <c r="AV1883">
        <v>1.369</v>
      </c>
      <c r="AW1883">
        <f t="shared" ca="1" si="168"/>
        <v>0.1914319834796101</v>
      </c>
      <c r="AX1883">
        <f t="shared" ca="1" si="172"/>
        <v>-0.5604319834796101</v>
      </c>
      <c r="AY1883">
        <f ca="1">SQRT(AV1883^2*$AE$4^2+AW1883^2*$AE$5^2+AX1883^2*$AE$6^2+2*AV1883*AW1883*$AE$9*$AE$4*$AE$5+2*AW1883*AX1883*$AF$10*$AE$6*$AE$5+2*AV1883*AX1883*$AF$9*$AE$4*$AE$6)</f>
        <v>3.0712832822707738E-2</v>
      </c>
      <c r="AZ1883">
        <f ca="1">AV1883*$AD$4+AW1883*$AD$5+AX1883*$AD$6</f>
        <v>2.1725446551048638E-3</v>
      </c>
    </row>
    <row r="1884" spans="42:52" x14ac:dyDescent="0.2">
      <c r="AP1884">
        <v>0.9355</v>
      </c>
      <c r="AQ1884">
        <f t="shared" ca="1" si="170"/>
        <v>3.4003393988725122E-2</v>
      </c>
      <c r="AR1884">
        <f t="shared" ca="1" si="169"/>
        <v>3.0496606011274879E-2</v>
      </c>
      <c r="AS1884">
        <f ca="1">SQRT(AP1884^2*$AE$4^2+AQ1884^2*$AE$5^2+AR1884^2*$AE$6^2+2*AP1884*AQ1884*$AE$9*$AE$4*$AE$5+2*AQ1884*AR1884*$AF$10*$AE$5*$AE$6+2*AP1884*AR1884*$AF$9*$AE$4*$AE$6)</f>
        <v>2.1262330601005078E-2</v>
      </c>
      <c r="AT1884">
        <f t="shared" ca="1" si="171"/>
        <v>2.0377153045889303E-3</v>
      </c>
      <c r="AV1884">
        <v>1.37</v>
      </c>
      <c r="AW1884">
        <f t="shared" ca="1" si="168"/>
        <v>-0.27186162893105847</v>
      </c>
      <c r="AX1884">
        <f t="shared" ca="1" si="172"/>
        <v>-9.8138371068941632E-2</v>
      </c>
      <c r="AY1884">
        <f ca="1">SQRT(AV1884^2*$AE$4^2+AW1884^2*$AE$5^2+AX1884^2*$AE$6^2+2*AV1884*AW1884*$AE$9*$AE$4*$AE$5+2*AW1884*AX1884*$AF$10*$AE$6*$AE$5+2*AV1884*AX1884*$AF$9*$AE$4*$AE$6)</f>
        <v>2.5624473444567211E-2</v>
      </c>
      <c r="AZ1884">
        <f ca="1">AV1884*$AD$4+AW1884*$AD$5+AX1884*$AD$6</f>
        <v>1.2242049501559309E-3</v>
      </c>
    </row>
    <row r="1885" spans="42:52" x14ac:dyDescent="0.2">
      <c r="AP1885">
        <v>0.93600000000000005</v>
      </c>
      <c r="AQ1885">
        <f t="shared" ca="1" si="170"/>
        <v>5.2273292113047237E-2</v>
      </c>
      <c r="AR1885">
        <f t="shared" ca="1" si="169"/>
        <v>1.1726707886952709E-2</v>
      </c>
      <c r="AS1885">
        <f ca="1">SQRT(AP1885^2*$AE$4^2+AQ1885^2*$AE$5^2+AR1885^2*$AE$6^2+2*AP1885*AQ1885*$AE$9*$AE$4*$AE$5+2*AQ1885*AR1885*$AF$10*$AE$5*$AE$6+2*AP1885*AR1885*$AF$9*$AE$4*$AE$6)</f>
        <v>2.1544498558505158E-2</v>
      </c>
      <c r="AT1885">
        <f t="shared" ca="1" si="171"/>
        <v>2.0748798693003352E-3</v>
      </c>
      <c r="AV1885">
        <v>1.371</v>
      </c>
      <c r="AW1885">
        <f t="shared" ca="1" si="168"/>
        <v>-1.1057912183877237</v>
      </c>
      <c r="AX1885">
        <f t="shared" ca="1" si="172"/>
        <v>0.73479121838772388</v>
      </c>
      <c r="AY1885">
        <f ca="1">SQRT(AV1885^2*$AE$4^2+AW1885^2*$AE$5^2+AX1885^2*$AE$6^2+2*AV1885*AW1885*$AE$9*$AE$4*$AE$5+2*AW1885*AX1885*$AF$10*$AE$6*$AE$5+2*AV1885*AX1885*$AF$9*$AE$4*$AE$6)</f>
        <v>4.4872255128378252E-2</v>
      </c>
      <c r="AZ1885">
        <f ca="1">AV1885*$AD$4+AW1885*$AD$5+AX1885*$AD$6</f>
        <v>-4.8246314192211103E-4</v>
      </c>
    </row>
    <row r="1886" spans="42:52" x14ac:dyDescent="0.2">
      <c r="AP1886">
        <v>0.9365</v>
      </c>
      <c r="AQ1886">
        <f t="shared" ca="1" si="170"/>
        <v>5.5622895302101273E-2</v>
      </c>
      <c r="AR1886">
        <f t="shared" ca="1" si="169"/>
        <v>7.8771046978987277E-3</v>
      </c>
      <c r="AS1886">
        <f ca="1">SQRT(AP1886^2*$AE$4^2+AQ1886^2*$AE$5^2+AR1886^2*$AE$6^2+2*AP1886*AQ1886*$AE$9*$AE$4*$AE$5+2*AQ1886*AR1886*$AF$10*$AE$5*$AE$6+2*AP1886*AR1886*$AF$9*$AE$4*$AE$6)</f>
        <v>2.1604022669906971E-2</v>
      </c>
      <c r="AT1886">
        <f t="shared" ca="1" si="171"/>
        <v>2.0815172216133923E-3</v>
      </c>
      <c r="AV1886">
        <v>1.3720000000000001</v>
      </c>
      <c r="AW1886">
        <f t="shared" ca="1" si="168"/>
        <v>-0.47674704261151613</v>
      </c>
      <c r="AX1886">
        <f t="shared" ca="1" si="172"/>
        <v>0.10474704261151602</v>
      </c>
      <c r="AY1886">
        <f ca="1">SQRT(AV1886^2*$AE$4^2+AW1886^2*$AE$5^2+AX1886^2*$AE$6^2+2*AV1886*AW1886*$AE$9*$AE$4*$AE$5+2*AW1886*AX1886*$AF$10*$AE$6*$AE$5+2*AV1886*AX1886*$AF$9*$AE$4*$AE$6)</f>
        <v>2.7708806844081446E-2</v>
      </c>
      <c r="AZ1886">
        <f ca="1">AV1886*$AD$4+AW1886*$AD$5+AX1886*$AD$6</f>
        <v>8.0414142302408307E-4</v>
      </c>
    </row>
    <row r="1887" spans="42:52" x14ac:dyDescent="0.2">
      <c r="AP1887">
        <v>0.93700000000000006</v>
      </c>
      <c r="AQ1887">
        <f t="shared" ca="1" si="170"/>
        <v>2.8955010713772187E-2</v>
      </c>
      <c r="AR1887">
        <f t="shared" ca="1" si="169"/>
        <v>3.4044989286227761E-2</v>
      </c>
      <c r="AS1887">
        <f ca="1">SQRT(AP1887^2*$AE$4^2+AQ1887^2*$AE$5^2+AR1887^2*$AE$6^2+2*AP1887*AQ1887*$AE$9*$AE$4*$AE$5+2*AQ1887*AR1887*$AF$10*$AE$5*$AE$6+2*AP1887*AR1887*$AF$9*$AE$4*$AE$6)</f>
        <v>2.1209425209245323E-2</v>
      </c>
      <c r="AT1887">
        <f t="shared" ca="1" si="171"/>
        <v>2.0267382125863688E-3</v>
      </c>
      <c r="AV1887">
        <v>1.373</v>
      </c>
      <c r="AW1887">
        <f t="shared" ca="1" si="168"/>
        <v>0.47287743828229312</v>
      </c>
      <c r="AX1887">
        <f t="shared" ca="1" si="172"/>
        <v>-0.84587743828229311</v>
      </c>
      <c r="AY1887">
        <f ca="1">SQRT(AV1887^2*$AE$4^2+AW1887^2*$AE$5^2+AX1887^2*$AE$6^2+2*AV1887*AW1887*$AE$9*$AE$4*$AE$5+2*AW1887*AX1887*$AF$10*$AE$6*$AE$5+2*AV1887*AX1887*$AF$9*$AE$4*$AE$6)</f>
        <v>3.8544330540583115E-2</v>
      </c>
      <c r="AZ1887">
        <f ca="1">AV1887*$AD$4+AW1887*$AD$5+AX1887*$AD$6</f>
        <v>2.7466595009075796E-3</v>
      </c>
    </row>
    <row r="1888" spans="42:52" x14ac:dyDescent="0.2">
      <c r="AP1888">
        <v>0.9375</v>
      </c>
      <c r="AQ1888">
        <f t="shared" ca="1" si="170"/>
        <v>2.2500109297823562E-2</v>
      </c>
      <c r="AR1888">
        <f t="shared" ca="1" si="169"/>
        <v>3.9999890702176438E-2</v>
      </c>
      <c r="AS1888">
        <f ca="1">SQRT(AP1888^2*$AE$4^2+AQ1888^2*$AE$5^2+AR1888^2*$AE$6^2+2*AP1888*AQ1888*$AE$9*$AE$4*$AE$5+2*AQ1888*AR1888*$AF$10*$AE$5*$AE$6+2*AP1888*AR1888*$AF$9*$AE$4*$AE$6)</f>
        <v>2.1126337284892754E-2</v>
      </c>
      <c r="AT1888">
        <f t="shared" ca="1" si="171"/>
        <v>2.0133153585941191E-3</v>
      </c>
      <c r="AV1888">
        <v>1.3740000000000001</v>
      </c>
      <c r="AW1888">
        <f t="shared" ca="1" si="168"/>
        <v>-0.32576384438900408</v>
      </c>
      <c r="AX1888">
        <f t="shared" ca="1" si="172"/>
        <v>-4.8236155610996034E-2</v>
      </c>
      <c r="AY1888">
        <f ca="1">SQRT(AV1888^2*$AE$4^2+AW1888^2*$AE$5^2+AX1888^2*$AE$6^2+2*AV1888*AW1888*$AE$9*$AE$4*$AE$5+2*AW1888*AX1888*$AF$10*$AE$6*$AE$5+2*AV1888*AX1888*$AF$9*$AE$4*$AE$6)</f>
        <v>2.5964228592213933E-2</v>
      </c>
      <c r="AZ1888">
        <f ca="1">AV1888*$AD$4+AW1888*$AD$5+AX1888*$AD$6</f>
        <v>1.1121919679397078E-3</v>
      </c>
    </row>
    <row r="1889" spans="42:52" x14ac:dyDescent="0.2">
      <c r="AP1889">
        <v>0.93799999999999994</v>
      </c>
      <c r="AQ1889">
        <f t="shared" ca="1" si="170"/>
        <v>1.6537350797354126E-2</v>
      </c>
      <c r="AR1889">
        <f t="shared" ca="1" si="169"/>
        <v>4.5462649202645929E-2</v>
      </c>
      <c r="AS1889">
        <f ca="1">SQRT(AP1889^2*$AE$4^2+AQ1889^2*$AE$5^2+AR1889^2*$AE$6^2+2*AP1889*AQ1889*$AE$9*$AE$4*$AE$5+2*AQ1889*AR1889*$AF$10*$AE$5*$AE$6+2*AP1889*AR1889*$AF$9*$AE$4*$AE$6)</f>
        <v>2.1052745134819219E-2</v>
      </c>
      <c r="AT1889">
        <f t="shared" ca="1" si="171"/>
        <v>2.000899438538253E-3</v>
      </c>
      <c r="AV1889">
        <v>1.375</v>
      </c>
      <c r="AW1889">
        <f t="shared" ca="1" si="168"/>
        <v>0.51979430383905156</v>
      </c>
      <c r="AX1889">
        <f t="shared" ca="1" si="172"/>
        <v>-0.89479430383905156</v>
      </c>
      <c r="AY1889">
        <f ca="1">SQRT(AV1889^2*$AE$4^2+AW1889^2*$AE$5^2+AX1889^2*$AE$6^2+2*AV1889*AW1889*$AE$9*$AE$4*$AE$5+2*AW1889*AX1889*$AF$10*$AE$6*$AE$5+2*AV1889*AX1889*$AF$9*$AE$4*$AE$6)</f>
        <v>4.0056117802704891E-2</v>
      </c>
      <c r="AZ1889">
        <f ca="1">AV1889*$AD$4+AW1889*$AD$5+AX1889*$AD$6</f>
        <v>2.8417883137403289E-3</v>
      </c>
    </row>
    <row r="1890" spans="42:52" x14ac:dyDescent="0.2">
      <c r="AP1890">
        <v>0.9385</v>
      </c>
      <c r="AQ1890">
        <f t="shared" ca="1" si="170"/>
        <v>3.8864712175265784E-2</v>
      </c>
      <c r="AR1890">
        <f t="shared" ca="1" si="169"/>
        <v>2.2635287824734215E-2</v>
      </c>
      <c r="AS1890">
        <f ca="1">SQRT(AP1890^2*$AE$4^2+AQ1890^2*$AE$5^2+AR1890^2*$AE$6^2+2*AP1890*AQ1890*$AE$9*$AE$4*$AE$5+2*AQ1890*AR1890*$AF$10*$AE$5*$AE$6+2*AP1890*AR1890*$AF$9*$AE$4*$AE$6)</f>
        <v>2.1371806949574444E-2</v>
      </c>
      <c r="AT1890">
        <f t="shared" ca="1" si="171"/>
        <v>2.0463656516472406E-3</v>
      </c>
      <c r="AV1890">
        <v>1.3759999999999999</v>
      </c>
      <c r="AW1890">
        <f t="shared" ca="1" si="168"/>
        <v>-0.22813240219322872</v>
      </c>
      <c r="AX1890">
        <f t="shared" ca="1" si="172"/>
        <v>-0.14786759780677117</v>
      </c>
      <c r="AY1890">
        <f ca="1">SQRT(AV1890^2*$AE$4^2+AW1890^2*$AE$5^2+AX1890^2*$AE$6^2+2*AV1890*AW1890*$AE$9*$AE$4*$AE$5+2*AW1890*AX1890*$AF$10*$AE$6*$AE$5+2*AV1890*AX1890*$AF$9*$AE$4*$AE$6)</f>
        <v>2.561964619032708E-2</v>
      </c>
      <c r="AZ1890">
        <f ca="1">AV1890*$AD$4+AW1890*$AD$5+AX1890*$AD$6</f>
        <v>1.3110837867631804E-3</v>
      </c>
    </row>
    <row r="1891" spans="42:52" x14ac:dyDescent="0.2">
      <c r="AP1891">
        <v>0.93899999999999995</v>
      </c>
      <c r="AQ1891">
        <f t="shared" ca="1" si="170"/>
        <v>1.1758916438690004E-2</v>
      </c>
      <c r="AR1891">
        <f t="shared" ca="1" si="169"/>
        <v>4.9241083561310052E-2</v>
      </c>
      <c r="AS1891">
        <f ca="1">SQRT(AP1891^2*$AE$4^2+AQ1891^2*$AE$5^2+AR1891^2*$AE$6^2+2*AP1891*AQ1891*$AE$9*$AE$4*$AE$5+2*AQ1891*AR1891*$AF$10*$AE$5*$AE$6+2*AP1891*AR1891*$AF$9*$AE$4*$AE$6)</f>
        <v>2.1003228753757028E-2</v>
      </c>
      <c r="AT1891">
        <f t="shared" ca="1" si="171"/>
        <v>1.9906906679298957E-3</v>
      </c>
      <c r="AV1891">
        <v>1.377</v>
      </c>
      <c r="AW1891">
        <f t="shared" ca="1" si="168"/>
        <v>-0.38012199129818525</v>
      </c>
      <c r="AX1891">
        <f t="shared" ca="1" si="172"/>
        <v>3.1219912981852449E-3</v>
      </c>
      <c r="AY1891">
        <f ca="1">SQRT(AV1891^2*$AE$4^2+AW1891^2*$AE$5^2+AX1891^2*$AE$6^2+2*AV1891*AW1891*$AE$9*$AE$4*$AE$5+2*AW1891*AX1891*$AF$10*$AE$6*$AE$5+2*AV1891*AX1891*$AF$9*$AE$4*$AE$6)</f>
        <v>2.6478224661200429E-2</v>
      </c>
      <c r="AZ1891">
        <f ca="1">AV1891*$AD$4+AW1891*$AD$5+AX1891*$AD$6</f>
        <v>9.9967814251102224E-4</v>
      </c>
    </row>
    <row r="1892" spans="42:52" x14ac:dyDescent="0.2">
      <c r="AP1892">
        <v>0.9395</v>
      </c>
      <c r="AQ1892">
        <f t="shared" ca="1" si="170"/>
        <v>2.2982338989120669E-2</v>
      </c>
      <c r="AR1892">
        <f t="shared" ca="1" si="169"/>
        <v>3.7517661010879333E-2</v>
      </c>
      <c r="AS1892">
        <f ca="1">SQRT(AP1892^2*$AE$4^2+AQ1892^2*$AE$5^2+AR1892^2*$AE$6^2+2*AP1892*AQ1892*$AE$9*$AE$4*$AE$5+2*AQ1892*AR1892*$AF$10*$AE$5*$AE$6+2*AP1892*AR1892*$AF$9*$AE$4*$AE$6)</f>
        <v>2.1158370664797348E-2</v>
      </c>
      <c r="AT1892">
        <f t="shared" ca="1" si="171"/>
        <v>2.0134380071482917E-3</v>
      </c>
      <c r="AV1892">
        <v>1.3779999999999999</v>
      </c>
      <c r="AW1892">
        <f t="shared" ca="1" si="168"/>
        <v>-1.1790359614571919</v>
      </c>
      <c r="AX1892">
        <f t="shared" ca="1" si="172"/>
        <v>0.80103596145719203</v>
      </c>
      <c r="AY1892">
        <f ca="1">SQRT(AV1892^2*$AE$4^2+AW1892^2*$AE$5^2+AX1892^2*$AE$6^2+2*AV1892*AW1892*$AE$9*$AE$4*$AE$5+2*AW1892*AX1892*$AF$10*$AE$6*$AE$5+2*AV1892*AX1892*$AF$9*$AE$4*$AE$6)</f>
        <v>4.7422173997853471E-2</v>
      </c>
      <c r="AZ1892">
        <f ca="1">AV1892*$AD$4+AW1892*$AD$5+AX1892*$AD$6</f>
        <v>-6.3534731433783167E-4</v>
      </c>
    </row>
    <row r="1893" spans="42:52" x14ac:dyDescent="0.2">
      <c r="AP1893">
        <v>0.94</v>
      </c>
      <c r="AQ1893">
        <f t="shared" ca="1" si="170"/>
        <v>1.5767781804158582E-2</v>
      </c>
      <c r="AR1893">
        <f t="shared" ca="1" si="169"/>
        <v>4.4232218195841472E-2</v>
      </c>
      <c r="AS1893">
        <f ca="1">SQRT(AP1893^2*$AE$4^2+AQ1893^2*$AE$5^2+AR1893^2*$AE$6^2+2*AP1893*AQ1893*$AE$9*$AE$4*$AE$5+2*AQ1893*AR1893*$AF$10*$AE$5*$AE$6+2*AP1893*AR1893*$AF$9*$AE$4*$AE$6)</f>
        <v>2.1067992721826252E-2</v>
      </c>
      <c r="AT1893">
        <f t="shared" ca="1" si="171"/>
        <v>1.998460882740416E-3</v>
      </c>
      <c r="AV1893">
        <v>1.379</v>
      </c>
      <c r="AW1893">
        <f t="shared" ca="1" si="168"/>
        <v>0.53806220930317217</v>
      </c>
      <c r="AX1893">
        <f t="shared" ca="1" si="172"/>
        <v>-0.91706220930317217</v>
      </c>
      <c r="AY1893">
        <f ca="1">SQRT(AV1893^2*$AE$4^2+AW1893^2*$AE$5^2+AX1893^2*$AE$6^2+2*AV1893*AW1893*$AE$9*$AE$4*$AE$5+2*AW1893*AX1893*$AF$10*$AE$6*$AE$5+2*AV1893*AX1893*$AF$9*$AE$4*$AE$6)</f>
        <v>4.0702865547116406E-2</v>
      </c>
      <c r="AZ1893">
        <f ca="1">AV1893*$AD$4+AW1893*$AD$5+AX1893*$AD$6</f>
        <v>2.8774367966466654E-3</v>
      </c>
    </row>
    <row r="1894" spans="42:52" x14ac:dyDescent="0.2">
      <c r="AP1894">
        <v>0.9405</v>
      </c>
      <c r="AQ1894">
        <f t="shared" ca="1" si="170"/>
        <v>3.4056609265226349E-2</v>
      </c>
      <c r="AR1894">
        <f t="shared" ca="1" si="169"/>
        <v>2.5443390734773648E-2</v>
      </c>
      <c r="AS1894">
        <f ca="1">SQRT(AP1894^2*$AE$4^2+AQ1894^2*$AE$5^2+AR1894^2*$AE$6^2+2*AP1894*AQ1894*$AE$9*$AE$4*$AE$5+2*AQ1894*AR1894*$AF$10*$AE$5*$AE$6+2*AP1894*AR1894*$AF$9*$AE$4*$AE$6)</f>
        <v>2.1327032477210611E-2</v>
      </c>
      <c r="AT1894">
        <f t="shared" ca="1" si="171"/>
        <v>2.0356641772414064E-3</v>
      </c>
      <c r="AV1894">
        <v>1.38</v>
      </c>
      <c r="AW1894">
        <f t="shared" ca="1" si="168"/>
        <v>-1.3109657778509263</v>
      </c>
      <c r="AX1894">
        <f t="shared" ca="1" si="172"/>
        <v>0.93096577785092638</v>
      </c>
      <c r="AY1894">
        <f ca="1">SQRT(AV1894^2*$AE$4^2+AW1894^2*$AE$5^2+AX1894^2*$AE$6^2+2*AV1894*AW1894*$AE$9*$AE$4*$AE$5+2*AW1894*AX1894*$AF$10*$AE$6*$AE$5+2*AV1894*AX1894*$AF$9*$AE$4*$AE$6)</f>
        <v>5.2127731573969785E-2</v>
      </c>
      <c r="AZ1894">
        <f ca="1">AV1894*$AD$4+AW1894*$AD$5+AX1894*$AD$6</f>
        <v>-9.061422764927397E-4</v>
      </c>
    </row>
    <row r="1895" spans="42:52" x14ac:dyDescent="0.2">
      <c r="AP1895">
        <v>0.94099999999999995</v>
      </c>
      <c r="AQ1895">
        <f t="shared" ca="1" si="170"/>
        <v>1.0568797446299454E-2</v>
      </c>
      <c r="AR1895">
        <f t="shared" ca="1" si="169"/>
        <v>4.8431202553700599E-2</v>
      </c>
      <c r="AS1895">
        <f ca="1">SQRT(AP1895^2*$AE$4^2+AQ1895^2*$AE$5^2+AR1895^2*$AE$6^2+2*AP1895*AQ1895*$AE$9*$AE$4*$AE$5+2*AQ1895*AR1895*$AF$10*$AE$5*$AE$6+2*AP1895*AR1895*$AF$9*$AE$4*$AE$6)</f>
        <v>2.1013329617043667E-2</v>
      </c>
      <c r="AT1895">
        <f t="shared" ca="1" si="171"/>
        <v>1.9873916586889292E-3</v>
      </c>
      <c r="AV1895">
        <v>1.381</v>
      </c>
      <c r="AW1895">
        <f t="shared" ca="1" si="168"/>
        <v>-0.88086922217921004</v>
      </c>
      <c r="AX1895">
        <f t="shared" ca="1" si="172"/>
        <v>0.49986922217921004</v>
      </c>
      <c r="AY1895">
        <f ca="1">SQRT(AV1895^2*$AE$4^2+AW1895^2*$AE$5^2+AX1895^2*$AE$6^2+2*AV1895*AW1895*$AE$9*$AE$4*$AE$5+2*AW1895*AX1895*$AF$10*$AE$6*$AE$5+2*AV1895*AX1895*$AF$9*$AE$4*$AE$6)</f>
        <v>3.760008339694039E-2</v>
      </c>
      <c r="AZ1895">
        <f ca="1">AV1895*$AD$4+AW1895*$AD$5+AX1895*$AD$6</f>
        <v>-2.6588395291395886E-5</v>
      </c>
    </row>
    <row r="1896" spans="42:52" x14ac:dyDescent="0.2">
      <c r="AP1896">
        <v>0.9415</v>
      </c>
      <c r="AQ1896">
        <f t="shared" ca="1" si="170"/>
        <v>3.444330708454769E-3</v>
      </c>
      <c r="AR1896">
        <f t="shared" ca="1" si="169"/>
        <v>5.5055669291545227E-2</v>
      </c>
      <c r="AS1896">
        <f ca="1">SQRT(AP1896^2*$AE$4^2+AQ1896^2*$AE$5^2+AR1896^2*$AE$6^2+2*AP1896*AQ1896*$AE$9*$AE$4*$AE$5+2*AQ1896*AR1896*$AF$10*$AE$5*$AE$6+2*AP1896*AR1896*$AF$9*$AE$4*$AE$6)</f>
        <v>2.0930609907352106E-2</v>
      </c>
      <c r="AT1896">
        <f t="shared" ca="1" si="171"/>
        <v>1.9725988610806338E-3</v>
      </c>
      <c r="AV1896">
        <v>1.3819999999999999</v>
      </c>
      <c r="AW1896">
        <f t="shared" ca="1" si="168"/>
        <v>-1.3519257517151082</v>
      </c>
      <c r="AX1896">
        <f t="shared" ca="1" si="172"/>
        <v>0.96992575171510853</v>
      </c>
      <c r="AY1896">
        <f ca="1">SQRT(AV1896^2*$AE$4^2+AW1896^2*$AE$5^2+AX1896^2*$AE$6^2+2*AV1896*AW1896*$AE$9*$AE$4*$AE$5+2*AW1896*AX1896*$AF$10*$AE$6*$AE$5+2*AV1896*AX1896*$AF$9*$AE$4*$AE$6)</f>
        <v>5.3619207863990909E-2</v>
      </c>
      <c r="AZ1896">
        <f ca="1">AV1896*$AD$4+AW1896*$AD$5+AX1896*$AD$6</f>
        <v>-9.9081117902267112E-4</v>
      </c>
    </row>
    <row r="1897" spans="42:52" x14ac:dyDescent="0.2">
      <c r="AP1897">
        <v>0.94199999999999995</v>
      </c>
      <c r="AQ1897">
        <f t="shared" ca="1" si="170"/>
        <v>1.9196588509226793E-2</v>
      </c>
      <c r="AR1897">
        <f t="shared" ca="1" si="169"/>
        <v>3.8803411490773258E-2</v>
      </c>
      <c r="AS1897">
        <f ca="1">SQRT(AP1897^2*$AE$4^2+AQ1897^2*$AE$5^2+AR1897^2*$AE$6^2+2*AP1897*AQ1897*$AE$9*$AE$4*$AE$5+2*AQ1897*AR1897*$AF$10*$AE$5*$AE$6+2*AP1897*AR1897*$AF$9*$AE$4*$AE$6)</f>
        <v>2.1138960132009558E-2</v>
      </c>
      <c r="AT1897">
        <f t="shared" ca="1" si="171"/>
        <v>2.0046122849310104E-3</v>
      </c>
      <c r="AV1897">
        <v>1.383</v>
      </c>
      <c r="AW1897">
        <f t="shared" ca="1" si="168"/>
        <v>-0.80827081336875262</v>
      </c>
      <c r="AX1897">
        <f t="shared" ca="1" si="172"/>
        <v>0.42527081336875261</v>
      </c>
      <c r="AY1897">
        <f ca="1">SQRT(AV1897^2*$AE$4^2+AW1897^2*$AE$5^2+AX1897^2*$AE$6^2+2*AV1897*AW1897*$AE$9*$AE$4*$AE$5+2*AW1897*AX1897*$AF$10*$AE$6*$AE$5+2*AV1897*AX1897*$AF$9*$AE$4*$AE$6)</f>
        <v>3.5464526866945789E-2</v>
      </c>
      <c r="AZ1897">
        <f ca="1">AV1897*$AD$4+AW1897*$AD$5+AX1897*$AD$6</f>
        <v>1.2108535241190212E-4</v>
      </c>
    </row>
    <row r="1898" spans="42:52" x14ac:dyDescent="0.2">
      <c r="AP1898">
        <v>0.9425</v>
      </c>
      <c r="AQ1898">
        <f t="shared" ca="1" si="170"/>
        <v>2.8233353948050589E-2</v>
      </c>
      <c r="AR1898">
        <f t="shared" ca="1" si="169"/>
        <v>2.9266646051949407E-2</v>
      </c>
      <c r="AS1898">
        <f ca="1">SQRT(AP1898^2*$AE$4^2+AQ1898^2*$AE$5^2+AR1898^2*$AE$6^2+2*AP1898*AQ1898*$AE$9*$AE$4*$AE$5+2*AQ1898*AR1898*$AF$10*$AE$5*$AE$6+2*AP1898*AR1898*$AF$9*$AE$4*$AE$6)</f>
        <v>2.126952524356095E-2</v>
      </c>
      <c r="AT1898">
        <f t="shared" ca="1" si="171"/>
        <v>2.0228856813501528E-3</v>
      </c>
      <c r="AV1898">
        <v>1.3839999999999999</v>
      </c>
      <c r="AW1898">
        <f t="shared" ca="1" si="168"/>
        <v>-0.85602352448072638</v>
      </c>
      <c r="AX1898">
        <f t="shared" ca="1" si="172"/>
        <v>0.47202352448072649</v>
      </c>
      <c r="AY1898">
        <f ca="1">SQRT(AV1898^2*$AE$4^2+AW1898^2*$AE$5^2+AX1898^2*$AE$6^2+2*AV1898*AW1898*$AE$9*$AE$4*$AE$5+2*AW1898*AX1898*$AF$10*$AE$6*$AE$5+2*AV1898*AX1898*$AF$9*$AE$4*$AE$6)</f>
        <v>3.6866260408915101E-2</v>
      </c>
      <c r="AZ1898">
        <f ca="1">AV1898*$AD$4+AW1898*$AD$5+AX1898*$AD$6</f>
        <v>2.2950379285074799E-5</v>
      </c>
    </row>
    <row r="1899" spans="42:52" x14ac:dyDescent="0.2">
      <c r="AP1899">
        <v>0.94299999999999995</v>
      </c>
      <c r="AQ1899">
        <f t="shared" ca="1" si="170"/>
        <v>2.9192425359279708E-2</v>
      </c>
      <c r="AR1899">
        <f t="shared" ca="1" si="169"/>
        <v>2.7807574640720343E-2</v>
      </c>
      <c r="AS1899">
        <f ca="1">SQRT(AP1899^2*$AE$4^2+AQ1899^2*$AE$5^2+AR1899^2*$AE$6^2+2*AP1899*AQ1899*$AE$9*$AE$4*$AE$5+2*AQ1899*AR1899*$AF$10*$AE$5*$AE$6+2*AP1899*AR1899*$AF$9*$AE$4*$AE$6)</f>
        <v>2.1289459210351712E-2</v>
      </c>
      <c r="AT1899">
        <f t="shared" ca="1" si="171"/>
        <v>2.0246319593484412E-3</v>
      </c>
      <c r="AV1899">
        <v>1.385</v>
      </c>
      <c r="AW1899">
        <f t="shared" ca="1" si="168"/>
        <v>-0.71816433750304864</v>
      </c>
      <c r="AX1899">
        <f t="shared" ca="1" si="172"/>
        <v>0.33316433750304864</v>
      </c>
      <c r="AY1899">
        <f ca="1">SQRT(AV1899^2*$AE$4^2+AW1899^2*$AE$5^2+AX1899^2*$AE$6^2+2*AV1899*AW1899*$AE$9*$AE$4*$AE$5+2*AW1899*AX1899*$AF$10*$AE$6*$AE$5+2*AV1899*AX1899*$AF$9*$AE$4*$AE$6)</f>
        <v>3.3007698437447802E-2</v>
      </c>
      <c r="AZ1899">
        <f ca="1">AV1899*$AD$4+AW1899*$AD$5+AX1899*$AD$6</f>
        <v>3.0458094438830967E-4</v>
      </c>
    </row>
    <row r="1900" spans="42:52" x14ac:dyDescent="0.2">
      <c r="AP1900">
        <v>0.94350000000000001</v>
      </c>
      <c r="AQ1900">
        <f t="shared" ca="1" si="170"/>
        <v>2.7614225654912002E-2</v>
      </c>
      <c r="AR1900">
        <f t="shared" ca="1" si="169"/>
        <v>2.8885774345087992E-2</v>
      </c>
      <c r="AS1900">
        <f ca="1">SQRT(AP1900^2*$AE$4^2+AQ1900^2*$AE$5^2+AR1900^2*$AE$6^2+2*AP1900*AQ1900*$AE$9*$AE$4*$AE$5+2*AQ1900*AR1900*$AF$10*$AE$5*$AE$6+2*AP1900*AR1900*$AF$9*$AE$4*$AE$6)</f>
        <v>2.1273632457870752E-2</v>
      </c>
      <c r="AT1900">
        <f t="shared" ca="1" si="171"/>
        <v>2.0211869315049842E-3</v>
      </c>
      <c r="AV1900">
        <v>1.3859999999999999</v>
      </c>
      <c r="AW1900">
        <f t="shared" ca="1" si="168"/>
        <v>-0.65884830684069984</v>
      </c>
      <c r="AX1900">
        <f t="shared" ca="1" si="172"/>
        <v>0.27284830684069994</v>
      </c>
      <c r="AY1900">
        <f ca="1">SQRT(AV1900^2*$AE$4^2+AW1900^2*$AE$5^2+AX1900^2*$AE$6^2+2*AV1900*AW1900*$AE$9*$AE$4*$AE$5+2*AW1900*AX1900*$AF$10*$AE$6*$AE$5+2*AV1900*AX1900*$AF$9*$AE$4*$AE$6)</f>
        <v>3.1529262361034635E-2</v>
      </c>
      <c r="AZ1900">
        <f ca="1">AV1900*$AD$4+AW1900*$AD$5+AX1900*$AD$6</f>
        <v>4.2551069052803334E-4</v>
      </c>
    </row>
    <row r="1901" spans="42:52" x14ac:dyDescent="0.2">
      <c r="AP1901">
        <v>0.94399999999999995</v>
      </c>
      <c r="AQ1901">
        <f t="shared" ca="1" si="170"/>
        <v>1.4511739185407364E-2</v>
      </c>
      <c r="AR1901">
        <f t="shared" ca="1" si="169"/>
        <v>4.1488260814592684E-2</v>
      </c>
      <c r="AS1901">
        <f ca="1">SQRT(AP1901^2*$AE$4^2+AQ1901^2*$AE$5^2+AR1901^2*$AE$6^2+2*AP1901*AQ1901*$AE$9*$AE$4*$AE$5+2*AQ1901*AR1901*$AF$10*$AE$5*$AE$6+2*AP1901*AR1901*$AF$9*$AE$4*$AE$6)</f>
        <v>2.1102393765434758E-2</v>
      </c>
      <c r="AT1901">
        <f t="shared" ca="1" si="171"/>
        <v>1.9941629897496298E-3</v>
      </c>
      <c r="AV1901">
        <v>1.387</v>
      </c>
      <c r="AW1901">
        <f t="shared" ca="1" si="168"/>
        <v>-0.3037424475979742</v>
      </c>
      <c r="AX1901">
        <f t="shared" ca="1" si="172"/>
        <v>-8.3257552402025814E-2</v>
      </c>
      <c r="AY1901">
        <f ca="1">SQRT(AV1901^2*$AE$4^2+AW1901^2*$AE$5^2+AX1901^2*$AE$6^2+2*AV1901*AW1901*$AE$9*$AE$4*$AE$5+2*AW1901*AX1901*$AF$10*$AE$6*$AE$5+2*AV1901*AX1901*$AF$9*$AE$4*$AE$6)</f>
        <v>2.5998377380884816E-2</v>
      </c>
      <c r="AZ1901">
        <f ca="1">AV1901*$AD$4+AW1901*$AD$5+AX1901*$AD$6</f>
        <v>1.151632154493671E-3</v>
      </c>
    </row>
    <row r="1902" spans="42:52" x14ac:dyDescent="0.2">
      <c r="AP1902">
        <v>0.94450000000000001</v>
      </c>
      <c r="AQ1902">
        <f t="shared" ca="1" si="170"/>
        <v>1.2957416248811143E-2</v>
      </c>
      <c r="AR1902">
        <f t="shared" ca="1" si="169"/>
        <v>4.2542583751188849E-2</v>
      </c>
      <c r="AS1902">
        <f ca="1">SQRT(AP1902^2*$AE$4^2+AQ1902^2*$AE$5^2+AR1902^2*$AE$6^2+2*AP1902*AQ1902*$AE$9*$AE$4*$AE$5+2*AQ1902*AR1902*$AF$10*$AE$5*$AE$6+2*AP1902*AR1902*$AF$9*$AE$4*$AE$6)</f>
        <v>2.1088521042813821E-2</v>
      </c>
      <c r="AT1902">
        <f t="shared" ca="1" si="171"/>
        <v>1.990766814235454E-3</v>
      </c>
      <c r="AV1902">
        <v>1.3879999999999999</v>
      </c>
      <c r="AW1902">
        <f t="shared" ca="1" si="168"/>
        <v>-8.1812571215282848E-3</v>
      </c>
      <c r="AX1902">
        <f t="shared" ca="1" si="172"/>
        <v>-0.37981874287847162</v>
      </c>
      <c r="AY1902">
        <f ca="1">SQRT(AV1902^2*$AE$4^2+AW1902^2*$AE$5^2+AX1902^2*$AE$6^2+2*AV1902*AW1902*$AE$9*$AE$4*$AE$5+2*AW1902*AX1902*$AF$10*$AE$6*$AE$5+2*AV1902*AX1902*$AF$9*$AE$4*$AE$6)</f>
        <v>2.7290924228416422E-2</v>
      </c>
      <c r="AZ1902">
        <f ca="1">AV1902*$AD$4+AW1902*$AD$5+AX1902*$AD$6</f>
        <v>1.7559240729641446E-3</v>
      </c>
    </row>
    <row r="1903" spans="42:52" x14ac:dyDescent="0.2">
      <c r="AP1903">
        <v>0.94499999999999995</v>
      </c>
      <c r="AQ1903">
        <f t="shared" ca="1" si="170"/>
        <v>7.7429756053032242E-3</v>
      </c>
      <c r="AR1903">
        <f t="shared" ca="1" si="169"/>
        <v>4.7257024394696825E-2</v>
      </c>
      <c r="AS1903">
        <f ca="1">SQRT(AP1903^2*$AE$4^2+AQ1903^2*$AE$5^2+AR1903^2*$AE$6^2+2*AP1903*AQ1903*$AE$9*$AE$4*$AE$5+2*AQ1903*AR1903*$AF$10*$AE$5*$AE$6+2*AP1903*AR1903*$AF$9*$AE$4*$AE$6)</f>
        <v>2.1028275260543579E-2</v>
      </c>
      <c r="AT1903">
        <f t="shared" ca="1" si="171"/>
        <v>1.9798819670075749E-3</v>
      </c>
      <c r="AV1903">
        <v>1.389</v>
      </c>
      <c r="AW1903">
        <f t="shared" ca="1" si="168"/>
        <v>-0.2671456968037953</v>
      </c>
      <c r="AX1903">
        <f t="shared" ca="1" si="172"/>
        <v>-0.12185430319620472</v>
      </c>
      <c r="AY1903">
        <f ca="1">SQRT(AV1903^2*$AE$4^2+AW1903^2*$AE$5^2+AX1903^2*$AE$6^2+2*AV1903*AW1903*$AE$9*$AE$4*$AE$5+2*AW1903*AX1903*$AF$10*$AE$6*$AE$5+2*AV1903*AX1903*$AF$9*$AE$4*$AE$6)</f>
        <v>2.5871894701009542E-2</v>
      </c>
      <c r="AZ1903">
        <f ca="1">AV1903*$AD$4+AW1903*$AD$5+AX1903*$AD$6</f>
        <v>1.2256458126529092E-3</v>
      </c>
    </row>
    <row r="1904" spans="42:52" x14ac:dyDescent="0.2">
      <c r="AP1904">
        <v>0.94550000000000001</v>
      </c>
      <c r="AQ1904">
        <f t="shared" ca="1" si="170"/>
        <v>4.4862622801871879E-2</v>
      </c>
      <c r="AR1904">
        <f t="shared" ca="1" si="169"/>
        <v>9.6373771981281137E-3</v>
      </c>
      <c r="AS1904">
        <f ca="1">SQRT(AP1904^2*$AE$4^2+AQ1904^2*$AE$5^2+AR1904^2*$AE$6^2+2*AP1904*AQ1904*$AE$9*$AE$4*$AE$5+2*AQ1904*AR1904*$AF$10*$AE$5*$AE$6+2*AP1904*AR1904*$AF$9*$AE$4*$AE$6)</f>
        <v>2.1552107797680357E-2</v>
      </c>
      <c r="AT1904">
        <f t="shared" ca="1" si="171"/>
        <v>2.0556134833831763E-3</v>
      </c>
      <c r="AV1904">
        <v>1.39</v>
      </c>
      <c r="AW1904">
        <f t="shared" ca="1" si="168"/>
        <v>0.10643891670917927</v>
      </c>
      <c r="AX1904">
        <f t="shared" ca="1" si="172"/>
        <v>-0.49643891670917917</v>
      </c>
      <c r="AY1904">
        <f ca="1">SQRT(AV1904^2*$AE$4^2+AW1904^2*$AE$5^2+AX1904^2*$AE$6^2+2*AV1904*AW1904*$AE$9*$AE$4*$AE$5+2*AW1904*AX1904*$AF$10*$AE$6*$AE$5+2*AV1904*AX1904*$AF$9*$AE$4*$AE$6)</f>
        <v>2.9233491086234662E-2</v>
      </c>
      <c r="AZ1904">
        <f ca="1">AV1904*$AD$4+AW1904*$AD$5+AX1904*$AD$6</f>
        <v>1.9895751657328137E-3</v>
      </c>
    </row>
    <row r="1905" spans="42:52" x14ac:dyDescent="0.2">
      <c r="AP1905">
        <v>0.94599999999999995</v>
      </c>
      <c r="AQ1905">
        <f t="shared" ca="1" si="170"/>
        <v>2.1146679045261085E-2</v>
      </c>
      <c r="AR1905">
        <f t="shared" ca="1" si="169"/>
        <v>3.285332095473896E-2</v>
      </c>
      <c r="AS1905">
        <f ca="1">SQRT(AP1905^2*$AE$4^2+AQ1905^2*$AE$5^2+AR1905^2*$AE$6^2+2*AP1905*AQ1905*$AE$9*$AE$4*$AE$5+2*AQ1905*AR1905*$AF$10*$AE$5*$AE$6+2*AP1905*AR1905*$AF$9*$AE$4*$AE$6)</f>
        <v>2.1216360120584938E-2</v>
      </c>
      <c r="AT1905">
        <f t="shared" ca="1" si="171"/>
        <v>2.0068742024679752E-3</v>
      </c>
      <c r="AV1905">
        <v>1.391</v>
      </c>
      <c r="AW1905">
        <f t="shared" ca="1" si="168"/>
        <v>-0.13437422843627478</v>
      </c>
      <c r="AX1905">
        <f t="shared" ca="1" si="172"/>
        <v>-0.25662577156372524</v>
      </c>
      <c r="AY1905">
        <f ca="1">SQRT(AV1905^2*$AE$4^2+AW1905^2*$AE$5^2+AX1905^2*$AE$6^2+2*AV1905*AW1905*$AE$9*$AE$4*$AE$5+2*AW1905*AX1905*$AF$10*$AE$6*$AE$5+2*AV1905*AX1905*$AF$9*$AE$4*$AE$6)</f>
        <v>2.6097060934378205E-2</v>
      </c>
      <c r="AZ1905">
        <f ca="1">AV1905*$AD$4+AW1905*$AD$5+AX1905*$AD$6</f>
        <v>1.4964348055793348E-3</v>
      </c>
    </row>
    <row r="1906" spans="42:52" x14ac:dyDescent="0.2">
      <c r="AP1906">
        <v>0.94650000000000001</v>
      </c>
      <c r="AQ1906">
        <f t="shared" ca="1" si="170"/>
        <v>3.3237046909568684E-2</v>
      </c>
      <c r="AR1906">
        <f t="shared" ca="1" si="169"/>
        <v>2.0262953090431308E-2</v>
      </c>
      <c r="AS1906">
        <f ca="1">SQRT(AP1906^2*$AE$4^2+AQ1906^2*$AE$5^2+AR1906^2*$AE$6^2+2*AP1906*AQ1906*$AE$9*$AE$4*$AE$5+2*AQ1906*AR1906*$AF$10*$AE$5*$AE$6+2*AP1906*AR1906*$AF$9*$AE$4*$AE$6)</f>
        <v>2.139224614563362E-2</v>
      </c>
      <c r="AT1906">
        <f t="shared" ca="1" si="171"/>
        <v>2.0313953285886611E-3</v>
      </c>
      <c r="AV1906">
        <v>1.3919999999999999</v>
      </c>
      <c r="AW1906">
        <f t="shared" ca="1" si="168"/>
        <v>-2.8683908338420494E-3</v>
      </c>
      <c r="AX1906">
        <f t="shared" ca="1" si="172"/>
        <v>-0.38913160916615785</v>
      </c>
      <c r="AY1906">
        <f ca="1">SQRT(AV1906^2*$AE$4^2+AW1906^2*$AE$5^2+AX1906^2*$AE$6^2+2*AV1906*AW1906*$AE$9*$AE$4*$AE$5+2*AW1906*AX1906*$AF$10*$AE$6*$AE$5+2*AV1906*AX1906*$AF$9*$AE$4*$AE$6)</f>
        <v>2.7428452605099407E-2</v>
      </c>
      <c r="AZ1906">
        <f ca="1">AV1906*$AD$4+AW1906*$AD$5+AX1906*$AD$6</f>
        <v>1.7650662948157406E-3</v>
      </c>
    </row>
    <row r="1907" spans="42:52" x14ac:dyDescent="0.2">
      <c r="AP1907">
        <v>0.94699999999999995</v>
      </c>
      <c r="AQ1907">
        <f t="shared" ca="1" si="170"/>
        <v>5.7637205156269439E-3</v>
      </c>
      <c r="AR1907">
        <f t="shared" ca="1" si="169"/>
        <v>4.7236279484373103E-2</v>
      </c>
      <c r="AS1907">
        <f ca="1">SQRT(AP1907^2*$AE$4^2+AQ1907^2*$AE$5^2+AR1907^2*$AE$6^2+2*AP1907*AQ1907*$AE$9*$AE$4*$AE$5+2*AQ1907*AR1907*$AF$10*$AE$5*$AE$6+2*AP1907*AR1907*$AF$9*$AE$4*$AE$6)</f>
        <v>2.102892169641277E-2</v>
      </c>
      <c r="AT1907">
        <f t="shared" ca="1" si="171"/>
        <v>1.974968370028393E-3</v>
      </c>
      <c r="AV1907">
        <v>1.393</v>
      </c>
      <c r="AW1907">
        <f t="shared" ca="1" si="168"/>
        <v>7.4635009796825136E-2</v>
      </c>
      <c r="AX1907">
        <f t="shared" ca="1" si="172"/>
        <v>-0.46763500979682515</v>
      </c>
      <c r="AY1907">
        <f ca="1">SQRT(AV1907^2*$AE$4^2+AW1907^2*$AE$5^2+AX1907^2*$AE$6^2+2*AV1907*AW1907*$AE$9*$AE$4*$AE$5+2*AW1907*AX1907*$AF$10*$AE$6*$AE$5+2*AV1907*AX1907*$AF$9*$AE$4*$AE$6)</f>
        <v>2.8685289340536636E-2</v>
      </c>
      <c r="AZ1907">
        <f ca="1">AV1907*$AD$4+AW1907*$AD$5+AX1907*$AD$6</f>
        <v>1.9232077521447529E-3</v>
      </c>
    </row>
    <row r="1908" spans="42:52" x14ac:dyDescent="0.2">
      <c r="AP1908">
        <v>0.94750000000000001</v>
      </c>
      <c r="AQ1908">
        <f t="shared" ca="1" si="170"/>
        <v>3.3878969226206597E-2</v>
      </c>
      <c r="AR1908">
        <f t="shared" ca="1" si="169"/>
        <v>1.8621030773793394E-2</v>
      </c>
      <c r="AS1908">
        <f ca="1">SQRT(AP1908^2*$AE$4^2+AQ1908^2*$AE$5^2+AR1908^2*$AE$6^2+2*AP1908*AQ1908*$AE$9*$AE$4*$AE$5+2*AQ1908*AR1908*$AF$10*$AE$5*$AE$6+2*AP1908*AR1908*$AF$9*$AE$4*$AE$6)</f>
        <v>2.1414422289628546E-2</v>
      </c>
      <c r="AT1908">
        <f t="shared" ca="1" si="171"/>
        <v>2.032276712713815E-3</v>
      </c>
      <c r="AV1908">
        <v>1.3939999999999999</v>
      </c>
      <c r="AW1908">
        <f t="shared" ca="1" si="168"/>
        <v>4.2682119226659099E-2</v>
      </c>
      <c r="AX1908">
        <f t="shared" ca="1" si="172"/>
        <v>-0.436682119226659</v>
      </c>
      <c r="AY1908">
        <f ca="1">SQRT(AV1908^2*$AE$4^2+AW1908^2*$AE$5^2+AX1908^2*$AE$6^2+2*AV1908*AW1908*$AE$9*$AE$4*$AE$5+2*AW1908*AX1908*$AF$10*$AE$6*$AE$5+2*AV1908*AX1908*$AF$9*$AE$4*$AE$6)</f>
        <v>2.815182573855296E-2</v>
      </c>
      <c r="AZ1908">
        <f ca="1">AV1908*$AD$4+AW1908*$AD$5+AX1908*$AD$6</f>
        <v>1.8573995178409928E-3</v>
      </c>
    </row>
    <row r="1909" spans="42:52" x14ac:dyDescent="0.2">
      <c r="AP1909">
        <v>0.94799999999999995</v>
      </c>
      <c r="AQ1909">
        <f t="shared" ca="1" si="170"/>
        <v>1.9280559621364358E-2</v>
      </c>
      <c r="AR1909">
        <f t="shared" ca="1" si="169"/>
        <v>3.2719440378635688E-2</v>
      </c>
      <c r="AS1909">
        <f ca="1">SQRT(AP1909^2*$AE$4^2+AQ1909^2*$AE$5^2+AR1909^2*$AE$6^2+2*AP1909*AQ1909*$AE$9*$AE$4*$AE$5+2*AQ1909*AR1909*$AF$10*$AE$5*$AE$6+2*AP1909*AR1909*$AF$9*$AE$4*$AE$6)</f>
        <v>2.1216748521678756E-2</v>
      </c>
      <c r="AT1909">
        <f t="shared" ca="1" si="171"/>
        <v>2.0021920832520726E-3</v>
      </c>
      <c r="AV1909">
        <v>1.395</v>
      </c>
      <c r="AW1909">
        <f t="shared" ca="1" si="168"/>
        <v>0.31457993317950383</v>
      </c>
      <c r="AX1909">
        <f t="shared" ca="1" si="172"/>
        <v>-0.70957993317950385</v>
      </c>
      <c r="AY1909">
        <f ca="1">SQRT(AV1909^2*$AE$4^2+AW1909^2*$AE$5^2+AX1909^2*$AE$6^2+2*AV1909*AW1909*$AE$9*$AE$4*$AE$5+2*AW1909*AX1909*$AF$10*$AE$6*$AE$5+2*AV1909*AX1909*$AF$9*$AE$4*$AE$6)</f>
        <v>3.4243113861437011E-2</v>
      </c>
      <c r="AZ1909">
        <f ca="1">AV1909*$AD$4+AW1909*$AD$5+AX1909*$AD$6</f>
        <v>2.4132757096564563E-3</v>
      </c>
    </row>
    <row r="1910" spans="42:52" x14ac:dyDescent="0.2">
      <c r="AP1910">
        <v>0.94850000000000001</v>
      </c>
      <c r="AQ1910">
        <f t="shared" ca="1" si="170"/>
        <v>4.4643352360955256E-2</v>
      </c>
      <c r="AR1910">
        <f t="shared" ca="1" si="169"/>
        <v>6.8566476390447342E-3</v>
      </c>
      <c r="AS1910">
        <f ca="1">SQRT(AP1910^2*$AE$4^2+AQ1910^2*$AE$5^2+AR1910^2*$AE$6^2+2*AP1910*AQ1910*$AE$9*$AE$4*$AE$5+2*AQ1910*AR1910*$AF$10*$AE$5*$AE$6+2*AP1910*AR1910*$AF$9*$AE$4*$AE$6)</f>
        <v>2.1587582215611911E-2</v>
      </c>
      <c r="AT1910">
        <f t="shared" ca="1" si="171"/>
        <v>2.0538688477141406E-3</v>
      </c>
      <c r="AV1910">
        <v>1.3959999999999999</v>
      </c>
      <c r="AW1910">
        <f t="shared" ca="1" si="168"/>
        <v>1.8965916299014562E-2</v>
      </c>
      <c r="AX1910">
        <f t="shared" ca="1" si="172"/>
        <v>-0.41496591629901447</v>
      </c>
      <c r="AY1910">
        <f ca="1">SQRT(AV1910^2*$AE$4^2+AW1910^2*$AE$5^2+AX1910^2*$AE$6^2+2*AV1910*AW1910*$AE$9*$AE$4*$AE$5+2*AW1910*AX1910*$AF$10*$AE$6*$AE$5+2*AV1910*AX1910*$AF$9*$AE$4*$AE$6)</f>
        <v>2.781035497311643E-2</v>
      </c>
      <c r="AZ1910">
        <f ca="1">AV1910*$AD$4+AW1910*$AD$5+AX1910*$AD$6</f>
        <v>1.8080117046066781E-3</v>
      </c>
    </row>
    <row r="1911" spans="42:52" x14ac:dyDescent="0.2">
      <c r="AP1911">
        <v>0.94899999999999995</v>
      </c>
      <c r="AQ1911">
        <f t="shared" ca="1" si="170"/>
        <v>5.8870342580460847E-3</v>
      </c>
      <c r="AR1911">
        <f t="shared" ca="1" si="169"/>
        <v>4.5112965741953961E-2</v>
      </c>
      <c r="AS1911">
        <f ca="1">SQRT(AP1911^2*$AE$4^2+AQ1911^2*$AE$5^2+AR1911^2*$AE$6^2+2*AP1911*AQ1911*$AE$9*$AE$4*$AE$5+2*AQ1911*AR1911*$AF$10*$AE$5*$AE$6+2*AP1911*AR1911*$AF$9*$AE$4*$AE$6)</f>
        <v>2.1055902491286613E-2</v>
      </c>
      <c r="AT1911">
        <f t="shared" ca="1" si="171"/>
        <v>1.9743566696000499E-3</v>
      </c>
      <c r="AV1911">
        <v>1.397</v>
      </c>
      <c r="AW1911">
        <f t="shared" ca="1" si="168"/>
        <v>0.50506577302963684</v>
      </c>
      <c r="AX1911">
        <f t="shared" ca="1" si="172"/>
        <v>-0.90206577302963686</v>
      </c>
      <c r="AY1911">
        <f ca="1">SQRT(AV1911^2*$AE$4^2+AW1911^2*$AE$5^2+AX1911^2*$AE$6^2+2*AV1911*AW1911*$AE$9*$AE$4*$AE$5+2*AW1911*AX1911*$AF$10*$AE$6*$AE$5+2*AV1911*AX1911*$AF$9*$AE$4*$AE$6)</f>
        <v>3.9915212544884948E-2</v>
      </c>
      <c r="AZ1911">
        <f ca="1">AV1911*$AD$4+AW1911*$AD$5+AX1911*$AD$6</f>
        <v>2.802149424388365E-3</v>
      </c>
    </row>
    <row r="1912" spans="42:52" x14ac:dyDescent="0.2">
      <c r="AP1912">
        <v>0.94950000000000001</v>
      </c>
      <c r="AQ1912">
        <f t="shared" ca="1" si="170"/>
        <v>2.3691532744857112E-3</v>
      </c>
      <c r="AR1912">
        <f t="shared" ca="1" si="169"/>
        <v>4.8130846725514279E-2</v>
      </c>
      <c r="AS1912">
        <f ca="1">SQRT(AP1912^2*$AE$4^2+AQ1912^2*$AE$5^2+AR1912^2*$AE$6^2+2*AP1912*AQ1912*$AE$9*$AE$4*$AE$5+2*AQ1912*AR1912*$AF$10*$AE$5*$AE$6+2*AP1912*AR1912*$AF$9*$AE$4*$AE$6)</f>
        <v>2.1018860506119643E-2</v>
      </c>
      <c r="AT1912">
        <f t="shared" ca="1" si="171"/>
        <v>1.9669430162936306E-3</v>
      </c>
      <c r="AV1912">
        <v>1.3979999999999999</v>
      </c>
      <c r="AW1912">
        <f t="shared" ca="1" si="168"/>
        <v>-0.81827105916679432</v>
      </c>
      <c r="AX1912">
        <f t="shared" ca="1" si="172"/>
        <v>0.42027105916679441</v>
      </c>
      <c r="AY1912">
        <f ca="1">SQRT(AV1912^2*$AE$4^2+AW1912^2*$AE$5^2+AX1912^2*$AE$6^2+2*AV1912*AW1912*$AE$9*$AE$4*$AE$5+2*AW1912*AX1912*$AF$10*$AE$6*$AE$5+2*AV1912*AX1912*$AF$9*$AE$4*$AE$6)</f>
        <v>3.5833705788181278E-2</v>
      </c>
      <c r="AZ1912">
        <f ca="1">AV1912*$AD$4+AW1912*$AD$5+AX1912*$AD$6</f>
        <v>9.4144635333134625E-5</v>
      </c>
    </row>
    <row r="1913" spans="42:52" x14ac:dyDescent="0.2">
      <c r="AP1913">
        <v>0.95</v>
      </c>
      <c r="AQ1913">
        <f t="shared" ca="1" si="170"/>
        <v>2.527016683127058E-2</v>
      </c>
      <c r="AR1913">
        <f t="shared" ca="1" si="169"/>
        <v>2.4729833168729464E-2</v>
      </c>
      <c r="AS1913">
        <f ca="1">SQRT(AP1913^2*$AE$4^2+AQ1913^2*$AE$5^2+AR1913^2*$AE$6^2+2*AP1913*AQ1913*$AE$9*$AE$4*$AE$5+2*AQ1913*AR1913*$AF$10*$AE$5*$AE$6+2*AP1913*AR1913*$AF$9*$AE$4*$AE$6)</f>
        <v>2.1324351237016977E-2</v>
      </c>
      <c r="AT1913">
        <f t="shared" ca="1" si="171"/>
        <v>2.0135829328704925E-3</v>
      </c>
      <c r="AV1913">
        <v>1.399</v>
      </c>
      <c r="AW1913">
        <f t="shared" ca="1" si="168"/>
        <v>0.46240128963432814</v>
      </c>
      <c r="AX1913">
        <f t="shared" ca="1" si="172"/>
        <v>-0.86140128963432816</v>
      </c>
      <c r="AY1913">
        <f ca="1">SQRT(AV1913^2*$AE$4^2+AW1913^2*$AE$5^2+AX1913^2*$AE$6^2+2*AV1913*AW1913*$AE$9*$AE$4*$AE$5+2*AW1913*AX1913*$AF$10*$AE$6*$AE$5+2*AV1913*AX1913*$AF$9*$AE$4*$AE$6)</f>
        <v>3.8612309287504205E-2</v>
      </c>
      <c r="AZ1913">
        <f ca="1">AV1913*$AD$4+AW1913*$AD$5+AX1913*$AD$6</f>
        <v>2.7139930623465763E-3</v>
      </c>
    </row>
    <row r="1914" spans="42:52" x14ac:dyDescent="0.2">
      <c r="AP1914">
        <v>0.95050000000000001</v>
      </c>
      <c r="AQ1914">
        <f t="shared" ca="1" si="170"/>
        <v>2.0287133179552389E-2</v>
      </c>
      <c r="AR1914">
        <f t="shared" ca="1" si="169"/>
        <v>2.9212866820447599E-2</v>
      </c>
      <c r="AS1914">
        <f ca="1">SQRT(AP1914^2*$AE$4^2+AQ1914^2*$AE$5^2+AR1914^2*$AE$6^2+2*AP1914*AQ1914*$AE$9*$AE$4*$AE$5+2*AQ1914*AR1914*$AF$10*$AE$5*$AE$6+2*AP1914*AR1914*$AF$9*$AE$4*$AE$6)</f>
        <v>2.1262403142214004E-2</v>
      </c>
      <c r="AT1914">
        <f t="shared" ca="1" si="171"/>
        <v>2.003171548829466E-3</v>
      </c>
      <c r="AV1914">
        <v>1.4</v>
      </c>
      <c r="AW1914">
        <f t="shared" ca="1" si="168"/>
        <v>-0.94172012136576644</v>
      </c>
      <c r="AX1914">
        <f t="shared" ca="1" si="172"/>
        <v>0.54172012136576653</v>
      </c>
      <c r="AY1914">
        <f ca="1">SQRT(AV1914^2*$AE$4^2+AW1914^2*$AE$5^2+AX1914^2*$AE$6^2+2*AV1914*AW1914*$AE$9*$AE$4*$AE$5+2*AW1914*AX1914*$AF$10*$AE$6*$AE$5+2*AV1914*AX1914*$AF$9*$AE$4*$AE$6)</f>
        <v>3.9562832792269131E-2</v>
      </c>
      <c r="AZ1914">
        <f ca="1">AV1914*$AD$4+AW1914*$AD$5+AX1914*$AD$6</f>
        <v>-1.5929853949284362E-4</v>
      </c>
    </row>
    <row r="1915" spans="42:52" x14ac:dyDescent="0.2">
      <c r="AP1915">
        <v>0.95099999999999996</v>
      </c>
      <c r="AQ1915">
        <f t="shared" ca="1" si="170"/>
        <v>2.1998842369074605E-2</v>
      </c>
      <c r="AR1915">
        <f t="shared" ca="1" si="169"/>
        <v>2.7001157630925438E-2</v>
      </c>
      <c r="AS1915">
        <f ca="1">SQRT(AP1915^2*$AE$4^2+AQ1915^2*$AE$5^2+AR1915^2*$AE$6^2+2*AP1915*AQ1915*$AE$9*$AE$4*$AE$5+2*AQ1915*AR1915*$AF$10*$AE$5*$AE$6+2*AP1915*AR1915*$AF$9*$AE$4*$AE$6)</f>
        <v>2.1292118840673092E-2</v>
      </c>
      <c r="AT1915">
        <f t="shared" ca="1" si="171"/>
        <v>2.0064577382984494E-3</v>
      </c>
      <c r="AV1915">
        <v>1.401</v>
      </c>
      <c r="AW1915">
        <f t="shared" ca="1" si="168"/>
        <v>-0.71527827060398019</v>
      </c>
      <c r="AX1915">
        <f t="shared" ca="1" si="172"/>
        <v>0.31427827060398017</v>
      </c>
      <c r="AY1915">
        <f ca="1">SQRT(AV1915^2*$AE$4^2+AW1915^2*$AE$5^2+AX1915^2*$AE$6^2+2*AV1915*AW1915*$AE$9*$AE$4*$AE$5+2*AW1915*AX1915*$AF$10*$AE$6*$AE$5+2*AV1915*AX1915*$AF$9*$AE$4*$AE$6)</f>
        <v>3.3042382642984806E-2</v>
      </c>
      <c r="AZ1915">
        <f ca="1">AV1915*$AD$4+AW1915*$AD$5+AX1915*$AD$6</f>
        <v>3.0357387128978903E-4</v>
      </c>
    </row>
    <row r="1916" spans="42:52" x14ac:dyDescent="0.2">
      <c r="AP1916">
        <v>0.95150000000000001</v>
      </c>
      <c r="AQ1916">
        <f t="shared" ca="1" si="170"/>
        <v>1.5665340327976937E-2</v>
      </c>
      <c r="AR1916">
        <f t="shared" ca="1" si="169"/>
        <v>3.283465967202305E-2</v>
      </c>
      <c r="AS1916">
        <f ca="1">SQRT(AP1916^2*$AE$4^2+AQ1916^2*$AE$5^2+AR1916^2*$AE$6^2+2*AP1916*AQ1916*$AE$9*$AE$4*$AE$5+2*AQ1916*AR1916*$AF$10*$AE$5*$AE$6+2*AP1916*AR1916*$AF$9*$AE$4*$AE$6)</f>
        <v>2.1213414750082142E-2</v>
      </c>
      <c r="AT1916">
        <f t="shared" ca="1" si="171"/>
        <v>1.993283269778282E-3</v>
      </c>
      <c r="AV1916">
        <v>1.4019999999999999</v>
      </c>
      <c r="AW1916">
        <f t="shared" ca="1" si="168"/>
        <v>9.4041233261572099E-2</v>
      </c>
      <c r="AX1916">
        <f t="shared" ca="1" si="172"/>
        <v>-0.49604123326157201</v>
      </c>
      <c r="AY1916">
        <f ca="1">SQRT(AV1916^2*$AE$4^2+AW1916^2*$AE$5^2+AX1916^2*$AE$6^2+2*AV1916*AW1916*$AE$9*$AE$4*$AE$5+2*AW1916*AX1916*$AF$10*$AE$6*$AE$5+2*AV1916*AX1916*$AF$9*$AE$4*$AE$6)</f>
        <v>2.9190205229752002E-2</v>
      </c>
      <c r="AZ1916">
        <f ca="1">AV1916*$AD$4+AW1916*$AD$5+AX1916*$AD$6</f>
        <v>1.9590252488922693E-3</v>
      </c>
    </row>
    <row r="1917" spans="42:52" x14ac:dyDescent="0.2">
      <c r="AP1917">
        <v>0.95199999999999996</v>
      </c>
      <c r="AQ1917">
        <f t="shared" ca="1" si="170"/>
        <v>1.4145025406212852E-2</v>
      </c>
      <c r="AR1917">
        <f t="shared" ca="1" si="169"/>
        <v>3.3854974593787189E-2</v>
      </c>
      <c r="AS1917">
        <f ca="1">SQRT(AP1917^2*$AE$4^2+AQ1917^2*$AE$5^2+AR1917^2*$AE$6^2+2*AP1917*AQ1917*$AE$9*$AE$4*$AE$5+2*AQ1917*AR1917*$AF$10*$AE$5*$AE$6+2*AP1917*AR1917*$AF$9*$AE$4*$AE$6)</f>
        <v>2.1199825503759012E-2</v>
      </c>
      <c r="AT1917">
        <f t="shared" ca="1" si="171"/>
        <v>1.9899566753210844E-3</v>
      </c>
      <c r="AV1917">
        <v>1.403</v>
      </c>
      <c r="AW1917">
        <f t="shared" ca="1" si="168"/>
        <v>-0.14035906125833209</v>
      </c>
      <c r="AX1917">
        <f t="shared" ca="1" si="172"/>
        <v>-0.26264093874166794</v>
      </c>
      <c r="AY1917">
        <f ca="1">SQRT(AV1917^2*$AE$4^2+AW1917^2*$AE$5^2+AX1917^2*$AE$6^2+2*AV1917*AW1917*$AE$9*$AE$4*$AE$5+2*AW1917*AX1917*$AF$10*$AE$6*$AE$5+2*AV1917*AX1917*$AF$9*$AE$4*$AE$6)</f>
        <v>2.6247571496743238E-2</v>
      </c>
      <c r="AZ1917">
        <f ca="1">AV1917*$AD$4+AW1917*$AD$5+AX1917*$AD$6</f>
        <v>1.4790057053161013E-3</v>
      </c>
    </row>
    <row r="1918" spans="42:52" x14ac:dyDescent="0.2">
      <c r="AP1918">
        <v>0.95250000000000001</v>
      </c>
      <c r="AQ1918">
        <f t="shared" ca="1" si="170"/>
        <v>4.9460380593062611E-3</v>
      </c>
      <c r="AR1918">
        <f t="shared" ca="1" si="169"/>
        <v>4.2553961940693726E-2</v>
      </c>
      <c r="AS1918">
        <f ca="1">SQRT(AP1918^2*$AE$4^2+AQ1918^2*$AE$5^2+AR1918^2*$AE$6^2+2*AP1918*AQ1918*$AE$9*$AE$4*$AE$5+2*AQ1918*AR1918*$AF$10*$AE$5*$AE$6+2*AP1918*AR1918*$AF$9*$AE$4*$AE$6)</f>
        <v>2.108881791479127E-2</v>
      </c>
      <c r="AT1918">
        <f t="shared" ca="1" si="171"/>
        <v>1.9709193683694858E-3</v>
      </c>
      <c r="AV1918">
        <v>1.4039999999999999</v>
      </c>
      <c r="AW1918">
        <f t="shared" ca="1" si="168"/>
        <v>-0.81922955762105865</v>
      </c>
      <c r="AX1918">
        <f t="shared" ca="1" si="172"/>
        <v>0.41522955762105873</v>
      </c>
      <c r="AY1918">
        <f ca="1">SQRT(AV1918^2*$AE$4^2+AW1918^2*$AE$5^2+AX1918^2*$AE$6^2+2*AV1918*AW1918*$AE$9*$AE$4*$AE$5+2*AW1918*AX1918*$AF$10*$AE$6*$AE$5+2*AV1918*AX1918*$AF$9*$AE$4*$AE$6)</f>
        <v>3.5894335764564578E-2</v>
      </c>
      <c r="AZ1918">
        <f ca="1">AV1918*$AD$4+AW1918*$AD$5+AX1918*$AD$6</f>
        <v>8.9591520731870143E-5</v>
      </c>
    </row>
    <row r="1919" spans="42:52" x14ac:dyDescent="0.2">
      <c r="AP1919">
        <v>0.95299999999999996</v>
      </c>
      <c r="AQ1919">
        <f t="shared" ca="1" si="170"/>
        <v>4.1899662089584087E-2</v>
      </c>
      <c r="AR1919">
        <f t="shared" ca="1" si="169"/>
        <v>5.1003379104159544E-3</v>
      </c>
      <c r="AS1919">
        <f ca="1">SQRT(AP1919^2*$AE$4^2+AQ1919^2*$AE$5^2+AR1919^2*$AE$6^2+2*AP1919*AQ1919*$AE$9*$AE$4*$AE$5+2*AQ1919*AR1919*$AF$10*$AE$5*$AE$6+2*AP1919*AR1919*$AF$9*$AE$4*$AE$6)</f>
        <v>2.1604310655864573E-2</v>
      </c>
      <c r="AT1919">
        <f t="shared" ca="1" si="171"/>
        <v>2.0463111981314916E-3</v>
      </c>
      <c r="AV1919">
        <v>1.405</v>
      </c>
      <c r="AW1919">
        <f t="shared" ca="1" si="168"/>
        <v>0.43227307813282789</v>
      </c>
      <c r="AX1919">
        <f t="shared" ca="1" si="172"/>
        <v>-0.83727307813282792</v>
      </c>
      <c r="AY1919">
        <f ca="1">SQRT(AV1919^2*$AE$4^2+AW1919^2*$AE$5^2+AX1919^2*$AE$6^2+2*AV1919*AW1919*$AE$9*$AE$4*$AE$5+2*AW1919*AX1919*$AF$10*$AE$6*$AE$5+2*AV1919*AX1919*$AF$9*$AE$4*$AE$6)</f>
        <v>3.7785004763067821E-2</v>
      </c>
      <c r="AZ1919">
        <f ca="1">AV1919*$AD$4+AW1919*$AD$5+AX1919*$AD$6</f>
        <v>2.6497581499219337E-3</v>
      </c>
    </row>
    <row r="1920" spans="42:52" x14ac:dyDescent="0.2">
      <c r="AP1920">
        <v>0.95350000000000001</v>
      </c>
      <c r="AQ1920">
        <f t="shared" ca="1" si="170"/>
        <v>4.6182664485165545E-2</v>
      </c>
      <c r="AR1920">
        <f t="shared" ca="1" si="169"/>
        <v>3.1733551483444089E-4</v>
      </c>
      <c r="AS1920">
        <f ca="1">SQRT(AP1920^2*$AE$4^2+AQ1920^2*$AE$5^2+AR1920^2*$AE$6^2+2*AP1920*AQ1920*$AE$9*$AE$4*$AE$5+2*AQ1920*AR1920*$AF$10*$AE$5*$AE$6+2*AP1920*AR1920*$AF$9*$AE$4*$AE$6)</f>
        <v>2.1676113095281894E-2</v>
      </c>
      <c r="AT1920">
        <f t="shared" ca="1" si="171"/>
        <v>2.0548583032982109E-3</v>
      </c>
      <c r="AV1920">
        <v>1.4059999999999999</v>
      </c>
      <c r="AW1920">
        <f t="shared" ca="1" si="168"/>
        <v>0.15032803657057991</v>
      </c>
      <c r="AX1920">
        <f t="shared" ca="1" si="172"/>
        <v>-0.55632803657057983</v>
      </c>
      <c r="AY1920">
        <f ca="1">SQRT(AV1920^2*$AE$4^2+AW1920^2*$AE$5^2+AX1920^2*$AE$6^2+2*AV1920*AW1920*$AE$9*$AE$4*$AE$5+2*AW1920*AX1920*$AF$10*$AE$6*$AE$5+2*AV1920*AX1920*$AF$9*$AE$4*$AE$6)</f>
        <v>3.0392982435462883E-2</v>
      </c>
      <c r="AZ1920">
        <f ca="1">AV1920*$AD$4+AW1920*$AD$5+AX1920*$AD$6</f>
        <v>2.0724611330998066E-3</v>
      </c>
    </row>
    <row r="1921" spans="42:52" x14ac:dyDescent="0.2">
      <c r="AP1921">
        <v>0.95399999999999996</v>
      </c>
      <c r="AQ1921">
        <f t="shared" ca="1" si="170"/>
        <v>2.856712587617409E-2</v>
      </c>
      <c r="AR1921">
        <f t="shared" ca="1" si="169"/>
        <v>1.743287412382595E-2</v>
      </c>
      <c r="AS1921">
        <f ca="1">SQRT(AP1921^2*$AE$4^2+AQ1921^2*$AE$5^2+AR1921^2*$AE$6^2+2*AP1921*AQ1921*$AE$9*$AE$4*$AE$5+2*AQ1921*AR1921*$AF$10*$AE$5*$AE$6+2*AP1921*AR1921*$AF$9*$AE$4*$AE$6)</f>
        <v>2.1422209013969636E-2</v>
      </c>
      <c r="AT1921">
        <f t="shared" ca="1" si="171"/>
        <v>2.0186005694613558E-3</v>
      </c>
      <c r="AV1921">
        <v>1.407</v>
      </c>
      <c r="AW1921">
        <f t="shared" ca="1" si="168"/>
        <v>-0.64079820138286525</v>
      </c>
      <c r="AX1921">
        <f t="shared" ca="1" si="172"/>
        <v>0.23379820138286522</v>
      </c>
      <c r="AY1921">
        <f ca="1">SQRT(AV1921^2*$AE$4^2+AW1921^2*$AE$5^2+AX1921^2*$AE$6^2+2*AV1921*AW1921*$AE$9*$AE$4*$AE$5+2*AW1921*AX1921*$AF$10*$AE$6*$AE$5+2*AV1921*AX1921*$AF$9*$AE$4*$AE$6)</f>
        <v>3.1270643722430776E-2</v>
      </c>
      <c r="AZ1921">
        <f ca="1">AV1921*$AD$4+AW1921*$AD$5+AX1921*$AD$6</f>
        <v>4.5336952716824766E-4</v>
      </c>
    </row>
    <row r="1922" spans="42:52" x14ac:dyDescent="0.2">
      <c r="AP1922">
        <v>0.95450000000000002</v>
      </c>
      <c r="AQ1922">
        <f t="shared" ca="1" si="170"/>
        <v>1.7497252760937922E-2</v>
      </c>
      <c r="AR1922">
        <f t="shared" ca="1" si="169"/>
        <v>2.8002747239062063E-2</v>
      </c>
      <c r="AS1922">
        <f ca="1">SQRT(AP1922^2*$AE$4^2+AQ1922^2*$AE$5^2+AR1922^2*$AE$6^2+2*AP1922*AQ1922*$AE$9*$AE$4*$AE$5+2*AQ1922*AR1922*$AF$10*$AE$5*$AE$6+2*AP1922*AR1922*$AF$9*$AE$4*$AE$6)</f>
        <v>2.1276301088716053E-2</v>
      </c>
      <c r="AT1922">
        <f t="shared" ca="1" si="171"/>
        <v>1.9957353939943807E-3</v>
      </c>
      <c r="AV1922">
        <v>1.4079999999999999</v>
      </c>
      <c r="AW1922">
        <f t="shared" ca="1" si="168"/>
        <v>-1.2176081528078844</v>
      </c>
      <c r="AX1922">
        <f t="shared" ca="1" si="172"/>
        <v>0.80960815280788445</v>
      </c>
      <c r="AY1922">
        <f ca="1">SQRT(AV1922^2*$AE$4^2+AW1922^2*$AE$5^2+AX1922^2*$AE$6^2+2*AV1922*AW1922*$AE$9*$AE$4*$AE$5+2*AW1922*AX1922*$AF$10*$AE$6*$AE$5+2*AV1922*AX1922*$AF$9*$AE$4*$AE$6)</f>
        <v>4.8825788859111929E-2</v>
      </c>
      <c r="AZ1922">
        <f ca="1">AV1922*$AD$4+AW1922*$AD$5+AX1922*$AD$6</f>
        <v>-7.2722680587070663E-4</v>
      </c>
    </row>
    <row r="1923" spans="42:52" x14ac:dyDescent="0.2">
      <c r="AP1923">
        <v>0.95499999999999996</v>
      </c>
      <c r="AQ1923">
        <f t="shared" ca="1" si="170"/>
        <v>3.9128837794045676E-2</v>
      </c>
      <c r="AR1923">
        <f t="shared" ca="1" si="169"/>
        <v>5.8711622059543639E-3</v>
      </c>
      <c r="AS1923">
        <f ca="1">SQRT(AP1923^2*$AE$4^2+AQ1923^2*$AE$5^2+AR1923^2*$AE$6^2+2*AP1923*AQ1923*$AE$9*$AE$4*$AE$5+2*AQ1923*AR1923*$AF$10*$AE$5*$AE$6+2*AP1923*AR1923*$AF$9*$AE$4*$AE$6)</f>
        <v>2.1588723194903028E-2</v>
      </c>
      <c r="AT1923">
        <f t="shared" ca="1" si="171"/>
        <v>2.0397780352268253E-3</v>
      </c>
      <c r="AV1923">
        <v>1.409</v>
      </c>
      <c r="AW1923">
        <f t="shared" ref="AW1923:AW1986" ca="1" si="173">RAND()*2-AV1923</f>
        <v>-1.4056443410909376</v>
      </c>
      <c r="AX1923">
        <f t="shared" ca="1" si="172"/>
        <v>0.99664434109093736</v>
      </c>
      <c r="AY1923">
        <f ca="1">SQRT(AV1923^2*$AE$4^2+AW1923^2*$AE$5^2+AX1923^2*$AE$6^2+2*AV1923*AW1923*$AE$9*$AE$4*$AE$5+2*AW1923*AX1923*$AF$10*$AE$6*$AE$5+2*AV1923*AX1923*$AF$9*$AE$4*$AE$6)</f>
        <v>5.5600539066993519E-2</v>
      </c>
      <c r="AZ1923">
        <f ca="1">AV1923*$AD$4+AW1923*$AD$5+AX1923*$AD$6</f>
        <v>-1.1123844901543794E-3</v>
      </c>
    </row>
    <row r="1924" spans="42:52" x14ac:dyDescent="0.2">
      <c r="AP1924">
        <v>0.95550000000000002</v>
      </c>
      <c r="AQ1924">
        <f t="shared" ca="1" si="170"/>
        <v>2.6342800886858038E-2</v>
      </c>
      <c r="AR1924">
        <f t="shared" ca="1" si="169"/>
        <v>1.8157199113141946E-2</v>
      </c>
      <c r="AS1924">
        <f ca="1">SQRT(AP1924^2*$AE$4^2+AQ1924^2*$AE$5^2+AR1924^2*$AE$6^2+2*AP1924*AQ1924*$AE$9*$AE$4*$AE$5+2*AQ1924*AR1924*$AF$10*$AE$5*$AE$6+2*AP1924*AR1924*$AF$9*$AE$4*$AE$6)</f>
        <v>2.1410277622603661E-2</v>
      </c>
      <c r="AT1924">
        <f t="shared" ca="1" si="171"/>
        <v>2.0134015554046378E-3</v>
      </c>
      <c r="AV1924">
        <v>1.41</v>
      </c>
      <c r="AW1924">
        <f t="shared" ca="1" si="173"/>
        <v>-0.58138174654056796</v>
      </c>
      <c r="AX1924">
        <f t="shared" ca="1" si="172"/>
        <v>0.17138174654056804</v>
      </c>
      <c r="AY1924">
        <f ca="1">SQRT(AV1924^2*$AE$4^2+AW1924^2*$AE$5^2+AX1924^2*$AE$6^2+2*AV1924*AW1924*$AE$9*$AE$4*$AE$5+2*AW1924*AX1924*$AF$10*$AE$6*$AE$5+2*AV1924*AX1924*$AF$9*$AE$4*$AE$6)</f>
        <v>3.0002811460569514E-2</v>
      </c>
      <c r="AZ1924">
        <f ca="1">AV1924*$AD$4+AW1924*$AD$5+AX1924*$AD$6</f>
        <v>5.7364074039151138E-4</v>
      </c>
    </row>
    <row r="1925" spans="42:52" x14ac:dyDescent="0.2">
      <c r="AP1925">
        <v>0.95599999999999996</v>
      </c>
      <c r="AQ1925">
        <f t="shared" ca="1" si="170"/>
        <v>1.3764204890241964E-2</v>
      </c>
      <c r="AR1925">
        <f t="shared" ca="1" si="169"/>
        <v>3.0235795109758073E-2</v>
      </c>
      <c r="AS1925">
        <f ca="1">SQRT(AP1925^2*$AE$4^2+AQ1925^2*$AE$5^2+AR1925^2*$AE$6^2+2*AP1925*AQ1925*$AE$9*$AE$4*$AE$5+2*AQ1925*AR1925*$AF$10*$AE$5*$AE$6+2*AP1925*AR1925*$AF$9*$AE$4*$AE$6)</f>
        <v>2.1246208699569492E-2</v>
      </c>
      <c r="AT1925">
        <f t="shared" ca="1" si="171"/>
        <v>1.98744950370298E-3</v>
      </c>
      <c r="AV1925">
        <v>1.411</v>
      </c>
      <c r="AW1925">
        <f t="shared" ca="1" si="173"/>
        <v>-0.91288225508694421</v>
      </c>
      <c r="AX1925">
        <f t="shared" ca="1" si="172"/>
        <v>0.50188225508694417</v>
      </c>
      <c r="AY1925">
        <f ca="1">SQRT(AV1925^2*$AE$4^2+AW1925^2*$AE$5^2+AX1925^2*$AE$6^2+2*AV1925*AW1925*$AE$9*$AE$4*$AE$5+2*AW1925*AX1925*$AF$10*$AE$6*$AE$5+2*AV1925*AX1925*$AF$9*$AE$4*$AE$6)</f>
        <v>3.8713837941793922E-2</v>
      </c>
      <c r="AZ1925">
        <f ca="1">AV1925*$AD$4+AW1925*$AD$5+AX1925*$AD$6</f>
        <v>-1.0504772161900331E-4</v>
      </c>
    </row>
    <row r="1926" spans="42:52" x14ac:dyDescent="0.2">
      <c r="AP1926">
        <v>0.95650000000000002</v>
      </c>
      <c r="AQ1926">
        <f t="shared" ca="1" si="170"/>
        <v>1.6362602630701613E-2</v>
      </c>
      <c r="AR1926">
        <f t="shared" ca="1" si="169"/>
        <v>2.713739736929837E-2</v>
      </c>
      <c r="AS1926">
        <f ca="1">SQRT(AP1926^2*$AE$4^2+AQ1926^2*$AE$5^2+AR1926^2*$AE$6^2+2*AP1926*AQ1926*$AE$9*$AE$4*$AE$5+2*AQ1926*AR1926*$AF$10*$AE$5*$AE$6+2*AP1926*AR1926*$AF$9*$AE$4*$AE$6)</f>
        <v>2.1286934807154941E-2</v>
      </c>
      <c r="AT1926">
        <f t="shared" ca="1" si="171"/>
        <v>1.9925498751196453E-3</v>
      </c>
      <c r="AV1926">
        <v>1.4119999999999999</v>
      </c>
      <c r="AW1926">
        <f t="shared" ca="1" si="173"/>
        <v>0.13834749141372793</v>
      </c>
      <c r="AX1926">
        <f t="shared" ca="1" si="172"/>
        <v>-0.55034749141372785</v>
      </c>
      <c r="AY1926">
        <f ca="1">SQRT(AV1926^2*$AE$4^2+AW1926^2*$AE$5^2+AX1926^2*$AE$6^2+2*AV1926*AW1926*$AE$9*$AE$4*$AE$5+2*AW1926*AX1926*$AF$10*$AE$6*$AE$5+2*AV1926*AX1926*$AF$9*$AE$4*$AE$6)</f>
        <v>3.0236916101663111E-2</v>
      </c>
      <c r="AZ1926">
        <f ca="1">AV1926*$AD$4+AW1926*$AD$5+AX1926*$AD$6</f>
        <v>2.0453566974814839E-3</v>
      </c>
    </row>
    <row r="1927" spans="42:52" x14ac:dyDescent="0.2">
      <c r="AP1927">
        <v>0.95699999999999996</v>
      </c>
      <c r="AQ1927">
        <f t="shared" ca="1" si="170"/>
        <v>1.1487933074205058E-2</v>
      </c>
      <c r="AR1927">
        <f t="shared" ca="1" si="169"/>
        <v>3.1512066925794981E-2</v>
      </c>
      <c r="AS1927">
        <f ca="1">SQRT(AP1927^2*$AE$4^2+AQ1927^2*$AE$5^2+AR1927^2*$AE$6^2+2*AP1927*AQ1927*$AE$9*$AE$4*$AE$5+2*AQ1927*AR1927*$AF$10*$AE$5*$AE$6+2*AP1927*AR1927*$AF$9*$AE$4*$AE$6)</f>
        <v>2.1229436638093967E-2</v>
      </c>
      <c r="AT1927">
        <f t="shared" ca="1" si="171"/>
        <v>1.9823602061161258E-3</v>
      </c>
      <c r="AV1927">
        <v>1.413</v>
      </c>
      <c r="AW1927">
        <f t="shared" ca="1" si="173"/>
        <v>0.36627336383860065</v>
      </c>
      <c r="AX1927">
        <f t="shared" ca="1" si="172"/>
        <v>-0.77927336383860069</v>
      </c>
      <c r="AY1927">
        <f ca="1">SQRT(AV1927^2*$AE$4^2+AW1927^2*$AE$5^2+AX1927^2*$AE$6^2+2*AV1927*AW1927*$AE$9*$AE$4*$AE$5+2*AW1927*AX1927*$AF$10*$AE$6*$AE$5+2*AV1927*AX1927*$AF$9*$AE$4*$AE$6)</f>
        <v>3.5969153656010694E-2</v>
      </c>
      <c r="AZ1927">
        <f ca="1">AV1927*$AD$4+AW1927*$AD$5+AX1927*$AD$6</f>
        <v>2.5112654453277828E-3</v>
      </c>
    </row>
    <row r="1928" spans="42:52" x14ac:dyDescent="0.2">
      <c r="AP1928">
        <v>0.95750000000000002</v>
      </c>
      <c r="AQ1928">
        <f t="shared" ca="1" si="170"/>
        <v>1.2038747259982894E-2</v>
      </c>
      <c r="AR1928">
        <f t="shared" ref="AR1928:AR1991" ca="1" si="174">1-AP1928-AQ1928</f>
        <v>3.046125274001709E-2</v>
      </c>
      <c r="AS1928">
        <f ca="1">SQRT(AP1928^2*$AE$4^2+AQ1928^2*$AE$5^2+AR1928^2*$AE$6^2+2*AP1928*AQ1928*$AE$9*$AE$4*$AE$5+2*AQ1928*AR1928*$AF$10*$AE$5*$AE$6+2*AP1928*AR1928*$AF$9*$AE$4*$AE$6)</f>
        <v>2.1243007553715609E-2</v>
      </c>
      <c r="AT1928">
        <f t="shared" ca="1" si="171"/>
        <v>1.9832711819244382E-3</v>
      </c>
      <c r="AV1928">
        <v>1.4139999999999999</v>
      </c>
      <c r="AW1928">
        <f t="shared" ca="1" si="173"/>
        <v>-0.41069211557557894</v>
      </c>
      <c r="AX1928">
        <f t="shared" ca="1" si="172"/>
        <v>-3.3078844244209815E-3</v>
      </c>
      <c r="AY1928">
        <f ca="1">SQRT(AV1928^2*$AE$4^2+AW1928^2*$AE$5^2+AX1928^2*$AE$6^2+2*AV1928*AW1928*$AE$9*$AE$4*$AE$5+2*AW1928*AX1928*$AF$10*$AE$6*$AE$5+2*AV1928*AX1928*$AF$9*$AE$4*$AE$6)</f>
        <v>2.7262990249108224E-2</v>
      </c>
      <c r="AZ1928">
        <f ca="1">AV1928*$AD$4+AW1928*$AD$5+AX1928*$AD$6</f>
        <v>9.2114702561843856E-4</v>
      </c>
    </row>
    <row r="1929" spans="42:52" x14ac:dyDescent="0.2">
      <c r="AP1929">
        <v>0.95799999999999996</v>
      </c>
      <c r="AQ1929">
        <f t="shared" ca="1" si="170"/>
        <v>3.7918985446210147E-2</v>
      </c>
      <c r="AR1929">
        <f t="shared" ca="1" si="174"/>
        <v>4.0810145537898898E-3</v>
      </c>
      <c r="AS1929">
        <f ca="1">SQRT(AP1929^2*$AE$4^2+AQ1929^2*$AE$5^2+AR1929^2*$AE$6^2+2*AP1929*AQ1929*$AE$9*$AE$4*$AE$5+2*AQ1929*AR1929*$AF$10*$AE$5*$AE$6+2*AP1929*AR1929*$AF$9*$AE$4*$AE$6)</f>
        <v>2.1609754679650518E-2</v>
      </c>
      <c r="AT1929">
        <f t="shared" ca="1" si="171"/>
        <v>2.0360066497916705E-3</v>
      </c>
      <c r="AV1929">
        <v>1.415</v>
      </c>
      <c r="AW1929">
        <f t="shared" ca="1" si="173"/>
        <v>0.30525983361522568</v>
      </c>
      <c r="AX1929">
        <f t="shared" ca="1" si="172"/>
        <v>-0.72025983361522572</v>
      </c>
      <c r="AY1929">
        <f ca="1">SQRT(AV1929^2*$AE$4^2+AW1929^2*$AE$5^2+AX1929^2*$AE$6^2+2*AV1929*AW1929*$AE$9*$AE$4*$AE$5+2*AW1929*AX1929*$AF$10*$AE$6*$AE$5+2*AV1929*AX1929*$AF$9*$AE$4*$AE$6)</f>
        <v>3.4307206420630038E-2</v>
      </c>
      <c r="AZ1929">
        <f ca="1">AV1929*$AD$4+AW1929*$AD$5+AX1929*$AD$6</f>
        <v>2.3855665781104722E-3</v>
      </c>
    </row>
    <row r="1930" spans="42:52" x14ac:dyDescent="0.2">
      <c r="AP1930">
        <v>0.95850000000000002</v>
      </c>
      <c r="AQ1930">
        <f t="shared" ca="1" si="170"/>
        <v>2.2956220818019065E-2</v>
      </c>
      <c r="AR1930">
        <f t="shared" ca="1" si="174"/>
        <v>1.8543779181980916E-2</v>
      </c>
      <c r="AS1930">
        <f ca="1">SQRT(AP1930^2*$AE$4^2+AQ1930^2*$AE$5^2+AR1930^2*$AE$6^2+2*AP1930*AQ1930*$AE$9*$AE$4*$AE$5+2*AQ1930*AR1930*$AF$10*$AE$5*$AE$6+2*AP1930*AR1930*$AF$9*$AE$4*$AE$6)</f>
        <v>2.1402037490031695E-2</v>
      </c>
      <c r="AT1930">
        <f t="shared" ca="1" si="171"/>
        <v>2.0051765428957063E-3</v>
      </c>
      <c r="AV1930">
        <v>1.4159999999999999</v>
      </c>
      <c r="AW1930">
        <f t="shared" ca="1" si="173"/>
        <v>-5.4023932204347203E-2</v>
      </c>
      <c r="AX1930">
        <f t="shared" ca="1" si="172"/>
        <v>-0.36197606779565272</v>
      </c>
      <c r="AY1930">
        <f ca="1">SQRT(AV1930^2*$AE$4^2+AW1930^2*$AE$5^2+AX1930^2*$AE$6^2+2*AV1930*AW1930*$AE$9*$AE$4*$AE$5+2*AW1930*AX1930*$AF$10*$AE$6*$AE$5+2*AV1930*AX1930*$AF$9*$AE$4*$AE$6)</f>
        <v>2.7175211592829967E-2</v>
      </c>
      <c r="AZ1930">
        <f ca="1">AV1930*$AD$4+AW1930*$AD$5+AX1930*$AD$6</f>
        <v>1.6500330336416999E-3</v>
      </c>
    </row>
    <row r="1931" spans="42:52" x14ac:dyDescent="0.2">
      <c r="AP1931">
        <v>0.95899999999999996</v>
      </c>
      <c r="AQ1931">
        <f t="shared" ca="1" si="170"/>
        <v>2.911365478639918E-4</v>
      </c>
      <c r="AR1931">
        <f t="shared" ca="1" si="174"/>
        <v>4.0708863452136042E-2</v>
      </c>
      <c r="AS1931">
        <f ca="1">SQRT(AP1931^2*$AE$4^2+AQ1931^2*$AE$5^2+AR1931^2*$AE$6^2+2*AP1931*AQ1931*$AE$9*$AE$4*$AE$5+2*AQ1931*AR1931*$AF$10*$AE$5*$AE$6+2*AP1931*AR1931*$AF$9*$AE$4*$AE$6)</f>
        <v>2.1114816181882785E-2</v>
      </c>
      <c r="AT1931">
        <f t="shared" ca="1" si="171"/>
        <v>1.9585873408417501E-3</v>
      </c>
      <c r="AV1931">
        <v>1.417</v>
      </c>
      <c r="AW1931">
        <f t="shared" ca="1" si="173"/>
        <v>-1.3384167092407804</v>
      </c>
      <c r="AX1931">
        <f t="shared" ca="1" si="172"/>
        <v>0.92141670924078034</v>
      </c>
      <c r="AY1931">
        <f ca="1">SQRT(AV1931^2*$AE$4^2+AW1931^2*$AE$5^2+AX1931^2*$AE$6^2+2*AV1931*AW1931*$AE$9*$AE$4*$AE$5+2*AW1931*AX1931*$AF$10*$AE$6*$AE$5+2*AV1931*AX1931*$AF$9*$AE$4*$AE$6)</f>
        <v>5.3152512406554241E-2</v>
      </c>
      <c r="AZ1931">
        <f ca="1">AV1931*$AD$4+AW1931*$AD$5+AX1931*$AD$6</f>
        <v>-9.7829146432812592E-4</v>
      </c>
    </row>
    <row r="1932" spans="42:52" x14ac:dyDescent="0.2">
      <c r="AP1932">
        <v>0.95950000000000002</v>
      </c>
      <c r="AQ1932">
        <f t="shared" ca="1" si="170"/>
        <v>3.4807654607150296E-2</v>
      </c>
      <c r="AR1932">
        <f t="shared" ca="1" si="174"/>
        <v>5.6923453928496848E-3</v>
      </c>
      <c r="AS1932">
        <f ca="1">SQRT(AP1932^2*$AE$4^2+AQ1932^2*$AE$5^2+AR1932^2*$AE$6^2+2*AP1932*AQ1932*$AE$9*$AE$4*$AE$5+2*AQ1932*AR1932*$AF$10*$AE$5*$AE$6+2*AP1932*AR1932*$AF$9*$AE$4*$AE$6)</f>
        <v>2.1583433441195506E-2</v>
      </c>
      <c r="AT1932">
        <f t="shared" ca="1" si="171"/>
        <v>2.0289928045877678E-3</v>
      </c>
      <c r="AV1932">
        <v>1.4179999999999999</v>
      </c>
      <c r="AW1932">
        <f t="shared" ca="1" si="173"/>
        <v>0.28344893212081579</v>
      </c>
      <c r="AX1932">
        <f t="shared" ca="1" si="172"/>
        <v>-0.70144893212081572</v>
      </c>
      <c r="AY1932">
        <f ca="1">SQRT(AV1932^2*$AE$4^2+AW1932^2*$AE$5^2+AX1932^2*$AE$6^2+2*AV1932*AW1932*$AE$9*$AE$4*$AE$5+2*AW1932*AX1932*$AF$10*$AE$6*$AE$5+2*AV1932*AX1932*$AF$9*$AE$4*$AE$6)</f>
        <v>3.3775589110963518E-2</v>
      </c>
      <c r="AZ1932">
        <f ca="1">AV1932*$AD$4+AW1932*$AD$5+AX1932*$AD$6</f>
        <v>2.3396450471416842E-3</v>
      </c>
    </row>
    <row r="1933" spans="42:52" x14ac:dyDescent="0.2">
      <c r="AP1933">
        <v>0.96</v>
      </c>
      <c r="AQ1933">
        <f t="shared" ca="1" si="170"/>
        <v>3.4399615820647586E-2</v>
      </c>
      <c r="AR1933">
        <f t="shared" ca="1" si="174"/>
        <v>5.6003841793524495E-3</v>
      </c>
      <c r="AS1933">
        <f ca="1">SQRT(AP1933^2*$AE$4^2+AQ1933^2*$AE$5^2+AR1933^2*$AE$6^2+2*AP1933*AQ1933*$AE$9*$AE$4*$AE$5+2*AQ1933*AR1933*$AF$10*$AE$5*$AE$6+2*AP1933*AR1933*$AF$9*$AE$4*$AE$6)</f>
        <v>2.1583980353894874E-2</v>
      </c>
      <c r="AT1933">
        <f t="shared" ca="1" si="171"/>
        <v>2.0279419486447254E-3</v>
      </c>
      <c r="AV1933">
        <v>1.419</v>
      </c>
      <c r="AW1933">
        <f t="shared" ca="1" si="173"/>
        <v>0.43074408101030159</v>
      </c>
      <c r="AX1933">
        <f t="shared" ca="1" si="172"/>
        <v>-0.84974408101030163</v>
      </c>
      <c r="AY1933">
        <f ca="1">SQRT(AV1933^2*$AE$4^2+AW1933^2*$AE$5^2+AX1933^2*$AE$6^2+2*AV1933*AW1933*$AE$9*$AE$4*$AE$5+2*AW1933*AX1933*$AF$10*$AE$6*$AE$5+2*AV1933*AX1933*$AF$9*$AE$4*$AE$6)</f>
        <v>3.7954067662456868E-2</v>
      </c>
      <c r="AZ1933">
        <f ca="1">AV1933*$AD$4+AW1933*$AD$5+AX1933*$AD$6</f>
        <v>2.640581773062397E-3</v>
      </c>
    </row>
    <row r="1934" spans="42:52" x14ac:dyDescent="0.2">
      <c r="AP1934">
        <v>0.96050000000000002</v>
      </c>
      <c r="AQ1934">
        <f t="shared" ca="1" si="170"/>
        <v>3.6938453960218047E-2</v>
      </c>
      <c r="AR1934">
        <f t="shared" ca="1" si="174"/>
        <v>2.5615460397819326E-3</v>
      </c>
      <c r="AS1934">
        <f ca="1">SQRT(AP1934^2*$AE$4^2+AQ1934^2*$AE$5^2+AR1934^2*$AE$6^2+2*AP1934*AQ1934*$AE$9*$AE$4*$AE$5+2*AQ1934*AR1934*$AF$10*$AE$5*$AE$6+2*AP1934*AR1934*$AF$9*$AE$4*$AE$6)</f>
        <v>2.1627813052218919E-2</v>
      </c>
      <c r="AT1934">
        <f t="shared" ca="1" si="171"/>
        <v>2.0329204599644824E-3</v>
      </c>
      <c r="AV1934">
        <v>1.42</v>
      </c>
      <c r="AW1934">
        <f t="shared" ca="1" si="173"/>
        <v>-0.57913861626662189</v>
      </c>
      <c r="AX1934">
        <f t="shared" ca="1" si="172"/>
        <v>0.15913861626662196</v>
      </c>
      <c r="AY1934">
        <f ca="1">SQRT(AV1934^2*$AE$4^2+AW1934^2*$AE$5^2+AX1934^2*$AE$6^2+2*AV1934*AW1934*$AE$9*$AE$4*$AE$5+2*AW1934*AX1934*$AF$10*$AE$6*$AE$5+2*AV1934*AX1934*$AF$9*$AE$4*$AE$6)</f>
        <v>3.0049025913028053E-2</v>
      </c>
      <c r="AZ1934">
        <f ca="1">AV1934*$AD$4+AW1934*$AD$5+AX1934*$AD$6</f>
        <v>5.7391021470689762E-4</v>
      </c>
    </row>
    <row r="1935" spans="42:52" x14ac:dyDescent="0.2">
      <c r="AP1935">
        <v>0.96099999999999997</v>
      </c>
      <c r="AQ1935">
        <f t="shared" ref="AQ1935:AQ1998" ca="1" si="175">RAND()*(1-AP1935)</f>
        <v>8.6211583591640564E-3</v>
      </c>
      <c r="AR1935">
        <f t="shared" ca="1" si="174"/>
        <v>3.0378841640835978E-2</v>
      </c>
      <c r="AS1935">
        <f ca="1">SQRT(AP1935^2*$AE$4^2+AQ1935^2*$AE$5^2+AR1935^2*$AE$6^2+2*AP1935*AQ1935*$AE$9*$AE$4*$AE$5+2*AQ1935*AR1935*$AF$10*$AE$5*$AE$6+2*AP1935*AR1935*$AF$9*$AE$4*$AE$6)</f>
        <v>2.1244103490907471E-2</v>
      </c>
      <c r="AT1935">
        <f t="shared" ref="AT1935:AT1998" ca="1" si="176">AP1935*$AD$4+AQ1935*$AD$5+AR1935*$AD$6</f>
        <v>1.9747667240613432E-3</v>
      </c>
      <c r="AV1935">
        <v>1.421</v>
      </c>
      <c r="AW1935">
        <f t="shared" ca="1" si="173"/>
        <v>-1.0856040613408207</v>
      </c>
      <c r="AX1935">
        <f t="shared" ca="1" si="172"/>
        <v>0.6646040613408204</v>
      </c>
      <c r="AY1935">
        <f ca="1">SQRT(AV1935^2*$AE$4^2+AW1935^2*$AE$5^2+AX1935^2*$AE$6^2+2*AV1935*AW1935*$AE$9*$AE$4*$AE$5+2*AW1935*AX1935*$AF$10*$AE$6*$AE$5+2*AV1935*AX1935*$AF$9*$AE$4*$AE$6)</f>
        <v>4.4313946285618827E-2</v>
      </c>
      <c r="AZ1935">
        <f ca="1">AV1935*$AD$4+AW1935*$AD$5+AX1935*$AD$6</f>
        <v>-4.6275989597887495E-4</v>
      </c>
    </row>
    <row r="1936" spans="42:52" x14ac:dyDescent="0.2">
      <c r="AP1936">
        <v>0.96150000000000002</v>
      </c>
      <c r="AQ1936">
        <f t="shared" ca="1" si="175"/>
        <v>1.3035540721698486E-2</v>
      </c>
      <c r="AR1936">
        <f t="shared" ca="1" si="174"/>
        <v>2.5464459278301495E-2</v>
      </c>
      <c r="AS1936">
        <f ca="1">SQRT(AP1936^2*$AE$4^2+AQ1936^2*$AE$5^2+AR1936^2*$AE$6^2+2*AP1936*AQ1936*$AE$9*$AE$4*$AE$5+2*AQ1936*AR1936*$AF$10*$AE$5*$AE$6+2*AP1936*AR1936*$AF$9*$AE$4*$AE$6)</f>
        <v>2.1307574299946341E-2</v>
      </c>
      <c r="AT1936">
        <f t="shared" ca="1" si="176"/>
        <v>1.9835826351848789E-3</v>
      </c>
      <c r="AV1936">
        <v>1.4219999999999999</v>
      </c>
      <c r="AW1936">
        <f t="shared" ca="1" si="173"/>
        <v>0.53073869013485964</v>
      </c>
      <c r="AX1936">
        <f t="shared" ca="1" si="172"/>
        <v>-0.95273869013485957</v>
      </c>
      <c r="AY1936">
        <f ca="1">SQRT(AV1936^2*$AE$4^2+AW1936^2*$AE$5^2+AX1936^2*$AE$6^2+2*AV1936*AW1936*$AE$9*$AE$4*$AE$5+2*AW1936*AX1936*$AF$10*$AE$6*$AE$5+2*AV1936*AX1936*$AF$9*$AE$4*$AE$6)</f>
        <v>4.1107055700144876E-2</v>
      </c>
      <c r="AZ1936">
        <f ca="1">AV1936*$AD$4+AW1936*$AD$5+AX1936*$AD$6</f>
        <v>2.8438766758227519E-3</v>
      </c>
    </row>
    <row r="1937" spans="42:52" x14ac:dyDescent="0.2">
      <c r="AP1937">
        <v>0.96199999999999997</v>
      </c>
      <c r="AQ1937">
        <f t="shared" ca="1" si="175"/>
        <v>2.044870347780612E-2</v>
      </c>
      <c r="AR1937">
        <f t="shared" ca="1" si="174"/>
        <v>1.7551296522193914E-2</v>
      </c>
      <c r="AS1937">
        <f ca="1">SQRT(AP1937^2*$AE$4^2+AQ1937^2*$AE$5^2+AR1937^2*$AE$6^2+2*AP1937*AQ1937*$AE$9*$AE$4*$AE$5+2*AQ1937*AR1937*$AF$10*$AE$5*$AE$6+2*AP1937*AR1937*$AF$9*$AE$4*$AE$6)</f>
        <v>2.1413031198768109E-2</v>
      </c>
      <c r="AT1937">
        <f t="shared" ca="1" si="176"/>
        <v>1.9985341090709321E-3</v>
      </c>
      <c r="AV1937">
        <v>1.423</v>
      </c>
      <c r="AW1937">
        <f t="shared" ca="1" si="173"/>
        <v>0.38715575142684999</v>
      </c>
      <c r="AX1937">
        <f t="shared" ca="1" si="172"/>
        <v>-0.81015575142685003</v>
      </c>
      <c r="AY1937">
        <f ca="1">SQRT(AV1937^2*$AE$4^2+AW1937^2*$AE$5^2+AX1937^2*$AE$6^2+2*AV1937*AW1937*$AE$9*$AE$4*$AE$5+2*AW1937*AX1937*$AF$10*$AE$6*$AE$5+2*AV1937*AX1937*$AF$9*$AE$4*$AE$6)</f>
        <v>3.6727087095530166E-2</v>
      </c>
      <c r="AZ1937">
        <f ca="1">AV1937*$AD$4+AW1937*$AD$5+AX1937*$AD$6</f>
        <v>2.5496712010940276E-3</v>
      </c>
    </row>
    <row r="1938" spans="42:52" x14ac:dyDescent="0.2">
      <c r="AP1938">
        <v>0.96250000000000002</v>
      </c>
      <c r="AQ1938">
        <f t="shared" ca="1" si="175"/>
        <v>2.3641720056443195E-2</v>
      </c>
      <c r="AR1938">
        <f t="shared" ca="1" si="174"/>
        <v>1.3858279943556782E-2</v>
      </c>
      <c r="AS1938">
        <f ca="1">SQRT(AP1938^2*$AE$4^2+AQ1938^2*$AE$5^2+AR1938^2*$AE$6^2+2*AP1938*AQ1938*$AE$9*$AE$4*$AE$5+2*AQ1938*AR1938*$AF$10*$AE$5*$AE$6+2*AP1938*AR1938*$AF$9*$AE$4*$AE$6)</f>
        <v>2.1463393370744863E-2</v>
      </c>
      <c r="AT1938">
        <f t="shared" ca="1" si="176"/>
        <v>2.0048510821464695E-3</v>
      </c>
      <c r="AV1938">
        <v>1.4239999999999999</v>
      </c>
      <c r="AW1938">
        <f t="shared" ca="1" si="173"/>
        <v>-0.97587975584571174</v>
      </c>
      <c r="AX1938">
        <f t="shared" ca="1" si="172"/>
        <v>0.55187975584571181</v>
      </c>
      <c r="AY1938">
        <f ca="1">SQRT(AV1938^2*$AE$4^2+AW1938^2*$AE$5^2+AX1938^2*$AE$6^2+2*AV1938*AW1938*$AE$9*$AE$4*$AE$5+2*AW1938*AX1938*$AF$10*$AE$6*$AE$5+2*AV1938*AX1938*$AF$9*$AE$4*$AE$6)</f>
        <v>4.0737624416746152E-2</v>
      </c>
      <c r="AZ1938">
        <f ca="1">AV1938*$AD$4+AW1938*$AD$5+AX1938*$AD$6</f>
        <v>-2.3955784600971047E-4</v>
      </c>
    </row>
    <row r="1939" spans="42:52" x14ac:dyDescent="0.2">
      <c r="AP1939">
        <v>0.96299999999999997</v>
      </c>
      <c r="AQ1939">
        <f t="shared" ca="1" si="175"/>
        <v>1.6570236919188477E-2</v>
      </c>
      <c r="AR1939">
        <f t="shared" ca="1" si="174"/>
        <v>2.0429763080811555E-2</v>
      </c>
      <c r="AS1939">
        <f ca="1">SQRT(AP1939^2*$AE$4^2+AQ1939^2*$AE$5^2+AR1939^2*$AE$6^2+2*AP1939*AQ1939*$AE$9*$AE$4*$AE$5+2*AQ1939*AR1939*$AF$10*$AE$5*$AE$6+2*AP1939*AR1939*$AF$9*$AE$4*$AE$6)</f>
        <v>2.1373691168498712E-2</v>
      </c>
      <c r="AT1939">
        <f t="shared" ca="1" si="176"/>
        <v>1.9901666900111123E-3</v>
      </c>
      <c r="AV1939">
        <v>1.425</v>
      </c>
      <c r="AW1939">
        <f t="shared" ca="1" si="173"/>
        <v>0.49277818786978855</v>
      </c>
      <c r="AX1939">
        <f t="shared" ca="1" si="172"/>
        <v>-0.9177781878697886</v>
      </c>
      <c r="AY1939">
        <f ca="1">SQRT(AV1939^2*$AE$4^2+AW1939^2*$AE$5^2+AX1939^2*$AE$6^2+2*AV1939*AW1939*$AE$9*$AE$4*$AE$5+2*AW1939*AX1939*$AF$10*$AE$6*$AE$5+2*AV1939*AX1939*$AF$9*$AE$4*$AE$6)</f>
        <v>3.9950469211569493E-2</v>
      </c>
      <c r="AZ1939">
        <f ca="1">AV1939*$AD$4+AW1939*$AD$5+AX1939*$AD$6</f>
        <v>2.7649127489084808E-3</v>
      </c>
    </row>
    <row r="1940" spans="42:52" x14ac:dyDescent="0.2">
      <c r="AP1940">
        <v>0.96350000000000002</v>
      </c>
      <c r="AQ1940">
        <f t="shared" ca="1" si="175"/>
        <v>3.2395898843718338E-2</v>
      </c>
      <c r="AR1940">
        <f t="shared" ca="1" si="174"/>
        <v>4.1041011562816393E-3</v>
      </c>
      <c r="AS1940">
        <f ca="1">SQRT(AP1940^2*$AE$4^2+AQ1940^2*$AE$5^2+AR1940^2*$AE$6^2+2*AP1940*AQ1940*$AE$9*$AE$4*$AE$5+2*AQ1940*AR1940*$AF$10*$AE$5*$AE$6+2*AP1940*AR1940*$AF$9*$AE$4*$AE$6)</f>
        <v>2.1600474239910555E-2</v>
      </c>
      <c r="AT1940">
        <f t="shared" ca="1" si="176"/>
        <v>2.0223303001203124E-3</v>
      </c>
      <c r="AV1940">
        <v>1.4259999999999999</v>
      </c>
      <c r="AW1940">
        <f t="shared" ca="1" si="173"/>
        <v>-1.3173486542574249</v>
      </c>
      <c r="AX1940">
        <f t="shared" ca="1" si="172"/>
        <v>0.89134865425742515</v>
      </c>
      <c r="AY1940">
        <f ca="1">SQRT(AV1940^2*$AE$4^2+AW1940^2*$AE$5^2+AX1940^2*$AE$6^2+2*AV1940*AW1940*$AE$9*$AE$4*$AE$5+2*AW1940*AX1940*$AF$10*$AE$6*$AE$5+2*AV1940*AX1940*$AF$9*$AE$4*$AE$6)</f>
        <v>5.2400800982276896E-2</v>
      </c>
      <c r="AZ1940">
        <f ca="1">AV1940*$AD$4+AW1940*$AD$5+AX1940*$AD$6</f>
        <v>-9.3907382810890774E-4</v>
      </c>
    </row>
    <row r="1941" spans="42:52" x14ac:dyDescent="0.2">
      <c r="AP1941">
        <v>0.96399999999999997</v>
      </c>
      <c r="AQ1941">
        <f t="shared" ca="1" si="175"/>
        <v>2.6038503997761919E-2</v>
      </c>
      <c r="AR1941">
        <f t="shared" ca="1" si="174"/>
        <v>9.9614960022381127E-3</v>
      </c>
      <c r="AS1941">
        <f ca="1">SQRT(AP1941^2*$AE$4^2+AQ1941^2*$AE$5^2+AR1941^2*$AE$6^2+2*AP1941*AQ1941*$AE$9*$AE$4*$AE$5+2*AQ1941*AR1941*$AF$10*$AE$5*$AE$6+2*AP1941*AR1941*$AF$9*$AE$4*$AE$6)</f>
        <v>2.151633266329148E-2</v>
      </c>
      <c r="AT1941">
        <f t="shared" ca="1" si="176"/>
        <v>2.0091069464586724E-3</v>
      </c>
      <c r="AV1941">
        <v>1.427</v>
      </c>
      <c r="AW1941">
        <f t="shared" ca="1" si="173"/>
        <v>6.9523879464960414E-2</v>
      </c>
      <c r="AX1941">
        <f t="shared" ca="1" si="172"/>
        <v>-0.49652387946496046</v>
      </c>
      <c r="AY1941">
        <f ca="1">SQRT(AV1941^2*$AE$4^2+AW1941^2*$AE$5^2+AX1941^2*$AE$6^2+2*AV1941*AW1941*$AE$9*$AE$4*$AE$5+2*AW1941*AX1941*$AF$10*$AE$6*$AE$5+2*AV1941*AX1941*$AF$9*$AE$4*$AE$6)</f>
        <v>2.9148824204683725E-2</v>
      </c>
      <c r="AZ1941">
        <f ca="1">AV1941*$AD$4+AW1941*$AD$5+AX1941*$AD$6</f>
        <v>1.8980622340284161E-3</v>
      </c>
    </row>
    <row r="1942" spans="42:52" x14ac:dyDescent="0.2">
      <c r="AP1942">
        <v>0.96450000000000002</v>
      </c>
      <c r="AQ1942">
        <f t="shared" ca="1" si="175"/>
        <v>2.5871220677922351E-2</v>
      </c>
      <c r="AR1942">
        <f t="shared" ca="1" si="174"/>
        <v>9.6287793220776255E-3</v>
      </c>
      <c r="AS1942">
        <f ca="1">SQRT(AP1942^2*$AE$4^2+AQ1942^2*$AE$5^2+AR1942^2*$AE$6^2+2*AP1942*AQ1942*$AE$9*$AE$4*$AE$5+2*AQ1942*AR1942*$AF$10*$AE$5*$AE$6+2*AP1942*AR1942*$AF$9*$AE$4*$AE$6)</f>
        <v>2.1520498358272518E-2</v>
      </c>
      <c r="AT1942">
        <f t="shared" ca="1" si="176"/>
        <v>2.0085486808631248E-3</v>
      </c>
      <c r="AV1942">
        <v>1.4279999999999999</v>
      </c>
      <c r="AW1942">
        <f t="shared" ca="1" si="173"/>
        <v>-0.70622771974077803</v>
      </c>
      <c r="AX1942">
        <f t="shared" ref="AX1942:AX2005" ca="1" si="177">1-AW1942-AV1942</f>
        <v>0.27822771974077809</v>
      </c>
      <c r="AY1942">
        <f ca="1">SQRT(AV1942^2*$AE$4^2+AW1942^2*$AE$5^2+AX1942^2*$AE$6^2+2*AV1942*AW1942*$AE$9*$AE$4*$AE$5+2*AW1942*AX1942*$AF$10*$AE$6*$AE$5+2*AV1942*AX1942*$AF$9*$AE$4*$AE$6)</f>
        <v>3.3005821324741794E-2</v>
      </c>
      <c r="AZ1942">
        <f ca="1">AV1942*$AD$4+AW1942*$AD$5+AX1942*$AD$6</f>
        <v>3.1042743673471442E-4</v>
      </c>
    </row>
    <row r="1943" spans="42:52" x14ac:dyDescent="0.2">
      <c r="AP1943">
        <v>0.96499999999999997</v>
      </c>
      <c r="AQ1943">
        <f t="shared" ca="1" si="175"/>
        <v>1.3571123333004448E-2</v>
      </c>
      <c r="AR1943">
        <f t="shared" ca="1" si="174"/>
        <v>2.1428876666995583E-2</v>
      </c>
      <c r="AS1943">
        <f ca="1">SQRT(AP1943^2*$AE$4^2+AQ1943^2*$AE$5^2+AR1943^2*$AE$6^2+2*AP1943*AQ1943*$AE$9*$AE$4*$AE$5+2*AQ1943*AR1943*$AF$10*$AE$5*$AE$6+2*AP1943*AR1943*$AF$9*$AE$4*$AE$6)</f>
        <v>2.1359886263289364E-2</v>
      </c>
      <c r="AT1943">
        <f t="shared" ca="1" si="176"/>
        <v>1.9831664427965145E-3</v>
      </c>
      <c r="AV1943">
        <v>1.429</v>
      </c>
      <c r="AW1943">
        <f t="shared" ca="1" si="173"/>
        <v>-0.19588043853149495</v>
      </c>
      <c r="AX1943">
        <f t="shared" ca="1" si="177"/>
        <v>-0.2331195614685051</v>
      </c>
      <c r="AY1943">
        <f ca="1">SQRT(AV1943^2*$AE$4^2+AW1943^2*$AE$5^2+AX1943^2*$AE$6^2+2*AV1943*AW1943*$AE$9*$AE$4*$AE$5+2*AW1943*AX1943*$AF$10*$AE$6*$AE$5+2*AV1943*AX1943*$AF$9*$AE$4*$AE$6)</f>
        <v>2.6427236500157131E-2</v>
      </c>
      <c r="AZ1943">
        <f ca="1">AV1943*$AD$4+AW1943*$AD$5+AX1943*$AD$6</f>
        <v>1.3541758565986978E-3</v>
      </c>
    </row>
    <row r="1944" spans="42:52" x14ac:dyDescent="0.2">
      <c r="AP1944">
        <v>0.96550000000000002</v>
      </c>
      <c r="AQ1944">
        <f t="shared" ca="1" si="175"/>
        <v>3.1055729106249891E-2</v>
      </c>
      <c r="AR1944">
        <f t="shared" ca="1" si="174"/>
        <v>3.4442708937500836E-3</v>
      </c>
      <c r="AS1944">
        <f ca="1">SQRT(AP1944^2*$AE$4^2+AQ1944^2*$AE$5^2+AR1944^2*$AE$6^2+2*AP1944*AQ1944*$AE$9*$AE$4*$AE$5+2*AQ1944*AR1944*$AF$10*$AE$5*$AE$6+2*AP1944*AR1944*$AF$9*$AE$4*$AE$6)</f>
        <v>2.1607239051245338E-2</v>
      </c>
      <c r="AT1944">
        <f t="shared" ca="1" si="176"/>
        <v>2.0187242841488893E-3</v>
      </c>
      <c r="AV1944">
        <v>1.43</v>
      </c>
      <c r="AW1944">
        <f t="shared" ca="1" si="173"/>
        <v>0.21312566952992373</v>
      </c>
      <c r="AX1944">
        <f t="shared" ca="1" si="177"/>
        <v>-0.64312566952992367</v>
      </c>
      <c r="AY1944">
        <f ca="1">SQRT(AV1944^2*$AE$4^2+AW1944^2*$AE$5^2+AX1944^2*$AE$6^2+2*AV1944*AW1944*$AE$9*$AE$4*$AE$5+2*AW1944*AX1944*$AF$10*$AE$6*$AE$5+2*AV1944*AX1944*$AF$9*$AE$4*$AE$6)</f>
        <v>3.2206499374284631E-2</v>
      </c>
      <c r="AZ1944">
        <f ca="1">AV1944*$AD$4+AW1944*$AD$5+AX1944*$AD$6</f>
        <v>2.1905782735314695E-3</v>
      </c>
    </row>
    <row r="1945" spans="42:52" x14ac:dyDescent="0.2">
      <c r="AP1945">
        <v>0.96599999999999997</v>
      </c>
      <c r="AQ1945">
        <f t="shared" ca="1" si="175"/>
        <v>5.1670713975650161E-3</v>
      </c>
      <c r="AR1945">
        <f t="shared" ca="1" si="174"/>
        <v>2.8832928602435012E-2</v>
      </c>
      <c r="AS1945">
        <f ca="1">SQRT(AP1945^2*$AE$4^2+AQ1945^2*$AE$5^2+AR1945^2*$AE$6^2+2*AP1945*AQ1945*$AE$9*$AE$4*$AE$5+2*AQ1945*AR1945*$AF$10*$AE$5*$AE$6+2*AP1945*AR1945*$AF$9*$AE$4*$AE$6)</f>
        <v>2.1264946574112001E-2</v>
      </c>
      <c r="AT1945">
        <f t="shared" ca="1" si="176"/>
        <v>1.9655395884088755E-3</v>
      </c>
      <c r="AV1945">
        <v>1.431</v>
      </c>
      <c r="AW1945">
        <f t="shared" ca="1" si="173"/>
        <v>-1.3213799247278279</v>
      </c>
      <c r="AX1945">
        <f t="shared" ca="1" si="177"/>
        <v>0.8903799247278279</v>
      </c>
      <c r="AY1945">
        <f ca="1">SQRT(AV1945^2*$AE$4^2+AW1945^2*$AE$5^2+AX1945^2*$AE$6^2+2*AV1945*AW1945*$AE$9*$AE$4*$AE$5+2*AW1945*AX1945*$AF$10*$AE$6*$AE$5+2*AV1945*AX1945*$AF$9*$AE$4*$AE$6)</f>
        <v>5.2551290384521561E-2</v>
      </c>
      <c r="AZ1945">
        <f ca="1">AV1945*$AD$4+AW1945*$AD$5+AX1945*$AD$6</f>
        <v>-9.4948189239867998E-4</v>
      </c>
    </row>
    <row r="1946" spans="42:52" x14ac:dyDescent="0.2">
      <c r="AP1946">
        <v>0.96650000000000003</v>
      </c>
      <c r="AQ1946">
        <f t="shared" ca="1" si="175"/>
        <v>6.104617327863892E-3</v>
      </c>
      <c r="AR1946">
        <f t="shared" ca="1" si="174"/>
        <v>2.7395382672136082E-2</v>
      </c>
      <c r="AS1946">
        <f ca="1">SQRT(AP1946^2*$AE$4^2+AQ1946^2*$AE$5^2+AR1946^2*$AE$6^2+2*AP1946*AQ1946*$AE$9*$AE$4*$AE$5+2*AQ1946*AR1946*$AF$10*$AE$5*$AE$6+2*AP1946*AR1946*$AF$9*$AE$4*$AE$6)</f>
        <v>2.1283189559353103E-2</v>
      </c>
      <c r="AT1946">
        <f t="shared" ca="1" si="176"/>
        <v>1.9672418248562976E-3</v>
      </c>
      <c r="AV1946">
        <v>1.4319999999999999</v>
      </c>
      <c r="AW1946">
        <f t="shared" ca="1" si="173"/>
        <v>-1.4125000290923937</v>
      </c>
      <c r="AX1946">
        <f t="shared" ca="1" si="177"/>
        <v>0.98050002909239398</v>
      </c>
      <c r="AY1946">
        <f ca="1">SQRT(AV1946^2*$AE$4^2+AW1946^2*$AE$5^2+AX1946^2*$AE$6^2+2*AV1946*AW1946*$AE$9*$AE$4*$AE$5+2*AW1946*AX1946*$AF$10*$AE$6*$AE$5+2*AV1946*AX1946*$AF$9*$AE$4*$AE$6)</f>
        <v>5.5863209713408392E-2</v>
      </c>
      <c r="AZ1946">
        <f ca="1">AV1946*$AD$4+AW1946*$AD$5+AX1946*$AD$6</f>
        <v>-1.136347392014981E-3</v>
      </c>
    </row>
    <row r="1947" spans="42:52" x14ac:dyDescent="0.2">
      <c r="AP1947">
        <v>0.96699999999999997</v>
      </c>
      <c r="AQ1947">
        <f t="shared" ca="1" si="175"/>
        <v>2.7879242105703819E-2</v>
      </c>
      <c r="AR1947">
        <f t="shared" ca="1" si="174"/>
        <v>5.1207578942962101E-3</v>
      </c>
      <c r="AS1947">
        <f ca="1">SQRT(AP1947^2*$AE$4^2+AQ1947^2*$AE$5^2+AR1947^2*$AE$6^2+2*AP1947*AQ1947*$AE$9*$AE$4*$AE$5+2*AQ1947*AR1947*$AF$10*$AE$5*$AE$6+2*AP1947*AR1947*$AF$9*$AE$4*$AE$6)</f>
        <v>2.1581439705938205E-2</v>
      </c>
      <c r="AT1947">
        <f t="shared" ca="1" si="176"/>
        <v>2.0115771281767089E-3</v>
      </c>
      <c r="AV1947">
        <v>1.4330000000000001</v>
      </c>
      <c r="AW1947">
        <f t="shared" ca="1" si="173"/>
        <v>-1.2247811936226356</v>
      </c>
      <c r="AX1947">
        <f t="shared" ca="1" si="177"/>
        <v>0.79178119362263533</v>
      </c>
      <c r="AY1947">
        <f ca="1">SQRT(AV1947^2*$AE$4^2+AW1947^2*$AE$5^2+AX1947^2*$AE$6^2+2*AV1947*AW1947*$AE$9*$AE$4*$AE$5+2*AW1947*AX1947*$AF$10*$AE$6*$AE$5+2*AV1947*AX1947*$AF$9*$AE$4*$AE$6)</f>
        <v>4.9120484522171583E-2</v>
      </c>
      <c r="AZ1947">
        <f ca="1">AV1947*$AD$4+AW1947*$AD$5+AX1947*$AD$6</f>
        <v>-7.5270302046701759E-4</v>
      </c>
    </row>
    <row r="1948" spans="42:52" x14ac:dyDescent="0.2">
      <c r="AP1948">
        <v>0.96750000000000003</v>
      </c>
      <c r="AQ1948">
        <f t="shared" ca="1" si="175"/>
        <v>2.9404368044233166E-2</v>
      </c>
      <c r="AR1948">
        <f t="shared" ca="1" si="174"/>
        <v>3.0956319557668074E-3</v>
      </c>
      <c r="AS1948">
        <f ca="1">SQRT(AP1948^2*$AE$4^2+AQ1948^2*$AE$5^2+AR1948^2*$AE$6^2+2*AP1948*AQ1948*$AE$9*$AE$4*$AE$5+2*AQ1948*AR1948*$AF$10*$AE$5*$AE$6+2*AP1948*AR1948*$AF$9*$AE$4*$AE$6)</f>
        <v>2.1609692466801982E-2</v>
      </c>
      <c r="AT1948">
        <f t="shared" ca="1" si="176"/>
        <v>2.0144815647006103E-3</v>
      </c>
      <c r="AV1948">
        <v>1.4339999999999999</v>
      </c>
      <c r="AW1948">
        <f t="shared" ca="1" si="173"/>
        <v>-1.4026466754046423</v>
      </c>
      <c r="AX1948">
        <f t="shared" ca="1" si="177"/>
        <v>0.96864667540464233</v>
      </c>
      <c r="AY1948">
        <f ca="1">SQRT(AV1948^2*$AE$4^2+AW1948^2*$AE$5^2+AX1948^2*$AE$6^2+2*AV1948*AW1948*$AE$9*$AE$4*$AE$5+2*AW1948*AX1948*$AF$10*$AE$6*$AE$5+2*AV1948*AX1948*$AF$9*$AE$4*$AE$6)</f>
        <v>5.5503423005145013E-2</v>
      </c>
      <c r="AZ1948">
        <f ca="1">AV1948*$AD$4+AW1948*$AD$5+AX1948*$AD$6</f>
        <v>-1.1170512422738585E-3</v>
      </c>
    </row>
    <row r="1949" spans="42:52" x14ac:dyDescent="0.2">
      <c r="AP1949">
        <v>0.96799999999999997</v>
      </c>
      <c r="AQ1949">
        <f t="shared" ca="1" si="175"/>
        <v>2.8140043958918767E-2</v>
      </c>
      <c r="AR1949">
        <f t="shared" ca="1" si="174"/>
        <v>3.8599560410812611E-3</v>
      </c>
      <c r="AS1949">
        <f ca="1">SQRT(AP1949^2*$AE$4^2+AQ1949^2*$AE$5^2+AR1949^2*$AE$6^2+2*AP1949*AQ1949*$AE$9*$AE$4*$AE$5+2*AQ1949*AR1949*$AF$10*$AE$5*$AE$6+2*AP1949*AR1949*$AF$9*$AE$4*$AE$6)</f>
        <v>2.1598213661683317E-2</v>
      </c>
      <c r="AT1949">
        <f t="shared" ca="1" si="176"/>
        <v>2.0116787324525537E-3</v>
      </c>
      <c r="AV1949">
        <v>1.4350000000000001</v>
      </c>
      <c r="AW1949">
        <f t="shared" ca="1" si="173"/>
        <v>-1.3706544056378425</v>
      </c>
      <c r="AX1949">
        <f t="shared" ca="1" si="177"/>
        <v>0.93565440563784241</v>
      </c>
      <c r="AY1949">
        <f ca="1">SQRT(AV1949^2*$AE$4^2+AW1949^2*$AE$5^2+AX1949^2*$AE$6^2+2*AV1949*AW1949*$AE$9*$AE$4*$AE$5+2*AW1949*AX1949*$AF$10*$AE$6*$AE$5+2*AV1949*AX1949*$AF$9*$AE$4*$AE$6)</f>
        <v>5.4337331728592606E-2</v>
      </c>
      <c r="AZ1949">
        <f ca="1">AV1949*$AD$4+AW1949*$AD$5+AX1949*$AD$6</f>
        <v>-1.0520264401046755E-3</v>
      </c>
    </row>
    <row r="1950" spans="42:52" x14ac:dyDescent="0.2">
      <c r="AP1950">
        <v>0.96850000000000003</v>
      </c>
      <c r="AQ1950">
        <f t="shared" ca="1" si="175"/>
        <v>7.9905894721116512E-3</v>
      </c>
      <c r="AR1950">
        <f t="shared" ca="1" si="174"/>
        <v>2.3509410527888321E-2</v>
      </c>
      <c r="AS1950">
        <f ca="1">SQRT(AP1950^2*$AE$4^2+AQ1950^2*$AE$5^2+AR1950^2*$AE$6^2+2*AP1950*AQ1950*$AE$9*$AE$4*$AE$5+2*AQ1950*AR1950*$AF$10*$AE$5*$AE$6+2*AP1950*AR1950*$AF$9*$AE$4*$AE$6)</f>
        <v>2.1332993283500176E-2</v>
      </c>
      <c r="AT1950">
        <f t="shared" ca="1" si="176"/>
        <v>1.9702365576554342E-3</v>
      </c>
      <c r="AV1950">
        <v>1.4359999999999999</v>
      </c>
      <c r="AW1950">
        <f t="shared" ca="1" si="173"/>
        <v>-0.81269349720413442</v>
      </c>
      <c r="AX1950">
        <f t="shared" ca="1" si="177"/>
        <v>0.37669349720413448</v>
      </c>
      <c r="AY1950">
        <f ca="1">SQRT(AV1950^2*$AE$4^2+AW1950^2*$AE$5^2+AX1950^2*$AE$6^2+2*AV1950*AW1950*$AE$9*$AE$4*$AE$5+2*AW1950*AX1950*$AF$10*$AE$6*$AE$5+2*AV1950*AX1950*$AF$9*$AE$4*$AE$6)</f>
        <v>3.5892887374999016E-2</v>
      </c>
      <c r="AZ1950">
        <f ca="1">AV1950*$AD$4+AW1950*$AD$5+AX1950*$AD$6</f>
        <v>8.9140383191805466E-5</v>
      </c>
    </row>
    <row r="1951" spans="42:52" x14ac:dyDescent="0.2">
      <c r="AP1951">
        <v>0.96899999999999997</v>
      </c>
      <c r="AQ1951">
        <f t="shared" ca="1" si="175"/>
        <v>1.6361623223110449E-2</v>
      </c>
      <c r="AR1951">
        <f t="shared" ca="1" si="174"/>
        <v>1.4638376776889579E-2</v>
      </c>
      <c r="AS1951">
        <f ca="1">SQRT(AP1951^2*$AE$4^2+AQ1951^2*$AE$5^2+AR1951^2*$AE$6^2+2*AP1951*AQ1951*$AE$9*$AE$4*$AE$5+2*AQ1951*AR1951*$AF$10*$AE$5*$AE$6+2*AP1951*AR1951*$AF$9*$AE$4*$AE$6)</f>
        <v>2.1448839111426841E-2</v>
      </c>
      <c r="AT1951">
        <f t="shared" ca="1" si="176"/>
        <v>1.9871478541480868E-3</v>
      </c>
      <c r="AV1951">
        <v>1.4370000000000001</v>
      </c>
      <c r="AW1951">
        <f t="shared" ca="1" si="173"/>
        <v>-0.32009230079396622</v>
      </c>
      <c r="AX1951">
        <f t="shared" ca="1" si="177"/>
        <v>-0.11690769920603383</v>
      </c>
      <c r="AY1951">
        <f ca="1">SQRT(AV1951^2*$AE$4^2+AW1951^2*$AE$5^2+AX1951^2*$AE$6^2+2*AV1951*AW1951*$AE$9*$AE$4*$AE$5+2*AW1951*AX1951*$AF$10*$AE$6*$AE$5+2*AV1951*AX1951*$AF$9*$AE$4*$AE$6)</f>
        <v>2.6764986771242245E-2</v>
      </c>
      <c r="AZ1951">
        <f ca="1">AV1951*$AD$4+AW1951*$AD$5+AX1951*$AD$6</f>
        <v>1.0965799698690443E-3</v>
      </c>
    </row>
    <row r="1952" spans="42:52" x14ac:dyDescent="0.2">
      <c r="AP1952">
        <v>0.96950000000000003</v>
      </c>
      <c r="AQ1952">
        <f t="shared" ca="1" si="175"/>
        <v>1.5460514253108423E-2</v>
      </c>
      <c r="AR1952">
        <f t="shared" ca="1" si="174"/>
        <v>1.5039485746891549E-2</v>
      </c>
      <c r="AS1952">
        <f ca="1">SQRT(AP1952^2*$AE$4^2+AQ1952^2*$AE$5^2+AR1952^2*$AE$6^2+2*AP1952*AQ1952*$AE$9*$AE$4*$AE$5+2*AQ1952*AR1952*$AF$10*$AE$5*$AE$6+2*AP1952*AR1952*$AF$9*$AE$4*$AE$6)</f>
        <v>2.1443330294858672E-2</v>
      </c>
      <c r="AT1952">
        <f t="shared" ca="1" si="176"/>
        <v>1.9850881670603325E-3</v>
      </c>
      <c r="AV1952">
        <v>1.4379999999999999</v>
      </c>
      <c r="AW1952">
        <f t="shared" ca="1" si="173"/>
        <v>-0.41512043520620456</v>
      </c>
      <c r="AX1952">
        <f t="shared" ca="1" si="177"/>
        <v>-2.2879564793795382E-2</v>
      </c>
      <c r="AY1952">
        <f ca="1">SQRT(AV1952^2*$AE$4^2+AW1952^2*$AE$5^2+AX1952^2*$AE$6^2+2*AV1952*AW1952*$AE$9*$AE$4*$AE$5+2*AW1952*AX1952*$AF$10*$AE$6*$AE$5+2*AV1952*AX1952*$AF$9*$AE$4*$AE$6)</f>
        <v>2.7604080959867008E-2</v>
      </c>
      <c r="AZ1952">
        <f ca="1">AV1952*$AD$4+AW1952*$AD$5+AX1952*$AD$6</f>
        <v>9.0171856508853372E-4</v>
      </c>
    </row>
    <row r="1953" spans="42:52" x14ac:dyDescent="0.2">
      <c r="AP1953">
        <v>0.97</v>
      </c>
      <c r="AQ1953">
        <f t="shared" ca="1" si="175"/>
        <v>2.7888833201206133E-2</v>
      </c>
      <c r="AR1953">
        <f t="shared" ca="1" si="174"/>
        <v>2.1111667987938933E-3</v>
      </c>
      <c r="AS1953">
        <f ca="1">SQRT(AP1953^2*$AE$4^2+AQ1953^2*$AE$5^2+AR1953^2*$AE$6^2+2*AP1953*AQ1953*$AE$9*$AE$4*$AE$5+2*AQ1953*AR1953*$AF$10*$AE$5*$AE$6+2*AP1953*AR1953*$AF$9*$AE$4*$AE$6)</f>
        <v>2.1620820420045508E-2</v>
      </c>
      <c r="AT1953">
        <f t="shared" ca="1" si="176"/>
        <v>2.0103007476435387E-3</v>
      </c>
      <c r="AV1953">
        <v>1.4390000000000001</v>
      </c>
      <c r="AW1953">
        <f t="shared" ca="1" si="173"/>
        <v>-0.67626070955289519</v>
      </c>
      <c r="AX1953">
        <f t="shared" ca="1" si="177"/>
        <v>0.23726070955289513</v>
      </c>
      <c r="AY1953">
        <f ca="1">SQRT(AV1953^2*$AE$4^2+AW1953^2*$AE$5^2+AX1953^2*$AE$6^2+2*AV1953*AW1953*$AE$9*$AE$4*$AE$5+2*AW1953*AX1953*$AF$10*$AE$6*$AE$5+2*AV1953*AX1953*$AF$9*$AE$4*$AE$6)</f>
        <v>3.2357809602752391E-2</v>
      </c>
      <c r="AZ1953">
        <f ca="1">AV1953*$AD$4+AW1953*$AD$5+AX1953*$AD$6</f>
        <v>3.6698850491457971E-4</v>
      </c>
    </row>
    <row r="1954" spans="42:52" x14ac:dyDescent="0.2">
      <c r="AP1954">
        <v>0.97050000000000003</v>
      </c>
      <c r="AQ1954">
        <f t="shared" ca="1" si="175"/>
        <v>1.7526248120713739E-2</v>
      </c>
      <c r="AR1954">
        <f t="shared" ca="1" si="174"/>
        <v>1.1973751879286232E-2</v>
      </c>
      <c r="AS1954">
        <f ca="1">SQRT(AP1954^2*$AE$4^2+AQ1954^2*$AE$5^2+AR1954^2*$AE$6^2+2*AP1954*AQ1954*$AE$9*$AE$4*$AE$5+2*AQ1954*AR1954*$AF$10*$AE$5*$AE$6+2*AP1954*AR1954*$AF$9*$AE$4*$AE$6)</f>
        <v>2.1484011855322269E-2</v>
      </c>
      <c r="AT1954">
        <f t="shared" ca="1" si="176"/>
        <v>1.9888826971936704E-3</v>
      </c>
      <c r="AV1954">
        <v>1.44</v>
      </c>
      <c r="AW1954">
        <f t="shared" ca="1" si="173"/>
        <v>-0.67437186868591792</v>
      </c>
      <c r="AX1954">
        <f t="shared" ca="1" si="177"/>
        <v>0.23437186868591797</v>
      </c>
      <c r="AY1954">
        <f ca="1">SQRT(AV1954^2*$AE$4^2+AW1954^2*$AE$5^2+AX1954^2*$AE$6^2+2*AV1954*AW1954*$AE$9*$AE$4*$AE$5+2*AW1954*AX1954*$AF$10*$AE$6*$AE$5+2*AV1954*AX1954*$AF$9*$AE$4*$AE$6)</f>
        <v>3.232084161639439E-2</v>
      </c>
      <c r="AZ1954">
        <f ca="1">AV1954*$AD$4+AW1954*$AD$5+AX1954*$AD$6</f>
        <v>3.7042110854275227E-4</v>
      </c>
    </row>
    <row r="1955" spans="42:52" x14ac:dyDescent="0.2">
      <c r="AP1955">
        <v>0.97099999999999997</v>
      </c>
      <c r="AQ1955">
        <f t="shared" ca="1" si="175"/>
        <v>2.0076314633604656E-2</v>
      </c>
      <c r="AR1955">
        <f t="shared" ca="1" si="174"/>
        <v>8.9236853663953696E-3</v>
      </c>
      <c r="AS1955">
        <f ca="1">SQRT(AP1955^2*$AE$4^2+AQ1955^2*$AE$5^2+AR1955^2*$AE$6^2+2*AP1955*AQ1955*$AE$9*$AE$4*$AE$5+2*AQ1955*AR1955*$AF$10*$AE$5*$AE$6+2*AP1955*AR1955*$AF$9*$AE$4*$AE$6)</f>
        <v>2.1525107238463497E-2</v>
      </c>
      <c r="AT1955">
        <f t="shared" ca="1" si="176"/>
        <v>1.9938841819827011E-3</v>
      </c>
      <c r="AV1955">
        <v>1.4410000000000001</v>
      </c>
      <c r="AW1955">
        <f t="shared" ca="1" si="173"/>
        <v>-0.15998057510723029</v>
      </c>
      <c r="AX1955">
        <f t="shared" ca="1" si="177"/>
        <v>-0.28101942489276976</v>
      </c>
      <c r="AY1955">
        <f ca="1">SQRT(AV1955^2*$AE$4^2+AW1955^2*$AE$5^2+AX1955^2*$AE$6^2+2*AV1955*AW1955*$AE$9*$AE$4*$AE$5+2*AW1955*AX1955*$AF$10*$AE$6*$AE$5+2*AV1955*AX1955*$AF$9*$AE$4*$AE$6)</f>
        <v>2.6734189997793006E-2</v>
      </c>
      <c r="AZ1955">
        <f ca="1">AV1955*$AD$4+AW1955*$AD$5+AX1955*$AD$6</f>
        <v>1.4224436560347732E-3</v>
      </c>
    </row>
    <row r="1956" spans="42:52" x14ac:dyDescent="0.2">
      <c r="AP1956">
        <v>0.97150000000000003</v>
      </c>
      <c r="AQ1956">
        <f t="shared" ca="1" si="175"/>
        <v>1.0423422638673855E-2</v>
      </c>
      <c r="AR1956">
        <f t="shared" ca="1" si="174"/>
        <v>1.8076577361326115E-2</v>
      </c>
      <c r="AS1956">
        <f ca="1">SQRT(AP1956^2*$AE$4^2+AQ1956^2*$AE$5^2+AR1956^2*$AE$6^2+2*AP1956*AQ1956*$AE$9*$AE$4*$AE$5+2*AQ1956*AR1956*$AF$10*$AE$5*$AE$6+2*AP1956*AR1956*$AF$9*$AE$4*$AE$6)</f>
        <v>2.1403225084263993E-2</v>
      </c>
      <c r="AT1956">
        <f t="shared" ca="1" si="176"/>
        <v>1.9739181773304909E-3</v>
      </c>
      <c r="AV1956">
        <v>1.4419999999999999</v>
      </c>
      <c r="AW1956">
        <f t="shared" ca="1" si="173"/>
        <v>-0.46019453518921338</v>
      </c>
      <c r="AX1956">
        <f t="shared" ca="1" si="177"/>
        <v>1.8194535189213434E-2</v>
      </c>
      <c r="AY1956">
        <f ca="1">SQRT(AV1956^2*$AE$4^2+AW1956^2*$AE$5^2+AX1956^2*$AE$6^2+2*AV1956*AW1956*$AE$9*$AE$4*$AE$5+2*AW1956*AX1956*$AF$10*$AE$6*$AE$5+2*AV1956*AX1956*$AF$9*$AE$4*$AE$6)</f>
        <v>2.8227652760502788E-2</v>
      </c>
      <c r="AZ1956">
        <f ca="1">AV1956*$AD$4+AW1956*$AD$5+AX1956*$AD$6</f>
        <v>8.0776807810781139E-4</v>
      </c>
    </row>
    <row r="1957" spans="42:52" x14ac:dyDescent="0.2">
      <c r="AP1957">
        <v>0.97199999999999998</v>
      </c>
      <c r="AQ1957">
        <f t="shared" ca="1" si="175"/>
        <v>1.4513227764275145E-2</v>
      </c>
      <c r="AR1957">
        <f t="shared" ca="1" si="174"/>
        <v>1.348677223572488E-2</v>
      </c>
      <c r="AS1957">
        <f ca="1">SQRT(AP1957^2*$AE$4^2+AQ1957^2*$AE$5^2+AR1957^2*$AE$6^2+2*AP1957*AQ1957*$AE$9*$AE$4*$AE$5+2*AQ1957*AR1957*$AF$10*$AE$5*$AE$6+2*AP1957*AR1957*$AF$9*$AE$4*$AE$6)</f>
        <v>2.1463327604093061E-2</v>
      </c>
      <c r="AT1957">
        <f t="shared" ca="1" si="176"/>
        <v>1.9820699971411864E-3</v>
      </c>
      <c r="AV1957">
        <v>1.4430000000000001</v>
      </c>
      <c r="AW1957">
        <f t="shared" ca="1" si="173"/>
        <v>-0.63023841177236828</v>
      </c>
      <c r="AX1957">
        <f t="shared" ca="1" si="177"/>
        <v>0.18723841177236822</v>
      </c>
      <c r="AY1957">
        <f ca="1">SQRT(AV1957^2*$AE$4^2+AW1957^2*$AE$5^2+AX1957^2*$AE$6^2+2*AV1957*AW1957*$AE$9*$AE$4*$AE$5+2*AW1957*AX1957*$AF$10*$AE$6*$AE$5+2*AV1957*AX1957*$AF$9*$AE$4*$AE$6)</f>
        <v>3.1335698936346038E-2</v>
      </c>
      <c r="AZ1957">
        <f ca="1">AV1957*$AD$4+AW1957*$AD$5+AX1957*$AD$6</f>
        <v>4.5942301201855378E-4</v>
      </c>
    </row>
    <row r="1958" spans="42:52" x14ac:dyDescent="0.2">
      <c r="AP1958">
        <v>0.97250000000000003</v>
      </c>
      <c r="AQ1958">
        <f t="shared" ca="1" si="175"/>
        <v>8.8181449884733732E-4</v>
      </c>
      <c r="AR1958">
        <f t="shared" ca="1" si="174"/>
        <v>2.6618185501152632E-2</v>
      </c>
      <c r="AS1958">
        <f ca="1">SQRT(AP1958^2*$AE$4^2+AQ1958^2*$AE$5^2+AR1958^2*$AE$6^2+2*AP1958*AQ1958*$AE$9*$AE$4*$AE$5+2*AQ1958*AR1958*$AF$10*$AE$5*$AE$6+2*AP1958*AR1958*$AF$9*$AE$4*$AE$6)</f>
        <v>2.1295938668782707E-2</v>
      </c>
      <c r="AT1958">
        <f t="shared" ca="1" si="176"/>
        <v>1.9539638609176674E-3</v>
      </c>
      <c r="AV1958">
        <v>1.444</v>
      </c>
      <c r="AW1958">
        <f t="shared" ca="1" si="173"/>
        <v>-0.50188276062000692</v>
      </c>
      <c r="AX1958">
        <f t="shared" ca="1" si="177"/>
        <v>5.7882760620006968E-2</v>
      </c>
      <c r="AY1958">
        <f ca="1">SQRT(AV1958^2*$AE$4^2+AW1958^2*$AE$5^2+AX1958^2*$AE$6^2+2*AV1958*AW1958*$AE$9*$AE$4*$AE$5+2*AW1958*AX1958*$AF$10*$AE$6*$AE$5+2*AV1958*AX1958*$AF$9*$AE$4*$AE$6)</f>
        <v>2.8879485763013756E-2</v>
      </c>
      <c r="AZ1958">
        <f ca="1">AV1958*$AD$4+AW1958*$AD$5+AX1958*$AD$6</f>
        <v>7.2160915876857132E-4</v>
      </c>
    </row>
    <row r="1959" spans="42:52" x14ac:dyDescent="0.2">
      <c r="AP1959">
        <v>0.97299999999999998</v>
      </c>
      <c r="AQ1959">
        <f t="shared" ca="1" si="175"/>
        <v>1.1982886621665727E-2</v>
      </c>
      <c r="AR1959">
        <f t="shared" ca="1" si="174"/>
        <v>1.5017113378334297E-2</v>
      </c>
      <c r="AS1959">
        <f ca="1">SQRT(AP1959^2*$AE$4^2+AQ1959^2*$AE$5^2+AR1959^2*$AE$6^2+2*AP1959*AQ1959*$AE$9*$AE$4*$AE$5+2*AQ1959*AR1959*$AF$10*$AE$5*$AE$6+2*AP1959*AR1959*$AF$9*$AE$4*$AE$6)</f>
        <v>2.1443055639033804E-2</v>
      </c>
      <c r="AT1959">
        <f t="shared" ca="1" si="176"/>
        <v>1.9764608687916131E-3</v>
      </c>
      <c r="AV1959">
        <v>1.4450000000000001</v>
      </c>
      <c r="AW1959">
        <f t="shared" ca="1" si="173"/>
        <v>0.30821888809814313</v>
      </c>
      <c r="AX1959">
        <f t="shared" ca="1" si="177"/>
        <v>-0.75321888809814319</v>
      </c>
      <c r="AY1959">
        <f ca="1">SQRT(AV1959^2*$AE$4^2+AW1959^2*$AE$5^2+AX1959^2*$AE$6^2+2*AV1959*AW1959*$AE$9*$AE$4*$AE$5+2*AW1959*AX1959*$AF$10*$AE$6*$AE$5+2*AV1959*AX1959*$AF$9*$AE$4*$AE$6)</f>
        <v>3.4864853761702029E-2</v>
      </c>
      <c r="AZ1959">
        <f ca="1">AV1959*$AD$4+AW1959*$AD$5+AX1959*$AD$6</f>
        <v>2.3786608198872361E-3</v>
      </c>
    </row>
    <row r="1960" spans="42:52" x14ac:dyDescent="0.2">
      <c r="AP1960">
        <v>0.97350000000000003</v>
      </c>
      <c r="AQ1960">
        <f t="shared" ca="1" si="175"/>
        <v>9.4215562323595459E-3</v>
      </c>
      <c r="AR1960">
        <f t="shared" ca="1" si="174"/>
        <v>1.7078443767640422E-2</v>
      </c>
      <c r="AS1960">
        <f ca="1">SQRT(AP1960^2*$AE$4^2+AQ1960^2*$AE$5^2+AR1960^2*$AE$6^2+2*AP1960*AQ1960*$AE$9*$AE$4*$AE$5+2*AQ1960*AR1960*$AF$10*$AE$5*$AE$6+2*AP1960*AR1960*$AF$9*$AE$4*$AE$6)</f>
        <v>2.141631537097673E-2</v>
      </c>
      <c r="AT1960">
        <f t="shared" ca="1" si="176"/>
        <v>1.9710043365265173E-3</v>
      </c>
      <c r="AV1960">
        <v>1.446</v>
      </c>
      <c r="AW1960">
        <f t="shared" ca="1" si="173"/>
        <v>-0.56205435739686727</v>
      </c>
      <c r="AX1960">
        <f t="shared" ca="1" si="177"/>
        <v>0.11605435739686731</v>
      </c>
      <c r="AY1960">
        <f ca="1">SQRT(AV1960^2*$AE$4^2+AW1960^2*$AE$5^2+AX1960^2*$AE$6^2+2*AV1960*AW1960*$AE$9*$AE$4*$AE$5+2*AW1960*AX1960*$AF$10*$AE$6*$AE$5+2*AV1960*AX1960*$AF$9*$AE$4*$AE$6)</f>
        <v>2.9961292127267156E-2</v>
      </c>
      <c r="AZ1960">
        <f ca="1">AV1960*$AD$4+AW1960*$AD$5+AX1960*$AD$6</f>
        <v>5.9763290368852252E-4</v>
      </c>
    </row>
    <row r="1961" spans="42:52" x14ac:dyDescent="0.2">
      <c r="AP1961">
        <v>0.97399999999999998</v>
      </c>
      <c r="AQ1961">
        <f t="shared" ca="1" si="175"/>
        <v>3.8896269212028743E-5</v>
      </c>
      <c r="AR1961">
        <f t="shared" ca="1" si="174"/>
        <v>2.5961103730787995E-2</v>
      </c>
      <c r="AS1961">
        <f ca="1">SQRT(AP1961^2*$AE$4^2+AQ1961^2*$AE$5^2+AR1961^2*$AE$6^2+2*AP1961*AQ1961*$AE$9*$AE$4*$AE$5+2*AQ1961*AR1961*$AF$10*$AE$5*$AE$6+2*AP1961*AR1961*$AF$9*$AE$4*$AE$6)</f>
        <v>2.1305076668874729E-2</v>
      </c>
      <c r="AT1961">
        <f t="shared" ca="1" si="176"/>
        <v>1.9515912318449091E-3</v>
      </c>
      <c r="AV1961">
        <v>1.4470000000000001</v>
      </c>
      <c r="AW1961">
        <f t="shared" ca="1" si="173"/>
        <v>0.52152462010496259</v>
      </c>
      <c r="AX1961">
        <f t="shared" ca="1" si="177"/>
        <v>-0.96852462010496265</v>
      </c>
      <c r="AY1961">
        <f ca="1">SQRT(AV1961^2*$AE$4^2+AW1961^2*$AE$5^2+AX1961^2*$AE$6^2+2*AV1961*AW1961*$AE$9*$AE$4*$AE$5+2*AW1961*AX1961*$AF$10*$AE$6*$AE$5+2*AV1961*AX1961*$AF$9*$AE$4*$AE$6)</f>
        <v>4.118983482271385E-2</v>
      </c>
      <c r="AZ1961">
        <f ca="1">AV1961*$AD$4+AW1961*$AD$5+AX1961*$AD$6</f>
        <v>2.8142244759237168E-3</v>
      </c>
    </row>
    <row r="1962" spans="42:52" x14ac:dyDescent="0.2">
      <c r="AP1962">
        <v>0.97450000000000003</v>
      </c>
      <c r="AQ1962">
        <f t="shared" ca="1" si="175"/>
        <v>1.0507383342915885E-5</v>
      </c>
      <c r="AR1962">
        <f t="shared" ca="1" si="174"/>
        <v>2.5489492616657051E-2</v>
      </c>
      <c r="AS1962">
        <f ca="1">SQRT(AP1962^2*$AE$4^2+AQ1962^2*$AE$5^2+AR1962^2*$AE$6^2+2*AP1962*AQ1962*$AE$9*$AE$4*$AE$5+2*AQ1962*AR1962*$AF$10*$AE$5*$AE$6+2*AP1962*AR1962*$AF$9*$AE$4*$AE$6)</f>
        <v>2.1311216273046312E-2</v>
      </c>
      <c r="AT1962">
        <f t="shared" ca="1" si="176"/>
        <v>1.951317146951228E-3</v>
      </c>
      <c r="AV1962">
        <v>1.448</v>
      </c>
      <c r="AW1962">
        <f t="shared" ca="1" si="173"/>
        <v>0.13537625166526457</v>
      </c>
      <c r="AX1962">
        <f t="shared" ca="1" si="177"/>
        <v>-0.58337625166526452</v>
      </c>
      <c r="AY1962">
        <f ca="1">SQRT(AV1962^2*$AE$4^2+AW1962^2*$AE$5^2+AX1962^2*$AE$6^2+2*AV1962*AW1962*$AE$9*$AE$4*$AE$5+2*AW1962*AX1962*$AF$10*$AE$6*$AE$5+2*AV1962*AX1962*$AF$9*$AE$4*$AE$6)</f>
        <v>3.0764705734362296E-2</v>
      </c>
      <c r="AZ1962">
        <f ca="1">AV1962*$AD$4+AW1962*$AD$5+AX1962*$AD$6</f>
        <v>2.0237254342084223E-3</v>
      </c>
    </row>
    <row r="1963" spans="42:52" x14ac:dyDescent="0.2">
      <c r="AP1963">
        <v>0.97499999999999998</v>
      </c>
      <c r="AQ1963">
        <f t="shared" ca="1" si="175"/>
        <v>6.9996010246815019E-3</v>
      </c>
      <c r="AR1963">
        <f t="shared" ca="1" si="174"/>
        <v>1.8000398975318521E-2</v>
      </c>
      <c r="AS1963">
        <f ca="1">SQRT(AP1963^2*$AE$4^2+AQ1963^2*$AE$5^2+AR1963^2*$AE$6^2+2*AP1963*AQ1963*$AE$9*$AE$4*$AE$5+2*AQ1963*AR1963*$AF$10*$AE$5*$AE$6+2*AP1963*AR1963*$AF$9*$AE$4*$AE$6)</f>
        <v>2.1404834271911966E-2</v>
      </c>
      <c r="AT1963">
        <f t="shared" ca="1" si="176"/>
        <v>1.9654009672155338E-3</v>
      </c>
      <c r="AV1963">
        <v>1.4490000000000001</v>
      </c>
      <c r="AW1963">
        <f t="shared" ca="1" si="173"/>
        <v>-1.3131980979401252</v>
      </c>
      <c r="AX1963">
        <f t="shared" ca="1" si="177"/>
        <v>0.86419809794012514</v>
      </c>
      <c r="AY1963">
        <f ca="1">SQRT(AV1963^2*$AE$4^2+AW1963^2*$AE$5^2+AX1963^2*$AE$6^2+2*AV1963*AW1963*$AE$9*$AE$4*$AE$5+2*AW1963*AX1963*$AF$10*$AE$6*$AE$5+2*AV1963*AX1963*$AF$9*$AE$4*$AE$6)</f>
        <v>5.2279014815821985E-2</v>
      </c>
      <c r="AZ1963">
        <f ca="1">AV1963*$AD$4+AW1963*$AD$5+AX1963*$AD$6</f>
        <v>-9.4051774093581843E-4</v>
      </c>
    </row>
    <row r="1964" spans="42:52" x14ac:dyDescent="0.2">
      <c r="AP1964">
        <v>0.97550000000000003</v>
      </c>
      <c r="AQ1964">
        <f t="shared" ca="1" si="175"/>
        <v>1.0970527172556675E-2</v>
      </c>
      <c r="AR1964">
        <f t="shared" ca="1" si="174"/>
        <v>1.3529472827443292E-2</v>
      </c>
      <c r="AS1964">
        <f ca="1">SQRT(AP1964^2*$AE$4^2+AQ1964^2*$AE$5^2+AR1964^2*$AE$6^2+2*AP1964*AQ1964*$AE$9*$AE$4*$AE$5+2*AQ1964*AR1964*$AF$10*$AE$5*$AE$6+2*AP1964*AR1964*$AF$9*$AE$4*$AE$6)</f>
        <v>2.1462464585708028E-2</v>
      </c>
      <c r="AT1964">
        <f t="shared" ca="1" si="176"/>
        <v>1.9733095583354772E-3</v>
      </c>
      <c r="AV1964">
        <v>1.45</v>
      </c>
      <c r="AW1964">
        <f t="shared" ca="1" si="173"/>
        <v>-0.31127868556777094</v>
      </c>
      <c r="AX1964">
        <f t="shared" ca="1" si="177"/>
        <v>-0.13872131443222901</v>
      </c>
      <c r="AY1964">
        <f ca="1">SQRT(AV1964^2*$AE$4^2+AW1964^2*$AE$5^2+AX1964^2*$AE$6^2+2*AV1964*AW1964*$AE$9*$AE$4*$AE$5+2*AW1964*AX1964*$AF$10*$AE$6*$AE$5+2*AV1964*AX1964*$AF$9*$AE$4*$AE$6)</f>
        <v>2.6895624152162099E-2</v>
      </c>
      <c r="AZ1964">
        <f ca="1">AV1964*$AD$4+AW1964*$AD$5+AX1964*$AD$6</f>
        <v>1.1089967795467484E-3</v>
      </c>
    </row>
    <row r="1965" spans="42:52" x14ac:dyDescent="0.2">
      <c r="AP1965">
        <v>0.97599999999999998</v>
      </c>
      <c r="AQ1965">
        <f t="shared" ca="1" si="175"/>
        <v>1.9838063936248408E-2</v>
      </c>
      <c r="AR1965">
        <f t="shared" ca="1" si="174"/>
        <v>4.1619360637516131E-3</v>
      </c>
      <c r="AS1965">
        <f ca="1">SQRT(AP1965^2*$AE$4^2+AQ1965^2*$AE$5^2+AR1965^2*$AE$6^2+2*AP1965*AQ1965*$AE$9*$AE$4*$AE$5+2*AQ1965*AR1965*$AF$10*$AE$5*$AE$6+2*AP1965*AR1965*$AF$9*$AE$4*$AE$6)</f>
        <v>2.1587302094189128E-2</v>
      </c>
      <c r="AT1965">
        <f t="shared" ca="1" si="176"/>
        <v>1.9912367096078542E-3</v>
      </c>
      <c r="AV1965">
        <v>1.4510000000000001</v>
      </c>
      <c r="AW1965">
        <f t="shared" ca="1" si="173"/>
        <v>-0.37926924270006879</v>
      </c>
      <c r="AX1965">
        <f t="shared" ca="1" si="177"/>
        <v>-7.173075729993128E-2</v>
      </c>
      <c r="AY1965">
        <f ca="1">SQRT(AV1965^2*$AE$4^2+AW1965^2*$AE$5^2+AX1965^2*$AE$6^2+2*AV1965*AW1965*$AE$9*$AE$4*$AE$5+2*AW1965*AX1965*$AF$10*$AE$6*$AE$5+2*AV1965*AX1965*$AF$9*$AE$4*$AE$6)</f>
        <v>2.7394150803215302E-2</v>
      </c>
      <c r="AZ1965">
        <f ca="1">AV1965*$AD$4+AW1965*$AD$5+AX1965*$AD$6</f>
        <v>9.6945478151673654E-4</v>
      </c>
    </row>
    <row r="1966" spans="42:52" x14ac:dyDescent="0.2">
      <c r="AP1966">
        <v>0.97650000000000003</v>
      </c>
      <c r="AQ1966">
        <f t="shared" ca="1" si="175"/>
        <v>8.3922425788057111E-3</v>
      </c>
      <c r="AR1966">
        <f t="shared" ca="1" si="174"/>
        <v>1.5107757421194254E-2</v>
      </c>
      <c r="AS1966">
        <f ca="1">SQRT(AP1966^2*$AE$4^2+AQ1966^2*$AE$5^2+AR1966^2*$AE$6^2+2*AP1966*AQ1966*$AE$9*$AE$4*$AE$5+2*AQ1966*AR1966*$AF$10*$AE$5*$AE$6+2*AP1966*AR1966*$AF$9*$AE$4*$AE$6)</f>
        <v>2.144219028251004E-2</v>
      </c>
      <c r="AT1966">
        <f t="shared" ca="1" si="176"/>
        <v>1.9676023367563491E-3</v>
      </c>
      <c r="AV1966">
        <v>1.452</v>
      </c>
      <c r="AW1966">
        <f t="shared" ca="1" si="173"/>
        <v>-1.3132155590679919</v>
      </c>
      <c r="AX1966">
        <f t="shared" ca="1" si="177"/>
        <v>0.86121555906799196</v>
      </c>
      <c r="AY1966">
        <f ca="1">SQRT(AV1966^2*$AE$4^2+AW1966^2*$AE$5^2+AX1966^2*$AE$6^2+2*AV1966*AW1966*$AE$9*$AE$4*$AE$5+2*AW1966*AX1966*$AF$10*$AE$6*$AE$5+2*AV1966*AX1966*$AF$9*$AE$4*$AE$6)</f>
        <v>5.2283521351652852E-2</v>
      </c>
      <c r="AZ1966">
        <f ca="1">AV1966*$AD$4+AW1966*$AD$5+AX1966*$AD$6</f>
        <v>-9.4184947084192125E-4</v>
      </c>
    </row>
    <row r="1967" spans="42:52" x14ac:dyDescent="0.2">
      <c r="AP1967">
        <v>0.97699999999999998</v>
      </c>
      <c r="AQ1967">
        <f t="shared" ca="1" si="175"/>
        <v>4.1896302392154441E-3</v>
      </c>
      <c r="AR1967">
        <f t="shared" ca="1" si="174"/>
        <v>1.8810369760784575E-2</v>
      </c>
      <c r="AS1967">
        <f ca="1">SQRT(AP1967^2*$AE$4^2+AQ1967^2*$AE$5^2+AR1967^2*$AE$6^2+2*AP1967*AQ1967*$AE$9*$AE$4*$AE$5+2*AQ1967*AR1967*$AF$10*$AE$5*$AE$6+2*AP1967*AR1967*$AF$9*$AE$4*$AE$6)</f>
        <v>2.1395408116459957E-2</v>
      </c>
      <c r="AT1967">
        <f t="shared" ca="1" si="176"/>
        <v>1.9587877098343263E-3</v>
      </c>
      <c r="AV1967">
        <v>1.4530000000000001</v>
      </c>
      <c r="AW1967">
        <f t="shared" ca="1" si="173"/>
        <v>-0.26917894377232798</v>
      </c>
      <c r="AX1967">
        <f t="shared" ca="1" si="177"/>
        <v>-0.18382105622767209</v>
      </c>
      <c r="AY1967">
        <f ca="1">SQRT(AV1967^2*$AE$4^2+AW1967^2*$AE$5^2+AX1967^2*$AE$6^2+2*AV1967*AW1967*$AE$9*$AE$4*$AE$5+2*AW1967*AX1967*$AF$10*$AE$6*$AE$5+2*AV1967*AX1967*$AF$9*$AE$4*$AE$6)</f>
        <v>2.6784163132629581E-2</v>
      </c>
      <c r="AZ1967">
        <f ca="1">AV1967*$AD$4+AW1967*$AD$5+AX1967*$AD$6</f>
        <v>1.1938376625040192E-3</v>
      </c>
    </row>
    <row r="1968" spans="42:52" x14ac:dyDescent="0.2">
      <c r="AP1968">
        <v>0.97750000000000004</v>
      </c>
      <c r="AQ1968">
        <f t="shared" ca="1" si="175"/>
        <v>1.271739118472889E-2</v>
      </c>
      <c r="AR1968">
        <f t="shared" ca="1" si="174"/>
        <v>9.7826088152710745E-3</v>
      </c>
      <c r="AS1968">
        <f ca="1">SQRT(AP1968^2*$AE$4^2+AQ1968^2*$AE$5^2+AR1968^2*$AE$6^2+2*AP1968*AQ1968*$AE$9*$AE$4*$AE$5+2*AQ1968*AR1968*$AF$10*$AE$5*$AE$6+2*AP1968*AR1968*$AF$9*$AE$4*$AE$6)</f>
        <v>2.1511471848652274E-2</v>
      </c>
      <c r="AT1968">
        <f t="shared" ca="1" si="176"/>
        <v>1.9760196732022854E-3</v>
      </c>
      <c r="AV1968">
        <v>1.454</v>
      </c>
      <c r="AW1968">
        <f t="shared" ca="1" si="173"/>
        <v>-0.25760671240804034</v>
      </c>
      <c r="AX1968">
        <f t="shared" ca="1" si="177"/>
        <v>-0.19639328759195962</v>
      </c>
      <c r="AY1968">
        <f ca="1">SQRT(AV1968^2*$AE$4^2+AW1968^2*$AE$5^2+AX1968^2*$AE$6^2+2*AV1968*AW1968*$AE$9*$AE$4*$AE$5+2*AW1968*AX1968*$AF$10*$AE$6*$AE$5+2*AV1968*AX1968*$AF$9*$AE$4*$AE$6)</f>
        <v>2.6776625628108102E-2</v>
      </c>
      <c r="AZ1968">
        <f ca="1">AV1968*$AD$4+AW1968*$AD$5+AX1968*$AD$6</f>
        <v>1.2170826706275478E-3</v>
      </c>
    </row>
    <row r="1969" spans="42:52" x14ac:dyDescent="0.2">
      <c r="AP1969">
        <v>0.97799999999999998</v>
      </c>
      <c r="AQ1969">
        <f t="shared" ca="1" si="175"/>
        <v>1.3741446670865715E-2</v>
      </c>
      <c r="AR1969">
        <f t="shared" ca="1" si="174"/>
        <v>8.258553329134305E-3</v>
      </c>
      <c r="AS1969">
        <f ca="1">SQRT(AP1969^2*$AE$4^2+AQ1969^2*$AE$5^2+AR1969^2*$AE$6^2+2*AP1969*AQ1969*$AE$9*$AE$4*$AE$5+2*AQ1969*AR1969*$AF$10*$AE$5*$AE$6+2*AP1969*AR1969*$AF$9*$AE$4*$AE$6)</f>
        <v>2.1531531924473834E-2</v>
      </c>
      <c r="AT1969">
        <f t="shared" ca="1" si="176"/>
        <v>1.9778989098763787E-3</v>
      </c>
      <c r="AV1969">
        <v>1.4550000000000001</v>
      </c>
      <c r="AW1969">
        <f t="shared" ca="1" si="173"/>
        <v>-1.3952733357446234</v>
      </c>
      <c r="AX1969">
        <f t="shared" ca="1" si="177"/>
        <v>0.94027333574462357</v>
      </c>
      <c r="AY1969">
        <f ca="1">SQRT(AV1969^2*$AE$4^2+AW1969^2*$AE$5^2+AX1969^2*$AE$6^2+2*AV1969*AW1969*$AE$9*$AE$4*$AE$5+2*AW1969*AX1969*$AF$10*$AE$6*$AE$5+2*AV1969*AX1969*$AF$9*$AE$4*$AE$6)</f>
        <v>5.5249160997899512E-2</v>
      </c>
      <c r="AZ1969">
        <f ca="1">AV1969*$AD$4+AW1969*$AD$5+AX1969*$AD$6</f>
        <v>-1.1110372752324953E-3</v>
      </c>
    </row>
    <row r="1970" spans="42:52" x14ac:dyDescent="0.2">
      <c r="AP1970">
        <v>0.97850000000000004</v>
      </c>
      <c r="AQ1970">
        <f t="shared" ca="1" si="175"/>
        <v>1.39543907731619E-3</v>
      </c>
      <c r="AR1970">
        <f t="shared" ca="1" si="174"/>
        <v>2.0104560922683774E-2</v>
      </c>
      <c r="AS1970">
        <f ca="1">SQRT(AP1970^2*$AE$4^2+AQ1970^2*$AE$5^2+AR1970^2*$AE$6^2+2*AP1970*AQ1970*$AE$9*$AE$4*$AE$5+2*AQ1970*AR1970*$AF$10*$AE$5*$AE$6+2*AP1970*AR1970*$AF$9*$AE$4*$AE$6)</f>
        <v>2.1380212367570255E-2</v>
      </c>
      <c r="AT1970">
        <f t="shared" ca="1" si="176"/>
        <v>1.9524227385519263E-3</v>
      </c>
      <c r="AV1970">
        <v>1.456</v>
      </c>
      <c r="AW1970">
        <f t="shared" ca="1" si="173"/>
        <v>-0.78830382798344156</v>
      </c>
      <c r="AX1970">
        <f t="shared" ca="1" si="177"/>
        <v>0.3323038279834416</v>
      </c>
      <c r="AY1970">
        <f ca="1">SQRT(AV1970^2*$AE$4^2+AW1970^2*$AE$5^2+AX1970^2*$AE$6^2+2*AV1970*AW1970*$AE$9*$AE$4*$AE$5+2*AW1970*AX1970*$AF$10*$AE$6*$AE$5+2*AV1970*AX1970*$AF$9*$AE$4*$AE$6)</f>
        <v>3.5343537430532278E-2</v>
      </c>
      <c r="AZ1970">
        <f ca="1">AV1970*$AD$4+AW1970*$AD$5+AX1970*$AD$6</f>
        <v>1.3040209143569306E-4</v>
      </c>
    </row>
    <row r="1971" spans="42:52" x14ac:dyDescent="0.2">
      <c r="AP1971">
        <v>0.97899999999999998</v>
      </c>
      <c r="AQ1971">
        <f t="shared" ca="1" si="175"/>
        <v>1.8811203267265592E-3</v>
      </c>
      <c r="AR1971">
        <f t="shared" ca="1" si="174"/>
        <v>1.911887967327346E-2</v>
      </c>
      <c r="AS1971">
        <f ca="1">SQRT(AP1971^2*$AE$4^2+AQ1971^2*$AE$5^2+AR1971^2*$AE$6^2+2*AP1971*AQ1971*$AE$9*$AE$4*$AE$5+2*AQ1971*AR1971*$AF$10*$AE$5*$AE$6+2*AP1971*AR1971*$AF$9*$AE$4*$AE$6)</f>
        <v>2.1392728043664086E-2</v>
      </c>
      <c r="AT1971">
        <f t="shared" ca="1" si="176"/>
        <v>1.953200451111004E-3</v>
      </c>
      <c r="AV1971">
        <v>1.4570000000000001</v>
      </c>
      <c r="AW1971">
        <f t="shared" ca="1" si="173"/>
        <v>0.47978986904873522</v>
      </c>
      <c r="AX1971">
        <f t="shared" ca="1" si="177"/>
        <v>-0.93678986904873529</v>
      </c>
      <c r="AY1971">
        <f ca="1">SQRT(AV1971^2*$AE$4^2+AW1971^2*$AE$5^2+AX1971^2*$AE$6^2+2*AV1971*AW1971*$AE$9*$AE$4*$AE$5+2*AW1971*AX1971*$AF$10*$AE$6*$AE$5+2*AV1971*AX1971*$AF$9*$AE$4*$AE$6)</f>
        <v>4.0034506344616756E-2</v>
      </c>
      <c r="AZ1971">
        <f ca="1">AV1971*$AD$4+AW1971*$AD$5+AX1971*$AD$6</f>
        <v>2.724514353319597E-3</v>
      </c>
    </row>
    <row r="1972" spans="42:52" x14ac:dyDescent="0.2">
      <c r="AP1972">
        <v>0.97950000000000004</v>
      </c>
      <c r="AQ1972">
        <f t="shared" ca="1" si="175"/>
        <v>1.551243075578845E-2</v>
      </c>
      <c r="AR1972">
        <f t="shared" ca="1" si="174"/>
        <v>4.9875692442115128E-3</v>
      </c>
      <c r="AS1972">
        <f ca="1">SQRT(AP1972^2*$AE$4^2+AQ1972^2*$AE$5^2+AR1972^2*$AE$6^2+2*AP1972*AQ1972*$AE$9*$AE$4*$AE$5+2*AQ1972*AR1972*$AF$10*$AE$5*$AE$6+2*AP1972*AR1972*$AF$9*$AE$4*$AE$6)</f>
        <v>2.1574760603791751E-2</v>
      </c>
      <c r="AT1972">
        <f t="shared" ca="1" si="176"/>
        <v>1.9808743755625538E-3</v>
      </c>
      <c r="AV1972">
        <v>1.458</v>
      </c>
      <c r="AW1972">
        <f t="shared" ca="1" si="173"/>
        <v>0.35577543827273095</v>
      </c>
      <c r="AX1972">
        <f t="shared" ca="1" si="177"/>
        <v>-0.81377543827273091</v>
      </c>
      <c r="AY1972">
        <f ca="1">SQRT(AV1972^2*$AE$4^2+AW1972^2*$AE$5^2+AX1972^2*$AE$6^2+2*AV1972*AW1972*$AE$9*$AE$4*$AE$5+2*AW1972*AX1972*$AF$10*$AE$6*$AE$5+2*AV1972*AX1972*$AF$9*$AE$4*$AE$6)</f>
        <v>3.6380403287099988E-2</v>
      </c>
      <c r="AZ1972">
        <f ca="1">AV1972*$AD$4+AW1972*$AD$5+AX1972*$AD$6</f>
        <v>2.4703464248023123E-3</v>
      </c>
    </row>
    <row r="1973" spans="42:52" x14ac:dyDescent="0.2">
      <c r="AP1973">
        <v>0.98</v>
      </c>
      <c r="AQ1973">
        <f t="shared" ca="1" si="175"/>
        <v>1.3753484496284343E-4</v>
      </c>
      <c r="AR1973">
        <f t="shared" ca="1" si="174"/>
        <v>1.9862465155037173E-2</v>
      </c>
      <c r="AS1973">
        <f ca="1">SQRT(AP1973^2*$AE$4^2+AQ1973^2*$AE$5^2+AR1973^2*$AE$6^2+2*AP1973*AQ1973*$AE$9*$AE$4*$AE$5+2*AQ1973*AR1973*$AF$10*$AE$5*$AE$6+2*AP1973*AR1973*$AF$9*$AE$4*$AE$6)</f>
        <v>2.138429575602524E-2</v>
      </c>
      <c r="AT1973">
        <f t="shared" ca="1" si="176"/>
        <v>1.9492010400805884E-3</v>
      </c>
      <c r="AV1973">
        <v>1.4590000000000001</v>
      </c>
      <c r="AW1973">
        <f t="shared" ca="1" si="173"/>
        <v>-0.370093443490354</v>
      </c>
      <c r="AX1973">
        <f t="shared" ca="1" si="177"/>
        <v>-8.8906556509646073E-2</v>
      </c>
      <c r="AY1973">
        <f ca="1">SQRT(AV1973^2*$AE$4^2+AW1973^2*$AE$5^2+AX1973^2*$AE$6^2+2*AV1973*AW1973*$AE$9*$AE$4*$AE$5+2*AW1973*AX1973*$AF$10*$AE$6*$AE$5+2*AV1973*AX1973*$AF$9*$AE$4*$AE$6)</f>
        <v>2.7416115742832599E-2</v>
      </c>
      <c r="AZ1973">
        <f ca="1">AV1973*$AD$4+AW1973*$AD$5+AX1973*$AD$6</f>
        <v>9.8477263347298834E-4</v>
      </c>
    </row>
    <row r="1974" spans="42:52" x14ac:dyDescent="0.2">
      <c r="AP1974">
        <v>0.98050000000000004</v>
      </c>
      <c r="AQ1974">
        <f t="shared" ca="1" si="175"/>
        <v>1.4935066598987096E-2</v>
      </c>
      <c r="AR1974">
        <f t="shared" ca="1" si="174"/>
        <v>4.5649334010128655E-3</v>
      </c>
      <c r="AS1974">
        <f ca="1">SQRT(AP1974^2*$AE$4^2+AQ1974^2*$AE$5^2+AR1974^2*$AE$6^2+2*AP1974*AQ1974*$AE$9*$AE$4*$AE$5+2*AQ1974*AR1974*$AF$10*$AE$5*$AE$6+2*AP1974*AR1974*$AF$9*$AE$4*$AE$6)</f>
        <v>2.1580181323956331E-2</v>
      </c>
      <c r="AT1974">
        <f t="shared" ca="1" si="176"/>
        <v>1.9792610759491757E-3</v>
      </c>
      <c r="AV1974">
        <v>1.46</v>
      </c>
      <c r="AW1974">
        <f t="shared" ca="1" si="173"/>
        <v>-0.82641661896903762</v>
      </c>
      <c r="AX1974">
        <f t="shared" ca="1" si="177"/>
        <v>0.36641661896903766</v>
      </c>
      <c r="AY1974">
        <f ca="1">SQRT(AV1974^2*$AE$4^2+AW1974^2*$AE$5^2+AX1974^2*$AE$6^2+2*AV1974*AW1974*$AE$9*$AE$4*$AE$5+2*AW1974*AX1974*$AF$10*$AE$6*$AE$5+2*AV1974*AX1974*$AF$9*$AE$4*$AE$6)</f>
        <v>3.642230214154385E-2</v>
      </c>
      <c r="AZ1974">
        <f ca="1">AV1974*$AD$4+AW1974*$AD$5+AX1974*$AD$6</f>
        <v>5.0694577483085764E-5</v>
      </c>
    </row>
    <row r="1975" spans="42:52" x14ac:dyDescent="0.2">
      <c r="AP1975">
        <v>0.98099999999999998</v>
      </c>
      <c r="AQ1975">
        <f t="shared" ca="1" si="175"/>
        <v>1.3438081202167401E-3</v>
      </c>
      <c r="AR1975">
        <f t="shared" ca="1" si="174"/>
        <v>1.7656191879783276E-2</v>
      </c>
      <c r="AS1975">
        <f ca="1">SQRT(AP1975^2*$AE$4^2+AQ1975^2*$AE$5^2+AR1975^2*$AE$6^2+2*AP1975*AQ1975*$AE$9*$AE$4*$AE$5+2*AQ1975*AR1975*$AF$10*$AE$5*$AE$6+2*AP1975*AR1975*$AF$9*$AE$4*$AE$6)</f>
        <v>2.1412175911679633E-2</v>
      </c>
      <c r="AT1975">
        <f t="shared" ca="1" si="176"/>
        <v>1.9512370971968343E-3</v>
      </c>
      <c r="AV1975">
        <v>1.4610000000000001</v>
      </c>
      <c r="AW1975">
        <f t="shared" ca="1" si="173"/>
        <v>-0.17321370100897671</v>
      </c>
      <c r="AX1975">
        <f t="shared" ca="1" si="177"/>
        <v>-0.28778629899102337</v>
      </c>
      <c r="AY1975">
        <f ca="1">SQRT(AV1975^2*$AE$4^2+AW1975^2*$AE$5^2+AX1975^2*$AE$6^2+2*AV1975*AW1975*$AE$9*$AE$4*$AE$5+2*AW1975*AX1975*$AF$10*$AE$6*$AE$5+2*AV1975*AX1975*$AF$9*$AE$4*$AE$6)</f>
        <v>2.6986681663906841E-2</v>
      </c>
      <c r="AZ1975">
        <f ca="1">AV1975*$AD$4+AW1975*$AD$5+AX1975*$AD$6</f>
        <v>1.3867283968188944E-3</v>
      </c>
    </row>
    <row r="1976" spans="42:52" x14ac:dyDescent="0.2">
      <c r="AP1976">
        <v>0.98150000000000004</v>
      </c>
      <c r="AQ1976">
        <f t="shared" ca="1" si="175"/>
        <v>8.011648906315564E-3</v>
      </c>
      <c r="AR1976">
        <f t="shared" ca="1" si="174"/>
        <v>1.0488351093684397E-2</v>
      </c>
      <c r="AS1976">
        <f ca="1">SQRT(AP1976^2*$AE$4^2+AQ1976^2*$AE$5^2+AR1976^2*$AE$6^2+2*AP1976*AQ1976*$AE$9*$AE$4*$AE$5+2*AQ1976*AR1976*$AF$10*$AE$5*$AE$6+2*AP1976*AR1976*$AF$9*$AE$4*$AE$6)</f>
        <v>2.1502687583931982E-2</v>
      </c>
      <c r="AT1976">
        <f t="shared" ca="1" si="176"/>
        <v>1.9646636278976273E-3</v>
      </c>
      <c r="AV1976">
        <v>1.462</v>
      </c>
      <c r="AW1976">
        <f t="shared" ca="1" si="173"/>
        <v>4.6566870832678298E-2</v>
      </c>
      <c r="AX1976">
        <f t="shared" ca="1" si="177"/>
        <v>-0.50856687083267826</v>
      </c>
      <c r="AY1976">
        <f ca="1">SQRT(AV1976^2*$AE$4^2+AW1976^2*$AE$5^2+AX1976^2*$AE$6^2+2*AV1976*AW1976*$AE$9*$AE$4*$AE$5+2*AW1976*AX1976*$AF$10*$AE$6*$AE$5+2*AV1976*AX1976*$AF$9*$AE$4*$AE$6)</f>
        <v>2.9329983904494056E-2</v>
      </c>
      <c r="AZ1976">
        <f ca="1">AV1976*$AD$4+AW1976*$AD$5+AX1976*$AD$6</f>
        <v>1.8359717019222003E-3</v>
      </c>
    </row>
    <row r="1977" spans="42:52" x14ac:dyDescent="0.2">
      <c r="AP1977">
        <v>0.98199999999999998</v>
      </c>
      <c r="AQ1977">
        <f t="shared" ca="1" si="175"/>
        <v>4.6035956506520178E-3</v>
      </c>
      <c r="AR1977">
        <f t="shared" ca="1" si="174"/>
        <v>1.3396404349347999E-2</v>
      </c>
      <c r="AS1977">
        <f ca="1">SQRT(AP1977^2*$AE$4^2+AQ1977^2*$AE$5^2+AR1977^2*$AE$6^2+2*AP1977*AQ1977*$AE$9*$AE$4*$AE$5+2*AQ1977*AR1977*$AF$10*$AE$5*$AE$6+2*AP1977*AR1977*$AF$9*$AE$4*$AE$6)</f>
        <v>2.1465895993710092E-2</v>
      </c>
      <c r="AT1977">
        <f t="shared" ca="1" si="176"/>
        <v>1.9574746842495145E-3</v>
      </c>
      <c r="AV1977">
        <v>1.4630000000000001</v>
      </c>
      <c r="AW1977">
        <f t="shared" ca="1" si="173"/>
        <v>-0.4154183113614931</v>
      </c>
      <c r="AX1977">
        <f t="shared" ca="1" si="177"/>
        <v>-4.758168863850698E-2</v>
      </c>
      <c r="AY1977">
        <f ca="1">SQRT(AV1977^2*$AE$4^2+AW1977^2*$AE$5^2+AX1977^2*$AE$6^2+2*AV1977*AW1977*$AE$9*$AE$4*$AE$5+2*AW1977*AX1977*$AF$10*$AE$6*$AE$5+2*AV1977*AX1977*$AF$9*$AE$4*$AE$6)</f>
        <v>2.791384740119086E-2</v>
      </c>
      <c r="AZ1977">
        <f ca="1">AV1977*$AD$4+AW1977*$AD$5+AX1977*$AD$6</f>
        <v>8.90309070536539E-4</v>
      </c>
    </row>
    <row r="1978" spans="42:52" x14ac:dyDescent="0.2">
      <c r="AP1978">
        <v>0.98250000000000004</v>
      </c>
      <c r="AQ1978">
        <f t="shared" ca="1" si="175"/>
        <v>1.0135782939049869E-3</v>
      </c>
      <c r="AR1978">
        <f t="shared" ca="1" si="174"/>
        <v>1.6486421706094972E-2</v>
      </c>
      <c r="AS1978">
        <f ca="1">SQRT(AP1978^2*$AE$4^2+AQ1978^2*$AE$5^2+AR1978^2*$AE$6^2+2*AP1978*AQ1978*$AE$9*$AE$4*$AE$5+2*AQ1978*AR1978*$AF$10*$AE$5*$AE$6+2*AP1978*AR1978*$AF$9*$AE$4*$AE$6)</f>
        <v>2.1427691458581474E-2</v>
      </c>
      <c r="AT1978">
        <f t="shared" ca="1" si="176"/>
        <v>1.9499134385264928E-3</v>
      </c>
      <c r="AV1978">
        <v>1.464</v>
      </c>
      <c r="AW1978">
        <f t="shared" ca="1" si="173"/>
        <v>-0.87033629599110052</v>
      </c>
      <c r="AX1978">
        <f t="shared" ca="1" si="177"/>
        <v>0.40633629599110055</v>
      </c>
      <c r="AY1978">
        <f ca="1">SQRT(AV1978^2*$AE$4^2+AW1978^2*$AE$5^2+AX1978^2*$AE$6^2+2*AV1978*AW1978*$AE$9*$AE$4*$AE$5+2*AW1978*AX1978*$AF$10*$AE$6*$AE$5+2*AV1978*AX1978*$AF$9*$AE$4*$AE$6)</f>
        <v>3.7703768406766869E-2</v>
      </c>
      <c r="AZ1978">
        <f ca="1">AV1978*$AD$4+AW1978*$AD$5+AX1978*$AD$6</f>
        <v>-4.0893937761875493E-5</v>
      </c>
    </row>
    <row r="1979" spans="42:52" x14ac:dyDescent="0.2">
      <c r="AP1979">
        <v>0.98299999999999998</v>
      </c>
      <c r="AQ1979">
        <f t="shared" ca="1" si="175"/>
        <v>3.6230636679461885E-3</v>
      </c>
      <c r="AR1979">
        <f t="shared" ca="1" si="174"/>
        <v>1.3376936332053826E-2</v>
      </c>
      <c r="AS1979">
        <f ca="1">SQRT(AP1979^2*$AE$4^2+AQ1979^2*$AE$5^2+AR1979^2*$AE$6^2+2*AP1979*AQ1979*$AE$9*$AE$4*$AE$5+2*AQ1979*AR1979*$AF$10*$AE$5*$AE$6+2*AP1979*AR1979*$AF$9*$AE$4*$AE$6)</f>
        <v>2.1466667460868571E-2</v>
      </c>
      <c r="AT1979">
        <f t="shared" ca="1" si="176"/>
        <v>1.9550364954561998E-3</v>
      </c>
      <c r="AV1979">
        <v>1.4650000000000001</v>
      </c>
      <c r="AW1979">
        <f t="shared" ca="1" si="173"/>
        <v>-0.79746525843841765</v>
      </c>
      <c r="AX1979">
        <f t="shared" ca="1" si="177"/>
        <v>0.33246525843841757</v>
      </c>
      <c r="AY1979">
        <f ca="1">SQRT(AV1979^2*$AE$4^2+AW1979^2*$AE$5^2+AX1979^2*$AE$6^2+2*AV1979*AW1979*$AE$9*$AE$4*$AE$5+2*AW1979*AX1979*$AF$10*$AE$6*$AE$5+2*AV1979*AX1979*$AF$9*$AE$4*$AE$6)</f>
        <v>3.5651126954423802E-2</v>
      </c>
      <c r="AZ1979">
        <f ca="1">AV1979*$AD$4+AW1979*$AD$5+AX1979*$AD$6</f>
        <v>1.0776961499477946E-4</v>
      </c>
    </row>
    <row r="1980" spans="42:52" x14ac:dyDescent="0.2">
      <c r="AP1980">
        <v>0.98350000000000004</v>
      </c>
      <c r="AQ1980">
        <f t="shared" ca="1" si="175"/>
        <v>1.1041396521312441E-2</v>
      </c>
      <c r="AR1980">
        <f t="shared" ca="1" si="174"/>
        <v>5.4586034786875178E-3</v>
      </c>
      <c r="AS1980">
        <f ca="1">SQRT(AP1980^2*$AE$4^2+AQ1980^2*$AE$5^2+AR1980^2*$AE$6^2+2*AP1980*AQ1980*$AE$9*$AE$4*$AE$5+2*AQ1980*AR1980*$AF$10*$AE$5*$AE$6+2*AP1980*AR1980*$AF$9*$AE$4*$AE$6)</f>
        <v>2.1568184183125682E-2</v>
      </c>
      <c r="AT1980">
        <f t="shared" ca="1" si="176"/>
        <v>1.9699985474613733E-3</v>
      </c>
      <c r="AV1980">
        <v>1.466</v>
      </c>
      <c r="AW1980">
        <f t="shared" ca="1" si="173"/>
        <v>-0.53240662472317002</v>
      </c>
      <c r="AX1980">
        <f t="shared" ca="1" si="177"/>
        <v>6.6406624723170049E-2</v>
      </c>
      <c r="AY1980">
        <f ca="1">SQRT(AV1980^2*$AE$4^2+AW1980^2*$AE$5^2+AX1980^2*$AE$6^2+2*AV1980*AW1980*$AE$9*$AE$4*$AE$5+2*AW1980*AX1980*$AF$10*$AE$6*$AE$5+2*AV1980*AX1980*$AF$9*$AE$4*$AE$6)</f>
        <v>2.9624905195092949E-2</v>
      </c>
      <c r="AZ1980">
        <f ca="1">AV1980*$AD$4+AW1980*$AD$5+AX1980*$AD$6</f>
        <v>6.4965271158997392E-4</v>
      </c>
    </row>
    <row r="1981" spans="42:52" x14ac:dyDescent="0.2">
      <c r="AP1981">
        <v>0.98399999999999999</v>
      </c>
      <c r="AQ1981">
        <f t="shared" ca="1" si="175"/>
        <v>5.0060645135941674E-3</v>
      </c>
      <c r="AR1981">
        <f t="shared" ca="1" si="174"/>
        <v>1.0993935486405846E-2</v>
      </c>
      <c r="AS1981">
        <f ca="1">SQRT(AP1981^2*$AE$4^2+AQ1981^2*$AE$5^2+AR1981^2*$AE$6^2+2*AP1981*AQ1981*$AE$9*$AE$4*$AE$5+2*AQ1981*AR1981*$AF$10*$AE$5*$AE$6+2*AP1981*AR1981*$AF$9*$AE$4*$AE$6)</f>
        <v>2.1497167604553055E-2</v>
      </c>
      <c r="AT1981">
        <f t="shared" ca="1" si="176"/>
        <v>1.9574341406041478E-3</v>
      </c>
      <c r="AV1981">
        <v>1.4670000000000001</v>
      </c>
      <c r="AW1981">
        <f t="shared" ca="1" si="173"/>
        <v>-0.5320623258804893</v>
      </c>
      <c r="AX1981">
        <f t="shared" ca="1" si="177"/>
        <v>6.5062325880489214E-2</v>
      </c>
      <c r="AY1981">
        <f ca="1">SQRT(AV1981^2*$AE$4^2+AW1981^2*$AE$5^2+AX1981^2*$AE$6^2+2*AV1981*AW1981*$AE$9*$AE$4*$AE$5+2*AW1981*AX1981*$AF$10*$AE$6*$AE$5+2*AV1981*AX1981*$AF$9*$AE$4*$AE$6)</f>
        <v>2.9629445331079782E-2</v>
      </c>
      <c r="AZ1981">
        <f ca="1">AV1981*$AD$4+AW1981*$AD$5+AX1981*$AD$6</f>
        <v>6.4992515232334858E-4</v>
      </c>
    </row>
    <row r="1982" spans="42:52" x14ac:dyDescent="0.2">
      <c r="AP1982">
        <v>0.98450000000000004</v>
      </c>
      <c r="AQ1982">
        <f t="shared" ca="1" si="175"/>
        <v>3.717051870779634E-3</v>
      </c>
      <c r="AR1982">
        <f t="shared" ca="1" si="174"/>
        <v>1.1782948129220323E-2</v>
      </c>
      <c r="AS1982">
        <f ca="1">SQRT(AP1982^2*$AE$4^2+AQ1982^2*$AE$5^2+AR1982^2*$AE$6^2+2*AP1982*AQ1982*$AE$9*$AE$4*$AE$5+2*AQ1982*AR1982*$AF$10*$AE$5*$AE$6+2*AP1982*AR1982*$AF$9*$AE$4*$AE$6)</f>
        <v>2.1487492597568485E-2</v>
      </c>
      <c r="AT1982">
        <f t="shared" ca="1" si="176"/>
        <v>1.9545807950893039E-3</v>
      </c>
      <c r="AV1982">
        <v>1.468</v>
      </c>
      <c r="AW1982">
        <f t="shared" ca="1" si="173"/>
        <v>7.0909773007665544E-2</v>
      </c>
      <c r="AX1982">
        <f t="shared" ca="1" si="177"/>
        <v>-0.53890977300766552</v>
      </c>
      <c r="AY1982">
        <f ca="1">SQRT(AV1982^2*$AE$4^2+AW1982^2*$AE$5^2+AX1982^2*$AE$6^2+2*AV1982*AW1982*$AE$9*$AE$4*$AE$5+2*AW1982*AX1982*$AF$10*$AE$6*$AE$5+2*AV1982*AX1982*$AF$9*$AE$4*$AE$6)</f>
        <v>2.9849485249865471E-2</v>
      </c>
      <c r="AZ1982">
        <f ca="1">AV1982*$AD$4+AW1982*$AD$5+AX1982*$AD$6</f>
        <v>1.8831857430196572E-3</v>
      </c>
    </row>
    <row r="1983" spans="42:52" x14ac:dyDescent="0.2">
      <c r="AP1983">
        <v>0.98499999999999999</v>
      </c>
      <c r="AQ1983">
        <f t="shared" ca="1" si="175"/>
        <v>4.5896949274677589E-3</v>
      </c>
      <c r="AR1983">
        <f t="shared" ca="1" si="174"/>
        <v>1.0410305072532254E-2</v>
      </c>
      <c r="AS1983">
        <f ca="1">SQRT(AP1983^2*$AE$4^2+AQ1983^2*$AE$5^2+AR1983^2*$AE$6^2+2*AP1983*AQ1983*$AE$9*$AE$4*$AE$5+2*AQ1983*AR1983*$AF$10*$AE$5*$AE$6+2*AP1983*AR1983*$AF$9*$AE$4*$AE$6)</f>
        <v>2.1505024599627415E-2</v>
      </c>
      <c r="AT1983">
        <f t="shared" ca="1" si="176"/>
        <v>1.9561502390003467E-3</v>
      </c>
      <c r="AV1983">
        <v>1.4690000000000001</v>
      </c>
      <c r="AW1983">
        <f t="shared" ca="1" si="173"/>
        <v>-0.20240444006401082</v>
      </c>
      <c r="AX1983">
        <f t="shared" ca="1" si="177"/>
        <v>-0.26659555993598927</v>
      </c>
      <c r="AY1983">
        <f ca="1">SQRT(AV1983^2*$AE$4^2+AW1983^2*$AE$5^2+AX1983^2*$AE$6^2+2*AV1983*AW1983*$AE$9*$AE$4*$AE$5+2*AW1983*AX1983*$AF$10*$AE$6*$AE$5+2*AV1983*AX1983*$AF$9*$AE$4*$AE$6)</f>
        <v>2.7019339017502423E-2</v>
      </c>
      <c r="AZ1983">
        <f ca="1">AV1983*$AD$4+AW1983*$AD$5+AX1983*$AD$6</f>
        <v>1.3235475684421696E-3</v>
      </c>
    </row>
    <row r="1984" spans="42:52" x14ac:dyDescent="0.2">
      <c r="AP1984">
        <v>0.98550000000000004</v>
      </c>
      <c r="AQ1984">
        <f t="shared" ca="1" si="175"/>
        <v>1.3021195326406796E-3</v>
      </c>
      <c r="AR1984">
        <f t="shared" ca="1" si="174"/>
        <v>1.3197880467359278E-2</v>
      </c>
      <c r="AS1984">
        <f ca="1">SQRT(AP1984^2*$AE$4^2+AQ1984^2*$AE$5^2+AR1984^2*$AE$6^2+2*AP1984*AQ1984*$AE$9*$AE$4*$AE$5+2*AQ1984*AR1984*$AF$10*$AE$5*$AE$6+2*AP1984*AR1984*$AF$9*$AE$4*$AE$6)</f>
        <v>2.1470508159491954E-2</v>
      </c>
      <c r="AT1984">
        <f t="shared" ca="1" si="176"/>
        <v>1.9492077953887951E-3</v>
      </c>
      <c r="AV1984">
        <v>1.47</v>
      </c>
      <c r="AW1984">
        <f t="shared" ca="1" si="173"/>
        <v>-0.97071225909269376</v>
      </c>
      <c r="AX1984">
        <f t="shared" ca="1" si="177"/>
        <v>0.50071225909269379</v>
      </c>
      <c r="AY1984">
        <f ca="1">SQRT(AV1984^2*$AE$4^2+AW1984^2*$AE$5^2+AX1984^2*$AE$6^2+2*AV1984*AW1984*$AE$9*$AE$4*$AE$5+2*AW1984*AX1984*$AF$10*$AE$6*$AE$5+2*AV1984*AX1984*$AF$9*$AE$4*$AE$6)</f>
        <v>4.0766180603048416E-2</v>
      </c>
      <c r="AZ1984">
        <f ca="1">AV1984*$AD$4+AW1984*$AD$5+AX1984*$AD$6</f>
        <v>-2.4885711044586611E-4</v>
      </c>
    </row>
    <row r="1985" spans="42:52" x14ac:dyDescent="0.2">
      <c r="AP1985">
        <v>0.98599999999999999</v>
      </c>
      <c r="AQ1985">
        <f t="shared" ca="1" si="175"/>
        <v>1.2617507265458929E-2</v>
      </c>
      <c r="AR1985">
        <f t="shared" ca="1" si="174"/>
        <v>1.3824927345410833E-3</v>
      </c>
      <c r="AS1985">
        <f ca="1">SQRT(AP1985^2*$AE$4^2+AQ1985^2*$AE$5^2+AR1985^2*$AE$6^2+2*AP1985*AQ1985*$AE$9*$AE$4*$AE$5+2*AQ1985*AR1985*$AF$10*$AE$5*$AE$6+2*AP1985*AR1985*$AF$9*$AE$4*$AE$6)</f>
        <v>2.1621787677591656E-2</v>
      </c>
      <c r="AT1985">
        <f t="shared" ca="1" si="176"/>
        <v>1.9721432971514428E-3</v>
      </c>
      <c r="AV1985">
        <v>1.4710000000000001</v>
      </c>
      <c r="AW1985">
        <f t="shared" ca="1" si="173"/>
        <v>0.37937362344758885</v>
      </c>
      <c r="AX1985">
        <f t="shared" ca="1" si="177"/>
        <v>-0.85037362344758893</v>
      </c>
      <c r="AY1985">
        <f ca="1">SQRT(AV1985^2*$AE$4^2+AW1985^2*$AE$5^2+AX1985^2*$AE$6^2+2*AV1985*AW1985*$AE$9*$AE$4*$AE$5+2*AW1985*AX1985*$AF$10*$AE$6*$AE$5+2*AV1985*AX1985*$AF$9*$AE$4*$AE$6)</f>
        <v>3.7256626538297838E-2</v>
      </c>
      <c r="AZ1985">
        <f ca="1">AV1985*$AD$4+AW1985*$AD$5+AX1985*$AD$6</f>
        <v>2.5130127509271896E-3</v>
      </c>
    </row>
    <row r="1986" spans="42:52" x14ac:dyDescent="0.2">
      <c r="AP1986">
        <v>0.98650000000000004</v>
      </c>
      <c r="AQ1986">
        <f t="shared" ca="1" si="175"/>
        <v>1.1125733990594236E-2</v>
      </c>
      <c r="AR1986">
        <f t="shared" ca="1" si="174"/>
        <v>2.3742660094057209E-3</v>
      </c>
      <c r="AS1986">
        <f ca="1">SQRT(AP1986^2*$AE$4^2+AQ1986^2*$AE$5^2+AR1986^2*$AE$6^2+2*AP1986*AQ1986*$AE$9*$AE$4*$AE$5+2*AQ1986*AR1986*$AF$10*$AE$5*$AE$6+2*AP1986*AR1986*$AF$9*$AE$4*$AE$6)</f>
        <v>2.1608760618633777E-2</v>
      </c>
      <c r="AT1986">
        <f t="shared" ca="1" si="176"/>
        <v>1.9688750994565664E-3</v>
      </c>
      <c r="AV1986">
        <v>1.472</v>
      </c>
      <c r="AW1986">
        <f t="shared" ca="1" si="173"/>
        <v>-0.94652484728436637</v>
      </c>
      <c r="AX1986">
        <f t="shared" ca="1" si="177"/>
        <v>0.47452484728436639</v>
      </c>
      <c r="AY1986">
        <f ca="1">SQRT(AV1986^2*$AE$4^2+AW1986^2*$AE$5^2+AX1986^2*$AE$6^2+2*AV1986*AW1986*$AE$9*$AE$4*$AE$5+2*AW1986*AX1986*$AF$10*$AE$6*$AE$5+2*AV1986*AX1986*$AF$9*$AE$4*$AE$6)</f>
        <v>4.0026662974136408E-2</v>
      </c>
      <c r="AZ1986">
        <f ca="1">AV1986*$AD$4+AW1986*$AD$5+AX1986*$AD$6</f>
        <v>-2.0023320018288109E-4</v>
      </c>
    </row>
    <row r="1987" spans="42:52" x14ac:dyDescent="0.2">
      <c r="AP1987">
        <v>0.98699999999999999</v>
      </c>
      <c r="AQ1987">
        <f t="shared" ca="1" si="175"/>
        <v>6.9175582663033777E-3</v>
      </c>
      <c r="AR1987">
        <f t="shared" ca="1" si="174"/>
        <v>6.0824417336966339E-3</v>
      </c>
      <c r="AS1987">
        <f ca="1">SQRT(AP1987^2*$AE$4^2+AQ1987^2*$AE$5^2+AR1987^2*$AE$6^2+2*AP1987*AQ1987*$AE$9*$AE$4*$AE$5+2*AQ1987*AR1987*$AF$10*$AE$5*$AE$6+2*AP1987*AR1987*$AF$9*$AE$4*$AE$6)</f>
        <v>2.1560865539407011E-2</v>
      </c>
      <c r="AT1987">
        <f t="shared" ca="1" si="176"/>
        <v>1.9600490897417003E-3</v>
      </c>
      <c r="AV1987">
        <v>1.4730000000000001</v>
      </c>
      <c r="AW1987">
        <f t="shared" ref="AW1987:AW2014" ca="1" si="178">RAND()*2-AV1987</f>
        <v>-1.1329735029464196</v>
      </c>
      <c r="AX1987">
        <f t="shared" ca="1" si="177"/>
        <v>0.65997350294641932</v>
      </c>
      <c r="AY1987">
        <f ca="1">SQRT(AV1987^2*$AE$4^2+AW1987^2*$AE$5^2+AX1987^2*$AE$6^2+2*AV1987*AW1987*$AE$9*$AE$4*$AE$5+2*AW1987*AX1987*$AF$10*$AE$6*$AE$5+2*AV1987*AX1987*$AF$9*$AE$4*$AE$6)</f>
        <v>4.6053513822294403E-2</v>
      </c>
      <c r="AZ1987">
        <f ca="1">AV1987*$AD$4+AW1987*$AD$5+AX1987*$AD$6</f>
        <v>-5.8214276197830327E-4</v>
      </c>
    </row>
    <row r="1988" spans="42:52" x14ac:dyDescent="0.2">
      <c r="AP1988">
        <v>0.98750000000000004</v>
      </c>
      <c r="AQ1988">
        <f t="shared" ca="1" si="175"/>
        <v>4.2707732155511229E-5</v>
      </c>
      <c r="AR1988">
        <f t="shared" ca="1" si="174"/>
        <v>1.2457292267844445E-2</v>
      </c>
      <c r="AS1988">
        <f ca="1">SQRT(AP1988^2*$AE$4^2+AQ1988^2*$AE$5^2+AR1988^2*$AE$6^2+2*AP1988*AQ1988*$AE$9*$AE$4*$AE$5+2*AQ1988*AR1988*$AF$10*$AE$5*$AE$6+2*AP1988*AR1988*$AF$9*$AE$4*$AE$6)</f>
        <v>2.1481189341716809E-2</v>
      </c>
      <c r="AT1988">
        <f t="shared" ca="1" si="176"/>
        <v>1.9457670117204761E-3</v>
      </c>
      <c r="AV1988">
        <v>1.474</v>
      </c>
      <c r="AW1988">
        <f t="shared" ca="1" si="178"/>
        <v>0.13874574585868604</v>
      </c>
      <c r="AX1988">
        <f t="shared" ca="1" si="177"/>
        <v>-0.61274574585868602</v>
      </c>
      <c r="AY1988">
        <f ca="1">SQRT(AV1988^2*$AE$4^2+AW1988^2*$AE$5^2+AX1988^2*$AE$6^2+2*AV1988*AW1988*$AE$9*$AE$4*$AE$5+2*AW1988*AX1988*$AF$10*$AE$6*$AE$5+2*AV1988*AX1988*$AF$9*$AE$4*$AE$6)</f>
        <v>3.1264054355206003E-2</v>
      </c>
      <c r="AZ1988">
        <f ca="1">AV1988*$AD$4+AW1988*$AD$5+AX1988*$AD$6</f>
        <v>2.0193874490489387E-3</v>
      </c>
    </row>
    <row r="1989" spans="42:52" x14ac:dyDescent="0.2">
      <c r="AP1989">
        <v>0.98799999999999999</v>
      </c>
      <c r="AQ1989">
        <f t="shared" ca="1" si="175"/>
        <v>3.3702357936155657E-3</v>
      </c>
      <c r="AR1989">
        <f t="shared" ca="1" si="174"/>
        <v>8.6297642063844458E-3</v>
      </c>
      <c r="AS1989">
        <f ca="1">SQRT(AP1989^2*$AE$4^2+AQ1989^2*$AE$5^2+AR1989^2*$AE$6^2+2*AP1989*AQ1989*$AE$9*$AE$4*$AE$5+2*AQ1989*AR1989*$AF$10*$AE$5*$AE$6+2*AP1989*AR1989*$AF$9*$AE$4*$AE$6)</f>
        <v>2.1529074574917692E-2</v>
      </c>
      <c r="AT1989">
        <f t="shared" ca="1" si="176"/>
        <v>1.9523591978949477E-3</v>
      </c>
      <c r="AV1989">
        <v>1.4750000000000001</v>
      </c>
      <c r="AW1989">
        <f t="shared" ca="1" si="178"/>
        <v>-0.56834029446062839</v>
      </c>
      <c r="AX1989">
        <f t="shared" ca="1" si="177"/>
        <v>9.3340294460628304E-2</v>
      </c>
      <c r="AY1989">
        <f ca="1">SQRT(AV1989^2*$AE$4^2+AW1989^2*$AE$5^2+AX1989^2*$AE$6^2+2*AV1989*AW1989*$AE$9*$AE$4*$AE$5+2*AW1989*AX1989*$AF$10*$AE$6*$AE$5+2*AV1989*AX1989*$AF$9*$AE$4*$AE$6)</f>
        <v>3.0367586639513614E-2</v>
      </c>
      <c r="AZ1989">
        <f ca="1">AV1989*$AD$4+AW1989*$AD$5+AX1989*$AD$6</f>
        <v>5.7224371508015172E-4</v>
      </c>
    </row>
    <row r="1990" spans="42:52" x14ac:dyDescent="0.2">
      <c r="AP1990">
        <v>0.98850000000000005</v>
      </c>
      <c r="AQ1990">
        <f t="shared" ca="1" si="175"/>
        <v>1.8245524875005749E-4</v>
      </c>
      <c r="AR1990">
        <f t="shared" ca="1" si="174"/>
        <v>1.1317544751249898E-2</v>
      </c>
      <c r="AS1990">
        <f ca="1">SQRT(AP1990^2*$AE$4^2+AQ1990^2*$AE$5^2+AR1990^2*$AE$6^2+2*AP1990*AQ1990*$AE$9*$AE$4*$AE$5+2*AQ1990*AR1990*$AF$10*$AE$5*$AE$6+2*AP1990*AR1990*$AF$9*$AE$4*$AE$6)</f>
        <v>2.1496028089544063E-2</v>
      </c>
      <c r="AT1990">
        <f t="shared" ca="1" si="176"/>
        <v>1.9456209364791407E-3</v>
      </c>
      <c r="AV1990">
        <v>1.476</v>
      </c>
      <c r="AW1990">
        <f t="shared" ca="1" si="178"/>
        <v>-1.2312027531215404</v>
      </c>
      <c r="AX1990">
        <f t="shared" ca="1" si="177"/>
        <v>0.75520275312154039</v>
      </c>
      <c r="AY1990">
        <f ca="1">SQRT(AV1990^2*$AE$4^2+AW1990^2*$AE$5^2+AX1990^2*$AE$6^2+2*AV1990*AW1990*$AE$9*$AE$4*$AE$5+2*AW1990*AX1990*$AF$10*$AE$6*$AE$5+2*AV1990*AX1990*$AF$9*$AE$4*$AE$6)</f>
        <v>4.9427901248299856E-2</v>
      </c>
      <c r="AZ1990">
        <f ca="1">AV1990*$AD$4+AW1990*$AD$5+AX1990*$AD$6</f>
        <v>-7.8441771433910451E-4</v>
      </c>
    </row>
    <row r="1991" spans="42:52" x14ac:dyDescent="0.2">
      <c r="AP1991">
        <v>0.98899999999999999</v>
      </c>
      <c r="AQ1991">
        <f t="shared" ca="1" si="175"/>
        <v>3.0407145155212294E-3</v>
      </c>
      <c r="AR1991">
        <f t="shared" ca="1" si="174"/>
        <v>7.95928548447878E-3</v>
      </c>
      <c r="AS1991">
        <f ca="1">SQRT(AP1991^2*$AE$4^2+AQ1991^2*$AE$5^2+AR1991^2*$AE$6^2+2*AP1991*AQ1991*$AE$9*$AE$4*$AE$5+2*AQ1991*AR1991*$AF$10*$AE$5*$AE$6+2*AP1991*AR1991*$AF$9*$AE$4*$AE$6)</f>
        <v>2.1538089653038727E-2</v>
      </c>
      <c r="AT1991">
        <f t="shared" ca="1" si="176"/>
        <v>1.9512529896113676E-3</v>
      </c>
      <c r="AV1991">
        <v>1.4770000000000001</v>
      </c>
      <c r="AW1991">
        <f t="shared" ca="1" si="178"/>
        <v>-0.18621108907470996</v>
      </c>
      <c r="AX1991">
        <f t="shared" ca="1" si="177"/>
        <v>-0.29078891092529013</v>
      </c>
      <c r="AY1991">
        <f ca="1">SQRT(AV1991^2*$AE$4^2+AW1991^2*$AE$5^2+AX1991^2*$AE$6^2+2*AV1991*AW1991*$AE$9*$AE$4*$AE$5+2*AW1991*AX1991*$AF$10*$AE$6*$AE$5+2*AV1991*AX1991*$AF$9*$AE$4*$AE$6)</f>
        <v>2.7186829176726116E-2</v>
      </c>
      <c r="AZ1991">
        <f ca="1">AV1991*$AD$4+AW1991*$AD$5+AX1991*$AD$6</f>
        <v>1.3532234672481158E-3</v>
      </c>
    </row>
    <row r="1992" spans="42:52" x14ac:dyDescent="0.2">
      <c r="AP1992">
        <v>0.98950000000000005</v>
      </c>
      <c r="AQ1992">
        <f t="shared" ca="1" si="175"/>
        <v>3.6125267968780917E-3</v>
      </c>
      <c r="AR1992">
        <f t="shared" ref="AR1992:AR2013" ca="1" si="179">1-AP1992-AQ1992</f>
        <v>6.8874732031218621E-3</v>
      </c>
      <c r="AS1992">
        <f ca="1">SQRT(AP1992^2*$AE$4^2+AQ1992^2*$AE$5^2+AR1992^2*$AE$6^2+2*AP1992*AQ1992*$AE$9*$AE$4*$AE$5+2*AQ1992*AR1992*$AF$10*$AE$5*$AE$6+2*AP1992*AR1992*$AF$9*$AE$4*$AE$6)</f>
        <v>2.1551840727706849E-2</v>
      </c>
      <c r="AT1992">
        <f t="shared" ca="1" si="176"/>
        <v>1.9522069279299043E-3</v>
      </c>
      <c r="AV1992">
        <v>1.478</v>
      </c>
      <c r="AW1992">
        <f t="shared" ca="1" si="178"/>
        <v>-0.53283424134092305</v>
      </c>
      <c r="AX1992">
        <f t="shared" ca="1" si="177"/>
        <v>5.4834241340923073E-2</v>
      </c>
      <c r="AY1992">
        <f ca="1">SQRT(AV1992^2*$AE$4^2+AW1992^2*$AE$5^2+AX1992^2*$AE$6^2+2*AV1992*AW1992*$AE$9*$AE$4*$AE$5+2*AW1992*AX1992*$AF$10*$AE$6*$AE$5+2*AV1992*AX1992*$AF$9*$AE$4*$AE$6)</f>
        <v>2.975883581621919E-2</v>
      </c>
      <c r="AZ1992">
        <f ca="1">AV1992*$AD$4+AW1992*$AD$5+AX1992*$AD$6</f>
        <v>6.4359378330714314E-4</v>
      </c>
    </row>
    <row r="1993" spans="42:52" x14ac:dyDescent="0.2">
      <c r="AP1993">
        <v>0.99</v>
      </c>
      <c r="AQ1993">
        <f t="shared" ca="1" si="175"/>
        <v>2.5136578852036672E-3</v>
      </c>
      <c r="AR1993">
        <f t="shared" ca="1" si="179"/>
        <v>7.4863421147963417E-3</v>
      </c>
      <c r="AS1993">
        <f ca="1">SQRT(AP1993^2*$AE$4^2+AQ1993^2*$AE$5^2+AR1993^2*$AE$6^2+2*AP1993*AQ1993*$AE$9*$AE$4*$AE$5+2*AQ1993*AR1993*$AF$10*$AE$5*$AE$6+2*AP1993*AR1993*$AF$9*$AE$4*$AE$6)</f>
        <v>2.1544649878391081E-2</v>
      </c>
      <c r="AT1993">
        <f t="shared" ca="1" si="176"/>
        <v>1.9497426201714792E-3</v>
      </c>
      <c r="AV1993">
        <v>1.4790000000000001</v>
      </c>
      <c r="AW1993">
        <f t="shared" ca="1" si="178"/>
        <v>-9.3545036863364128E-2</v>
      </c>
      <c r="AX1993">
        <f t="shared" ca="1" si="177"/>
        <v>-0.38545496313663596</v>
      </c>
      <c r="AY1993">
        <f ca="1">SQRT(AV1993^2*$AE$4^2+AW1993^2*$AE$5^2+AX1993^2*$AE$6^2+2*AV1993*AW1993*$AE$9*$AE$4*$AE$5+2*AW1993*AX1993*$AF$10*$AE$6*$AE$5+2*AV1993*AX1993*$AF$9*$AE$4*$AE$6)</f>
        <v>2.7793292713464163E-2</v>
      </c>
      <c r="AZ1993">
        <f ca="1">AV1993*$AD$4+AW1993*$AD$5+AX1993*$AD$6</f>
        <v>1.5419560019989246E-3</v>
      </c>
    </row>
    <row r="1994" spans="42:52" x14ac:dyDescent="0.2">
      <c r="AP1994">
        <v>0.99050000000000005</v>
      </c>
      <c r="AQ1994">
        <f t="shared" ca="1" si="175"/>
        <v>4.9796848002727099E-3</v>
      </c>
      <c r="AR1994">
        <f t="shared" ca="1" si="179"/>
        <v>4.520315199727243E-3</v>
      </c>
      <c r="AS1994">
        <f ca="1">SQRT(AP1994^2*$AE$4^2+AQ1994^2*$AE$5^2+AR1994^2*$AE$6^2+2*AP1994*AQ1994*$AE$9*$AE$4*$AE$5+2*AQ1994*AR1994*$AF$10*$AE$5*$AE$6+2*AP1994*AR1994*$AF$9*$AE$4*$AE$6)</f>
        <v>2.1582264845578267E-2</v>
      </c>
      <c r="AT1994">
        <f t="shared" ca="1" si="176"/>
        <v>1.9545721583157745E-3</v>
      </c>
      <c r="AV1994">
        <v>1.48</v>
      </c>
      <c r="AW1994">
        <f t="shared" ca="1" si="178"/>
        <v>0.35528872648944243</v>
      </c>
      <c r="AX1994">
        <f t="shared" ca="1" si="177"/>
        <v>-0.83528872648944241</v>
      </c>
      <c r="AY1994">
        <f ca="1">SQRT(AV1994^2*$AE$4^2+AW1994^2*$AE$5^2+AX1994^2*$AE$6^2+2*AV1994*AW1994*$AE$9*$AE$4*$AE$5+2*AW1994*AX1994*$AF$10*$AE$6*$AE$5+2*AV1994*AX1994*$AF$9*$AE$4*$AE$6)</f>
        <v>3.6716785702817167E-2</v>
      </c>
      <c r="AZ1994">
        <f ca="1">AV1994*$AD$4+AW1994*$AD$5+AX1994*$AD$6</f>
        <v>2.4598465729985756E-3</v>
      </c>
    </row>
    <row r="1995" spans="42:52" x14ac:dyDescent="0.2">
      <c r="AP1995">
        <v>0.99099999999999999</v>
      </c>
      <c r="AQ1995">
        <f t="shared" ca="1" si="175"/>
        <v>4.8396288755393705E-3</v>
      </c>
      <c r="AR1995">
        <f t="shared" ca="1" si="179"/>
        <v>4.1603711244606375E-3</v>
      </c>
      <c r="AS1995">
        <f ca="1">SQRT(AP1995^2*$AE$4^2+AQ1995^2*$AE$5^2+AR1995^2*$AE$6^2+2*AP1995*AQ1995*$AE$9*$AE$4*$AE$5+2*AQ1995*AR1995*$AF$10*$AE$5*$AE$6+2*AP1995*AR1995*$AF$9*$AE$4*$AE$6)</f>
        <v>2.1587079770648897E-2</v>
      </c>
      <c r="AT1995">
        <f t="shared" ca="1" si="176"/>
        <v>1.9540696004979258E-3</v>
      </c>
      <c r="AV1995">
        <v>1.4810000000000001</v>
      </c>
      <c r="AW1995">
        <f t="shared" ca="1" si="178"/>
        <v>0.48188470817713425</v>
      </c>
      <c r="AX1995">
        <f t="shared" ca="1" si="177"/>
        <v>-0.96288470817713434</v>
      </c>
      <c r="AY1995">
        <f ca="1">SQRT(AV1995^2*$AE$4^2+AW1995^2*$AE$5^2+AX1995^2*$AE$6^2+2*AV1995*AW1995*$AE$9*$AE$4*$AE$5+2*AW1995*AX1995*$AF$10*$AE$6*$AE$5+2*AV1995*AX1995*$AF$9*$AE$4*$AE$6)</f>
        <v>4.0468632651225557E-2</v>
      </c>
      <c r="AZ1995">
        <f ca="1">AV1995*$AD$4+AW1995*$AD$5+AX1995*$AD$6</f>
        <v>2.7184324019444263E-3</v>
      </c>
    </row>
    <row r="1996" spans="42:52" x14ac:dyDescent="0.2">
      <c r="AP1996">
        <v>0.99150000000000005</v>
      </c>
      <c r="AQ1996">
        <f t="shared" ca="1" si="175"/>
        <v>7.4093284592882886E-4</v>
      </c>
      <c r="AR1996">
        <f t="shared" ca="1" si="179"/>
        <v>7.7590671540711236E-3</v>
      </c>
      <c r="AS1996">
        <f ca="1">SQRT(AP1996^2*$AE$4^2+AQ1996^2*$AE$5^2+AR1996^2*$AE$6^2+2*AP1996*AQ1996*$AE$9*$AE$4*$AE$5+2*AQ1996*AR1996*$AF$10*$AE$5*$AE$6+2*AP1996*AR1996*$AF$9*$AE$4*$AE$6)</f>
        <v>2.1542348970822144E-2</v>
      </c>
      <c r="AT1996">
        <f t="shared" ca="1" si="176"/>
        <v>1.9454675883586649E-3</v>
      </c>
      <c r="AV1996">
        <v>1.482</v>
      </c>
      <c r="AW1996">
        <f t="shared" ca="1" si="178"/>
        <v>-1.0913944156863749</v>
      </c>
      <c r="AX1996">
        <f t="shared" ca="1" si="177"/>
        <v>0.60939441568637487</v>
      </c>
      <c r="AY1996">
        <f ca="1">SQRT(AV1996^2*$AE$4^2+AW1996^2*$AE$5^2+AX1996^2*$AE$6^2+2*AV1996*AW1996*$AE$9*$AE$4*$AE$5+2*AW1996*AX1996*$AF$10*$AE$6*$AE$5+2*AV1996*AX1996*$AF$9*$AE$4*$AE$6)</f>
        <v>4.4693424853645483E-2</v>
      </c>
      <c r="AZ1996">
        <f ca="1">AV1996*$AD$4+AW1996*$AD$5+AX1996*$AD$6</f>
        <v>-5.0095915648458965E-4</v>
      </c>
    </row>
    <row r="1997" spans="42:52" x14ac:dyDescent="0.2">
      <c r="AP1997">
        <v>0.99199999999999999</v>
      </c>
      <c r="AQ1997">
        <f t="shared" ca="1" si="175"/>
        <v>1.9150485373101711E-3</v>
      </c>
      <c r="AR1997">
        <f t="shared" ca="1" si="179"/>
        <v>6.084951462689836E-3</v>
      </c>
      <c r="AS1997">
        <f ca="1">SQRT(AP1997^2*$AE$4^2+AQ1997^2*$AE$5^2+AR1997^2*$AE$6^2+2*AP1997*AQ1997*$AE$9*$AE$4*$AE$5+2*AQ1997*AR1997*$AF$10*$AE$5*$AE$6+2*AP1997*AR1997*$AF$9*$AE$4*$AE$6)</f>
        <v>2.1563510745888321E-2</v>
      </c>
      <c r="AT1997">
        <f t="shared" ca="1" si="176"/>
        <v>1.947653851118899E-3</v>
      </c>
      <c r="AV1997">
        <v>1.4830000000000001</v>
      </c>
      <c r="AW1997">
        <f t="shared" ca="1" si="178"/>
        <v>-0.47497549549541551</v>
      </c>
      <c r="AX1997">
        <f t="shared" ca="1" si="177"/>
        <v>-8.0245045045845842E-3</v>
      </c>
      <c r="AY1997">
        <f ca="1">SQRT(AV1997^2*$AE$4^2+AW1997^2*$AE$5^2+AX1997^2*$AE$6^2+2*AV1997*AW1997*$AE$9*$AE$4*$AE$5+2*AW1997*AX1997*$AF$10*$AE$6*$AE$5+2*AV1997*AX1997*$AF$9*$AE$4*$AE$6)</f>
        <v>2.8907974371418722E-2</v>
      </c>
      <c r="AZ1997">
        <f ca="1">AV1997*$AD$4+AW1997*$AD$5+AX1997*$AD$6</f>
        <v>7.5981389102133855E-4</v>
      </c>
    </row>
    <row r="1998" spans="42:52" x14ac:dyDescent="0.2">
      <c r="AP1998">
        <v>0.99250000000000005</v>
      </c>
      <c r="AQ1998">
        <f t="shared" ca="1" si="175"/>
        <v>2.3686844238960084E-3</v>
      </c>
      <c r="AR1998">
        <f t="shared" ca="1" si="179"/>
        <v>5.1313155761039432E-3</v>
      </c>
      <c r="AS1998">
        <f ca="1">SQRT(AP1998^2*$AE$4^2+AQ1998^2*$AE$5^2+AR1998^2*$AE$6^2+2*AP1998*AQ1998*$AE$9*$AE$4*$AE$5+2*AQ1998*AR1998*$AF$10*$AE$5*$AE$6+2*AP1998*AR1998*$AF$9*$AE$4*$AE$6)</f>
        <v>2.1575760439808446E-2</v>
      </c>
      <c r="AT1998">
        <f t="shared" ca="1" si="176"/>
        <v>1.9483659982450165E-3</v>
      </c>
      <c r="AV1998">
        <v>1.484</v>
      </c>
      <c r="AW1998">
        <f t="shared" ca="1" si="178"/>
        <v>-0.16764115943823432</v>
      </c>
      <c r="AX1998">
        <f t="shared" ca="1" si="177"/>
        <v>-0.31635884056176566</v>
      </c>
      <c r="AY1998">
        <f ca="1">SQRT(AV1998^2*$AE$4^2+AW1998^2*$AE$5^2+AX1998^2*$AE$6^2+2*AV1998*AW1998*$AE$9*$AE$4*$AE$5+2*AW1998*AX1998*$AF$10*$AE$6*$AE$5+2*AV1998*AX1998*$AF$9*$AE$4*$AE$6)</f>
        <v>2.7368670119088161E-2</v>
      </c>
      <c r="AZ1998">
        <f ca="1">AV1998*$AD$4+AW1998*$AD$5+AX1998*$AD$6</f>
        <v>1.3881938933600632E-3</v>
      </c>
    </row>
    <row r="1999" spans="42:52" x14ac:dyDescent="0.2">
      <c r="AP1999">
        <v>0.99299999999999999</v>
      </c>
      <c r="AQ1999">
        <f t="shared" ref="AQ1999:AQ2013" ca="1" si="180">RAND()*(1-AP1999)</f>
        <v>1.2843971220211803E-3</v>
      </c>
      <c r="AR1999">
        <f t="shared" ca="1" si="179"/>
        <v>5.7156028779788261E-3</v>
      </c>
      <c r="AS1999">
        <f ca="1">SQRT(AP1999^2*$AE$4^2+AQ1999^2*$AE$5^2+AR1999^2*$AE$6^2+2*AP1999*AQ1999*$AE$9*$AE$4*$AE$5+2*AQ1999*AR1999*$AF$10*$AE$5*$AE$6+2*AP1999*AR1999*$AF$9*$AE$4*$AE$6)</f>
        <v>2.1568841064423364E-2</v>
      </c>
      <c r="AT1999">
        <f t="shared" ref="AT1999:AT2013" ca="1" si="181">AP1999*$AD$4+AQ1999*$AD$5+AR1999*$AD$6</f>
        <v>1.9459315247426429E-3</v>
      </c>
      <c r="AV1999">
        <v>1.4850000000000001</v>
      </c>
      <c r="AW1999">
        <f t="shared" ca="1" si="178"/>
        <v>-1.4260831690520652</v>
      </c>
      <c r="AX1999">
        <f t="shared" ca="1" si="177"/>
        <v>0.94108316905206491</v>
      </c>
      <c r="AY1999">
        <f ca="1">SQRT(AV1999^2*$AE$4^2+AW1999^2*$AE$5^2+AX1999^2*$AE$6^2+2*AV1999*AW1999*$AE$9*$AE$4*$AE$5+2*AW1999*AX1999*$AF$10*$AE$6*$AE$5+2*AV1999*AX1999*$AF$9*$AE$4*$AE$6)</f>
        <v>5.6396336166486649E-2</v>
      </c>
      <c r="AZ1999">
        <f ca="1">AV1999*$AD$4+AW1999*$AD$5+AX1999*$AD$6</f>
        <v>-1.1870348318755849E-3</v>
      </c>
    </row>
    <row r="2000" spans="42:52" x14ac:dyDescent="0.2">
      <c r="AP2000">
        <v>0.99350000000000005</v>
      </c>
      <c r="AQ2000">
        <f t="shared" ca="1" si="180"/>
        <v>7.4350055398662818E-4</v>
      </c>
      <c r="AR2000">
        <f t="shared" ca="1" si="179"/>
        <v>5.7564994460133218E-3</v>
      </c>
      <c r="AS2000">
        <f ca="1">SQRT(AP2000^2*$AE$4^2+AQ2000^2*$AE$5^2+AR2000^2*$AE$6^2+2*AP2000*AQ2000*$AE$9*$AE$4*$AE$5+2*AQ2000*AR2000*$AF$10*$AE$5*$AE$6+2*AP2000*AR2000*$AF$9*$AE$4*$AE$6)</f>
        <v>2.1568722414589916E-2</v>
      </c>
      <c r="AT2000">
        <f t="shared" ca="1" si="181"/>
        <v>1.9446088392055343E-3</v>
      </c>
      <c r="AV2000">
        <v>1.486</v>
      </c>
      <c r="AW2000">
        <f t="shared" ca="1" si="178"/>
        <v>-0.37044927670877126</v>
      </c>
      <c r="AX2000">
        <f t="shared" ca="1" si="177"/>
        <v>-0.11555072329122873</v>
      </c>
      <c r="AY2000">
        <f ca="1">SQRT(AV2000^2*$AE$4^2+AW2000^2*$AE$5^2+AX2000^2*$AE$6^2+2*AV2000*AW2000*$AE$9*$AE$4*$AE$5+2*AW2000*AX2000*$AF$10*$AE$6*$AE$5+2*AV2000*AX2000*$AF$9*$AE$4*$AE$6)</f>
        <v>2.7773893602499478E-2</v>
      </c>
      <c r="AZ2000">
        <f ca="1">AV2000*$AD$4+AW2000*$AD$5+AX2000*$AD$6</f>
        <v>9.7238055491383451E-4</v>
      </c>
    </row>
    <row r="2001" spans="42:52" x14ac:dyDescent="0.2">
      <c r="AP2001">
        <v>0.99399999999999999</v>
      </c>
      <c r="AQ2001">
        <f t="shared" ca="1" si="180"/>
        <v>3.9156161852924838E-3</v>
      </c>
      <c r="AR2001">
        <f t="shared" ca="1" si="179"/>
        <v>2.0843838147075215E-3</v>
      </c>
      <c r="AS2001">
        <f ca="1">SQRT(AP2001^2*$AE$4^2+AQ2001^2*$AE$5^2+AR2001^2*$AE$6^2+2*AP2001*AQ2001*$AE$9*$AE$4*$AE$5+2*AQ2001*AR2001*$AF$10*$AE$5*$AE$6+2*AP2001*AR2001*$AF$9*$AE$4*$AE$6)</f>
        <v>2.1614979084603646E-2</v>
      </c>
      <c r="AT2001">
        <f t="shared" ca="1" si="181"/>
        <v>1.9508830485380436E-3</v>
      </c>
      <c r="AV2001">
        <v>1.4870000000000001</v>
      </c>
      <c r="AW2001">
        <f t="shared" ca="1" si="178"/>
        <v>-0.96074606279667174</v>
      </c>
      <c r="AX2001">
        <f t="shared" ca="1" si="177"/>
        <v>0.47374606279667164</v>
      </c>
      <c r="AY2001">
        <f ca="1">SQRT(AV2001^2*$AE$4^2+AW2001^2*$AE$5^2+AX2001^2*$AE$6^2+2*AV2001*AW2001*$AE$9*$AE$4*$AE$5+2*AW2001*AX2001*$AF$10*$AE$6*$AE$5+2*AV2001*AX2001*$AF$9*$AE$4*$AE$6)</f>
        <v>4.0534255674952981E-2</v>
      </c>
      <c r="AZ2001">
        <f ca="1">AV2001*$AD$4+AW2001*$AD$5+AX2001*$AD$6</f>
        <v>-2.3581010304439326E-4</v>
      </c>
    </row>
    <row r="2002" spans="42:52" x14ac:dyDescent="0.2">
      <c r="AP2002">
        <v>0.99450000000000005</v>
      </c>
      <c r="AQ2002">
        <f t="shared" ca="1" si="180"/>
        <v>5.4286882000544297E-3</v>
      </c>
      <c r="AR2002">
        <f t="shared" ca="1" si="179"/>
        <v>7.1311799945519665E-5</v>
      </c>
      <c r="AS2002">
        <f ca="1">SQRT(AP2002^2*$AE$4^2+AQ2002^2*$AE$5^2+AR2002^2*$AE$6^2+2*AP2002*AQ2002*$AE$9*$AE$4*$AE$5+2*AQ2002*AR2002*$AF$10*$AE$5*$AE$6+2*AP2002*AR2002*$AF$9*$AE$4*$AE$6)</f>
        <v>2.1640766568240384E-2</v>
      </c>
      <c r="AT2002">
        <f t="shared" ca="1" si="181"/>
        <v>1.9537628225004687E-3</v>
      </c>
      <c r="AV2002">
        <v>1.488</v>
      </c>
      <c r="AW2002">
        <f t="shared" ca="1" si="178"/>
        <v>-1.432287215250257</v>
      </c>
      <c r="AX2002">
        <f t="shared" ca="1" si="177"/>
        <v>0.94428721525025727</v>
      </c>
      <c r="AY2002">
        <f ca="1">SQRT(AV2002^2*$AE$4^2+AW2002^2*$AE$5^2+AX2002^2*$AE$6^2+2*AV2002*AW2002*$AE$9*$AE$4*$AE$5+2*AW2002*AX2002*$AF$10*$AE$6*$AE$5+2*AV2002*AX2002*$AF$9*$AE$4*$AE$6)</f>
        <v>5.6625081055414007E-2</v>
      </c>
      <c r="AZ2002">
        <f ca="1">AV2002*$AD$4+AW2002*$AD$5+AX2002*$AD$6</f>
        <v>-1.2010244346509309E-3</v>
      </c>
    </row>
    <row r="2003" spans="42:52" x14ac:dyDescent="0.2">
      <c r="AP2003">
        <v>0.995</v>
      </c>
      <c r="AQ2003">
        <f t="shared" ca="1" si="180"/>
        <v>2.3838728280222944E-3</v>
      </c>
      <c r="AR2003">
        <f t="shared" ca="1" si="179"/>
        <v>2.6161271719777101E-3</v>
      </c>
      <c r="AS2003">
        <f ca="1">SQRT(AP2003^2*$AE$4^2+AQ2003^2*$AE$5^2+AR2003^2*$AE$6^2+2*AP2003*AQ2003*$AE$9*$AE$4*$AE$5+2*AQ2003*AR2003*$AF$10*$AE$5*$AE$6+2*AP2003*AR2003*$AF$9*$AE$4*$AE$6)</f>
        <v>2.1608936441017908E-2</v>
      </c>
      <c r="AT2003">
        <f t="shared" ca="1" si="181"/>
        <v>1.9473170705970803E-3</v>
      </c>
      <c r="AV2003">
        <v>1.4890000000000001</v>
      </c>
      <c r="AW2003">
        <f t="shared" ca="1" si="178"/>
        <v>0.31402605904379421</v>
      </c>
      <c r="AX2003">
        <f t="shared" ca="1" si="177"/>
        <v>-0.80302605904379432</v>
      </c>
      <c r="AY2003">
        <f ca="1">SQRT(AV2003^2*$AE$4^2+AW2003^2*$AE$5^2+AX2003^2*$AE$6^2+2*AV2003*AW2003*$AE$9*$AE$4*$AE$5+2*AW2003*AX2003*$AF$10*$AE$6*$AE$5+2*AV2003*AX2003*$AF$9*$AE$4*$AE$6)</f>
        <v>3.5728067939111735E-2</v>
      </c>
      <c r="AZ2003">
        <f ca="1">AV2003*$AD$4+AW2003*$AD$5+AX2003*$AD$6</f>
        <v>2.3715343439712992E-3</v>
      </c>
    </row>
    <row r="2004" spans="42:52" x14ac:dyDescent="0.2">
      <c r="AP2004">
        <v>0.99550000000000005</v>
      </c>
      <c r="AQ2004">
        <f t="shared" ca="1" si="180"/>
        <v>4.1396350119700994E-3</v>
      </c>
      <c r="AR2004">
        <f t="shared" ca="1" si="179"/>
        <v>3.6036498802984908E-4</v>
      </c>
      <c r="AS2004">
        <f ca="1">SQRT(AP2004^2*$AE$4^2+AQ2004^2*$AE$5^2+AR2004^2*$AE$6^2+2*AP2004*AQ2004*$AE$9*$AE$4*$AE$5+2*AQ2004*AR2004*$AF$10*$AE$5*$AE$6+2*AP2004*AR2004*$AF$9*$AE$4*$AE$6)</f>
        <v>2.1637632028768936E-2</v>
      </c>
      <c r="AT2004">
        <f t="shared" ca="1" si="181"/>
        <v>1.9506933933458313E-3</v>
      </c>
      <c r="AV2004">
        <v>1.49</v>
      </c>
      <c r="AW2004">
        <f t="shared" ca="1" si="178"/>
        <v>-1.0686104933358422</v>
      </c>
      <c r="AX2004">
        <f t="shared" ca="1" si="177"/>
        <v>0.57861049333584202</v>
      </c>
      <c r="AY2004">
        <f ca="1">SQRT(AV2004^2*$AE$4^2+AW2004^2*$AE$5^2+AX2004^2*$AE$6^2+2*AV2004*AW2004*$AE$9*$AE$4*$AE$5+2*AW2004*AX2004*$AF$10*$AE$6*$AE$5+2*AV2004*AX2004*$AF$9*$AE$4*$AE$6)</f>
        <v>4.3972659421188116E-2</v>
      </c>
      <c r="AZ2004">
        <f ca="1">AV2004*$AD$4+AW2004*$AD$5+AX2004*$AD$6</f>
        <v>-4.5779882103421624E-4</v>
      </c>
    </row>
    <row r="2005" spans="42:52" x14ac:dyDescent="0.2">
      <c r="AP2005">
        <v>0.996</v>
      </c>
      <c r="AQ2005">
        <f t="shared" ca="1" si="180"/>
        <v>2.1814271957673118E-3</v>
      </c>
      <c r="AR2005">
        <f t="shared" ca="1" si="179"/>
        <v>1.8185728042326918E-3</v>
      </c>
      <c r="AS2005">
        <f ca="1">SQRT(AP2005^2*$AE$4^2+AQ2005^2*$AE$5^2+AR2005^2*$AE$6^2+2*AP2005*AQ2005*$AE$9*$AE$4*$AE$5+2*AQ2005*AR2005*$AF$10*$AE$5*$AE$6+2*AP2005*AR2005*$AF$9*$AE$4*$AE$6)</f>
        <v>2.16196157553585E-2</v>
      </c>
      <c r="AT2005">
        <f t="shared" ca="1" si="181"/>
        <v>1.946470861545957E-3</v>
      </c>
      <c r="AV2005">
        <v>1.4910000000000001</v>
      </c>
      <c r="AW2005">
        <f t="shared" ca="1" si="178"/>
        <v>3.6852159948033147E-3</v>
      </c>
      <c r="AX2005">
        <f t="shared" ca="1" si="177"/>
        <v>-0.49468521599480342</v>
      </c>
      <c r="AY2005">
        <f ca="1">SQRT(AV2005^2*$AE$4^2+AW2005^2*$AE$5^2+AX2005^2*$AE$6^2+2*AV2005*AW2005*$AE$9*$AE$4*$AE$5+2*AW2005*AX2005*$AF$10*$AE$6*$AE$5+2*AV2005*AX2005*$AF$9*$AE$4*$AE$6)</f>
        <v>2.9141498776254091E-2</v>
      </c>
      <c r="AZ2005">
        <f ca="1">AV2005*$AD$4+AW2005*$AD$5+AX2005*$AD$6</f>
        <v>1.7357069660001061E-3</v>
      </c>
    </row>
    <row r="2006" spans="42:52" x14ac:dyDescent="0.2">
      <c r="AP2006">
        <v>0.99650000000000005</v>
      </c>
      <c r="AQ2006">
        <f t="shared" ca="1" si="180"/>
        <v>7.152682605820849E-4</v>
      </c>
      <c r="AR2006">
        <f t="shared" ca="1" si="179"/>
        <v>2.7847317394178628E-3</v>
      </c>
      <c r="AS2006">
        <f ca="1">SQRT(AP2006^2*$AE$4^2+AQ2006^2*$AE$5^2+AR2006^2*$AE$6^2+2*AP2006*AQ2006*$AE$9*$AE$4*$AE$5+2*AQ2006*AR2006*$AF$10*$AE$5*$AE$6+2*AP2006*AR2006*$AF$9*$AE$4*$AE$6)</f>
        <v>2.1607962896532426E-2</v>
      </c>
      <c r="AT2006">
        <f t="shared" ca="1" si="181"/>
        <v>1.9432550712861368E-3</v>
      </c>
      <c r="AV2006">
        <v>1.492</v>
      </c>
      <c r="AW2006">
        <f t="shared" ca="1" si="178"/>
        <v>0.36619885221297932</v>
      </c>
      <c r="AX2006">
        <f t="shared" ref="AX2006:AX2014" ca="1" si="182">1-AW2006-AV2006</f>
        <v>-0.85819885221297931</v>
      </c>
      <c r="AY2006">
        <f ca="1">SQRT(AV2006^2*$AE$4^2+AW2006^2*$AE$5^2+AX2006^2*$AE$6^2+2*AV2006*AW2006*$AE$9*$AE$4*$AE$5+2*AW2006*AX2006*$AF$10*$AE$6*$AE$5+2*AV2006*AX2006*$AF$9*$AE$4*$AE$6)</f>
        <v>3.7215343558398138E-2</v>
      </c>
      <c r="AZ2006">
        <f ca="1">AV2006*$AD$4+AW2006*$AD$5+AX2006*$AD$6</f>
        <v>2.476984885123653E-3</v>
      </c>
    </row>
    <row r="2007" spans="42:52" x14ac:dyDescent="0.2">
      <c r="AP2007">
        <v>0.997</v>
      </c>
      <c r="AQ2007">
        <f t="shared" ca="1" si="180"/>
        <v>6.4583442895605045E-4</v>
      </c>
      <c r="AR2007">
        <f t="shared" ca="1" si="179"/>
        <v>2.3541655710439522E-3</v>
      </c>
      <c r="AS2007">
        <f ca="1">SQRT(AP2007^2*$AE$4^2+AQ2007^2*$AE$5^2+AR2007^2*$AE$6^2+2*AP2007*AQ2007*$AE$9*$AE$4*$AE$5+2*AQ2007*AR2007*$AF$10*$AE$5*$AE$6+2*AP2007*AR2007*$AF$9*$AE$4*$AE$6)</f>
        <v>2.1613709138135484E-2</v>
      </c>
      <c r="AT2007">
        <f t="shared" ca="1" si="181"/>
        <v>1.9428970076385212E-3</v>
      </c>
      <c r="AV2007">
        <v>1.4930000000000001</v>
      </c>
      <c r="AW2007">
        <f t="shared" ca="1" si="178"/>
        <v>2.9624019726421924E-2</v>
      </c>
      <c r="AX2007">
        <f t="shared" ca="1" si="182"/>
        <v>-0.52262401972642203</v>
      </c>
      <c r="AY2007">
        <f ca="1">SQRT(AV2007^2*$AE$4^2+AW2007^2*$AE$5^2+AX2007^2*$AE$6^2+2*AV2007*AW2007*$AE$9*$AE$4*$AE$5+2*AW2007*AX2007*$AF$10*$AE$6*$AE$5+2*AV2007*AX2007*$AF$9*$AE$4*$AE$6)</f>
        <v>2.9568839371805905E-2</v>
      </c>
      <c r="AZ2007">
        <f ca="1">AV2007*$AD$4+AW2007*$AD$5+AX2007*$AD$6</f>
        <v>1.7879142580572867E-3</v>
      </c>
    </row>
    <row r="2008" spans="42:52" x14ac:dyDescent="0.2">
      <c r="AP2008">
        <v>0.99750000000000005</v>
      </c>
      <c r="AQ2008">
        <f t="shared" ca="1" si="180"/>
        <v>2.9363403478349187E-4</v>
      </c>
      <c r="AR2008">
        <f t="shared" ca="1" si="179"/>
        <v>2.206365965216455E-3</v>
      </c>
      <c r="AS2008">
        <f ca="1">SQRT(AP2008^2*$AE$4^2+AQ2008^2*$AE$5^2+AR2008^2*$AE$6^2+2*AP2008*AQ2008*$AE$9*$AE$4*$AE$5+2*AQ2008*AR2008*$AF$10*$AE$5*$AE$6+2*AP2008*AR2008*$AF$9*$AE$4*$AE$6)</f>
        <v>2.1615954840804464E-2</v>
      </c>
      <c r="AT2008">
        <f t="shared" ca="1" si="181"/>
        <v>1.9419603981276061E-3</v>
      </c>
      <c r="AV2008">
        <v>1.494</v>
      </c>
      <c r="AW2008">
        <f t="shared" ca="1" si="178"/>
        <v>-1.3318551157430683</v>
      </c>
      <c r="AX2008">
        <f t="shared" ca="1" si="182"/>
        <v>0.83785511574306848</v>
      </c>
      <c r="AY2008">
        <f ca="1">SQRT(AV2008^2*$AE$4^2+AW2008^2*$AE$5^2+AX2008^2*$AE$6^2+2*AV2008*AW2008*$AE$9*$AE$4*$AE$5+2*AW2008*AX2008*$AF$10*$AE$6*$AE$5+2*AV2008*AX2008*$AF$9*$AE$4*$AE$6)</f>
        <v>5.3008094295076968E-2</v>
      </c>
      <c r="AZ2008">
        <f ca="1">AV2008*$AD$4+AW2008*$AD$5+AX2008*$AD$6</f>
        <v>-9.9813042219517277E-4</v>
      </c>
    </row>
    <row r="2009" spans="42:52" x14ac:dyDescent="0.2">
      <c r="AP2009">
        <v>0.998</v>
      </c>
      <c r="AQ2009">
        <f t="shared" ca="1" si="180"/>
        <v>1.6654581438959488E-3</v>
      </c>
      <c r="AR2009">
        <f t="shared" ca="1" si="179"/>
        <v>3.3454185610405293E-4</v>
      </c>
      <c r="AS2009">
        <f ca="1">SQRT(AP2009^2*$AE$4^2+AQ2009^2*$AE$5^2+AR2009^2*$AE$6^2+2*AP2009*AQ2009*$AE$9*$AE$4*$AE$5+2*AQ2009*AR2009*$AF$10*$AE$5*$AE$6+2*AP2009*AR2009*$AF$9*$AE$4*$AE$6)</f>
        <v>2.1639619782604501E-2</v>
      </c>
      <c r="AT2009">
        <f t="shared" ca="1" si="181"/>
        <v>1.9445511761395295E-3</v>
      </c>
      <c r="AV2009">
        <v>1.4950000000000001</v>
      </c>
      <c r="AW2009">
        <f t="shared" ca="1" si="178"/>
        <v>-0.62564103511222302</v>
      </c>
      <c r="AX2009">
        <f t="shared" ca="1" si="182"/>
        <v>0.13064103511222291</v>
      </c>
      <c r="AY2009">
        <f ca="1">SQRT(AV2009^2*$AE$4^2+AW2009^2*$AE$5^2+AX2009^2*$AE$6^2+2*AV2009*AW2009*$AE$9*$AE$4*$AE$5+2*AW2009*AX2009*$AF$10*$AE$6*$AE$5+2*AV2009*AX2009*$AF$9*$AE$4*$AE$6)</f>
        <v>3.1703740307272243E-2</v>
      </c>
      <c r="AZ2009">
        <f ca="1">AV2009*$AD$4+AW2009*$AD$5+AX2009*$AD$6</f>
        <v>4.4636526263024974E-4</v>
      </c>
    </row>
    <row r="2010" spans="42:52" x14ac:dyDescent="0.2">
      <c r="AP2010">
        <v>0.99850000000000005</v>
      </c>
      <c r="AQ2010">
        <f t="shared" ca="1" si="180"/>
        <v>1.336399827881684E-3</v>
      </c>
      <c r="AR2010">
        <f t="shared" ca="1" si="179"/>
        <v>1.6360017211826177E-4</v>
      </c>
      <c r="AS2010">
        <f ca="1">SQRT(AP2010^2*$AE$4^2+AQ2010^2*$AE$5^2+AR2010^2*$AE$6^2+2*AP2010*AQ2010*$AE$9*$AE$4*$AE$5+2*AQ2010*AR2010*$AF$10*$AE$5*$AE$6+2*AP2010*AR2010*$AF$9*$AE$4*$AE$6)</f>
        <v>2.1642133809853928E-2</v>
      </c>
      <c r="AT2010">
        <f t="shared" ca="1" si="181"/>
        <v>1.943661915768718E-3</v>
      </c>
      <c r="AV2010">
        <v>1.496</v>
      </c>
      <c r="AW2010">
        <f t="shared" ca="1" si="178"/>
        <v>-1.12396845977599</v>
      </c>
      <c r="AX2010">
        <f t="shared" ca="1" si="182"/>
        <v>0.62796845977599025</v>
      </c>
      <c r="AY2010">
        <f ca="1">SQRT(AV2010^2*$AE$4^2+AW2010^2*$AE$5^2+AX2010^2*$AE$6^2+2*AV2010*AW2010*$AE$9*$AE$4*$AE$5+2*AW2010*AX2010*$AF$10*$AE$6*$AE$5+2*AV2010*AX2010*$AF$9*$AE$4*$AE$6)</f>
        <v>4.5820262410675182E-2</v>
      </c>
      <c r="AZ2010">
        <f ca="1">AV2010*$AD$4+AW2010*$AD$5+AX2010*$AD$6</f>
        <v>-5.736543006870441E-4</v>
      </c>
    </row>
    <row r="2011" spans="42:52" x14ac:dyDescent="0.2">
      <c r="AP2011">
        <v>0.999</v>
      </c>
      <c r="AQ2011">
        <f t="shared" ca="1" si="180"/>
        <v>4.5193664612282831E-4</v>
      </c>
      <c r="AR2011">
        <f t="shared" ca="1" si="179"/>
        <v>5.4806335387717257E-4</v>
      </c>
      <c r="AS2011">
        <f ca="1">SQRT(AP2011^2*$AE$4^2+AQ2011^2*$AE$5^2+AR2011^2*$AE$6^2+2*AP2011*AQ2011*$AE$9*$AE$4*$AE$5+2*AQ2011*AR2011*$AF$10*$AE$5*$AE$6+2*AP2011*AR2011*$AF$9*$AE$4*$AE$6)</f>
        <v>2.1637758296051728E-2</v>
      </c>
      <c r="AT2011">
        <f t="shared" ca="1" si="181"/>
        <v>1.941636286286088E-3</v>
      </c>
      <c r="AV2011">
        <v>1.4970000000000001</v>
      </c>
      <c r="AW2011">
        <f t="shared" ca="1" si="178"/>
        <v>0.41680768620061315</v>
      </c>
      <c r="AX2011">
        <f t="shared" ca="1" si="182"/>
        <v>-0.91380768620061326</v>
      </c>
      <c r="AY2011">
        <f ca="1">SQRT(AV2011^2*$AE$4^2+AW2011^2*$AE$5^2+AX2011^2*$AE$6^2+2*AV2011*AW2011*$AE$9*$AE$4*$AE$5+2*AW2011*AX2011*$AF$10*$AE$6*$AE$5+2*AV2011*AX2011*$AF$9*$AE$4*$AE$6)</f>
        <v>3.8755279409003723E-2</v>
      </c>
      <c r="AZ2011">
        <f ca="1">AV2011*$AD$4+AW2011*$AD$5+AX2011*$AD$6</f>
        <v>2.5783715327678688E-3</v>
      </c>
    </row>
    <row r="2012" spans="42:52" x14ac:dyDescent="0.2">
      <c r="AP2012">
        <v>0.99950000000000006</v>
      </c>
      <c r="AQ2012">
        <f t="shared" ca="1" si="180"/>
        <v>4.9221039450705125E-4</v>
      </c>
      <c r="AR2012">
        <f t="shared" ca="1" si="179"/>
        <v>7.7896054928936875E-6</v>
      </c>
      <c r="AS2012">
        <f ca="1">SQRT(AP2012^2*$AE$4^2+AQ2012^2*$AE$5^2+AR2012^2*$AE$6^2+2*AP2012*AQ2012*$AE$9*$AE$4*$AE$5+2*AQ2012*AR2012*$AF$10*$AE$5*$AE$6+2*AP2012*AR2012*$AF$9*$AE$4*$AE$6)</f>
        <v>2.1644877370199024E-2</v>
      </c>
      <c r="AT2012">
        <f t="shared" ca="1" si="181"/>
        <v>1.9415026864718758E-3</v>
      </c>
      <c r="AV2012">
        <v>1.498</v>
      </c>
      <c r="AW2012">
        <f t="shared" ca="1" si="178"/>
        <v>2.4216966662915063E-2</v>
      </c>
      <c r="AX2012">
        <f t="shared" ca="1" si="182"/>
        <v>-0.52221696666291506</v>
      </c>
      <c r="AY2012">
        <f ca="1">SQRT(AV2012^2*$AE$4^2+AW2012^2*$AE$5^2+AX2012^2*$AE$6^2+2*AV2012*AW2012*$AE$9*$AE$4*$AE$5+2*AW2012*AX2012*$AF$10*$AE$6*$AE$5+2*AV2012*AX2012*$AF$9*$AE$4*$AE$6)</f>
        <v>2.9567089092465287E-2</v>
      </c>
      <c r="AZ2012">
        <f ca="1">AV2012*$AD$4+AW2012*$AD$5+AX2012*$AD$6</f>
        <v>1.7746913159372951E-3</v>
      </c>
    </row>
    <row r="2013" spans="42:52" x14ac:dyDescent="0.2">
      <c r="AP2013">
        <v>1</v>
      </c>
      <c r="AQ2013">
        <f t="shared" ca="1" si="180"/>
        <v>0</v>
      </c>
      <c r="AR2013">
        <f t="shared" ca="1" si="179"/>
        <v>0</v>
      </c>
      <c r="AS2013">
        <f ca="1">SQRT(AP2013^2*$AE$4^2+AQ2013^2*$AE$5^2+AR2013^2*$AE$6^2+2*AP2013*AQ2013*$AE$9*$AE$4*$AE$5+2*AQ2013*AR2013*$AF$10*$AE$5*$AE$6+2*AP2013*AR2013*$AF$9*$AE$4*$AE$6)</f>
        <v>2.164540073283637E-2</v>
      </c>
      <c r="AT2013">
        <f t="shared" ca="1" si="181"/>
        <v>1.9402796137887078E-3</v>
      </c>
      <c r="AV2013">
        <v>1.4990000000000001</v>
      </c>
      <c r="AW2013">
        <f t="shared" ca="1" si="178"/>
        <v>-1.2877536078412355</v>
      </c>
      <c r="AX2013">
        <f t="shared" ca="1" si="182"/>
        <v>0.78875360784123538</v>
      </c>
      <c r="AY2013">
        <f ca="1">SQRT(AV2013^2*$AE$4^2+AW2013^2*$AE$5^2+AX2013^2*$AE$6^2+2*AV2013*AW2013*$AE$9*$AE$4*$AE$5+2*AW2013*AX2013*$AF$10*$AE$6*$AE$5+2*AV2013*AX2013*$AF$9*$AE$4*$AE$6)</f>
        <v>5.1453478110577294E-2</v>
      </c>
      <c r="AZ2013">
        <f ca="1">AV2013*$AD$4+AW2013*$AD$5+AX2013*$AD$6</f>
        <v>-9.1005788974964585E-4</v>
      </c>
    </row>
    <row r="2014" spans="42:52" x14ac:dyDescent="0.2">
      <c r="AV2014">
        <v>1.5</v>
      </c>
      <c r="AW2014">
        <f t="shared" ca="1" si="178"/>
        <v>-1.4446353451180831</v>
      </c>
      <c r="AX2014">
        <f t="shared" ca="1" si="182"/>
        <v>0.94463534511808334</v>
      </c>
      <c r="AY2014">
        <f ca="1">SQRT(AV2014^2*$AE$4^2+AW2014^2*$AE$5^2+AX2014^2*$AE$6^2+2*AV2014*AW2014*$AE$9*$AE$4*$AE$5+2*AW2014*AX2014*$AF$10*$AE$6*$AE$5+2*AV2014*AX2014*$AF$9*$AE$4*$AE$6)</f>
        <v>5.7085595518388862E-2</v>
      </c>
      <c r="AZ2014">
        <f ca="1">AV2014*$AD$4+AW2014*$AD$5+AX2014*$AD$6</f>
        <v>-1.2314729639075414E-3</v>
      </c>
    </row>
  </sheetData>
  <sortState xmlns:xlrd2="http://schemas.microsoft.com/office/spreadsheetml/2017/richdata2" ref="A4:D255">
    <sortCondition ref="A4:A255"/>
  </sortState>
  <mergeCells count="5">
    <mergeCell ref="AP12:AT12"/>
    <mergeCell ref="AV12:AZ12"/>
    <mergeCell ref="BB3:BD4"/>
    <mergeCell ref="BB25:BD26"/>
    <mergeCell ref="AN4:AP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Historic Data, 2 Asset, 3 Asset</vt:lpstr>
      <vt:lpstr>mu</vt:lpstr>
      <vt:lpstr>q</vt:lpstr>
      <vt:lpstr>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2021-07-07T23:20:14Z</dcterms:created>
  <dcterms:modified xsi:type="dcterms:W3CDTF">2021-07-12T01:41:38Z</dcterms:modified>
  <cp:category/>
</cp:coreProperties>
</file>