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3290" windowHeight="2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39" i="1"/>
  <c r="E38"/>
  <c r="E11"/>
  <c r="E5"/>
  <c r="E6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40"/>
  <c r="E4"/>
  <c r="E3"/>
  <c r="E2"/>
</calcChain>
</file>

<file path=xl/sharedStrings.xml><?xml version="1.0" encoding="utf-8"?>
<sst xmlns="http://schemas.openxmlformats.org/spreadsheetml/2006/main" count="184" uniqueCount="130">
  <si>
    <t>Traduction</t>
  </si>
  <si>
    <t>Récupération de la première valeur stockée dans la RAM (le Nième caractère de la suite de Fibonacchi demandé)</t>
  </si>
  <si>
    <t>010</t>
  </si>
  <si>
    <t>011</t>
  </si>
  <si>
    <t>Opération en binaire</t>
  </si>
  <si>
    <t>Instruction en bianaire</t>
  </si>
  <si>
    <t>001</t>
  </si>
  <si>
    <t>110</t>
  </si>
  <si>
    <t>100</t>
  </si>
  <si>
    <t>000</t>
  </si>
  <si>
    <t>110000000000000</t>
  </si>
  <si>
    <t>Retourne à la fin du programme car aucun num demandé</t>
  </si>
  <si>
    <t>Opération en Anglais</t>
  </si>
  <si>
    <t>Instruction en Hexa</t>
  </si>
  <si>
    <t>100000000110001</t>
  </si>
  <si>
    <t>NUM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</si>
  <si>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</si>
  <si>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</si>
  <si>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</si>
  <si>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</si>
  <si>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</si>
  <si>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</si>
  <si>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</si>
  <si>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</si>
  <si>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</si>
  <si>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</si>
  <si>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</si>
  <si>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</si>
  <si>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</si>
  <si>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</si>
  <si>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</si>
  <si>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</si>
  <si>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Jump à l'instruction 4</t>
  </si>
  <si>
    <t>000000001000000</t>
  </si>
  <si>
    <t>0040</t>
  </si>
  <si>
    <t>001000000000000</t>
  </si>
  <si>
    <t>Comparaison du num demandé avec 0000 si égale jump à l'instruction 3</t>
  </si>
  <si>
    <t>011000100001010</t>
  </si>
  <si>
    <t>On stock 1 dans le registre 01</t>
  </si>
  <si>
    <t>310a</t>
  </si>
  <si>
    <t>Retourne à la fin du programme</t>
  </si>
  <si>
    <t>Stockage de 01 dans la RAM à la case mémoire 00000001</t>
  </si>
  <si>
    <t>Comparaison du num demandé avec 0001 si égale jump à l'instruction 7</t>
  </si>
  <si>
    <t>Jump à l'instruction 9</t>
  </si>
  <si>
    <t>100000001110001</t>
  </si>
  <si>
    <t>000000010010000</t>
  </si>
  <si>
    <t>010000000010100</t>
  </si>
  <si>
    <t>0090</t>
  </si>
  <si>
    <t>2014</t>
  </si>
  <si>
    <t>011001000001010</t>
  </si>
  <si>
    <t>Addition de 01 et 01 dans 01</t>
  </si>
  <si>
    <t>011000101010110</t>
  </si>
  <si>
    <t>Init de 0001 dans le registre 10</t>
  </si>
  <si>
    <t>010000000101000</t>
  </si>
  <si>
    <t>Stockage de 10 dans la RAM à la case mémoire 00000001</t>
  </si>
  <si>
    <t>000000011110000</t>
  </si>
  <si>
    <t>Jump à l'instruction 15</t>
  </si>
  <si>
    <t>00f0</t>
  </si>
  <si>
    <t>320a</t>
  </si>
  <si>
    <t>010000000011011</t>
  </si>
  <si>
    <t>201b</t>
  </si>
  <si>
    <t>Comparaison du num demandé avec 0010 si égale jump à l'instruction 13</t>
  </si>
  <si>
    <t>100000011110001</t>
  </si>
  <si>
    <t>40f1</t>
  </si>
  <si>
    <t>00010001</t>
  </si>
  <si>
    <t>00010010</t>
  </si>
  <si>
    <t>00010011</t>
  </si>
  <si>
    <t>00010100</t>
  </si>
  <si>
    <t>00010101</t>
  </si>
  <si>
    <t>00010110</t>
  </si>
  <si>
    <t>00010111</t>
  </si>
  <si>
    <t>Init de 0001 dans le registrre 10</t>
  </si>
  <si>
    <t>Stockage dans la RAM du registre 01(cpt) en 00000010</t>
  </si>
  <si>
    <t>Stcokage dans la RAM du registre 10(n) dans 00000011</t>
  </si>
  <si>
    <t>Stockage dans la RAM du registre 10(n-1) dans 00000100</t>
  </si>
  <si>
    <t>Commencement du FOR</t>
  </si>
  <si>
    <t>Récupération de 00000010 dans le registre 01(cpt)</t>
  </si>
  <si>
    <t>Récupération de 00000011 dans le registre 10(n)</t>
  </si>
  <si>
    <t>Récupération de 00000100 dans le registre 11(n-1)</t>
  </si>
  <si>
    <t>Addition de 10 et 11 dans le registre 11(n à partir de maintenant)</t>
  </si>
  <si>
    <t>Stockage de 10 dans la RAM à la case mémoire 00000100</t>
  </si>
  <si>
    <t>Stockage de 11 dans la RAM à la case mémoire 00000011</t>
  </si>
  <si>
    <t>Addition de 01 et 10 dans 01(incrémentation du compteur)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</si>
  <si>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</si>
  <si>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</si>
  <si>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</si>
  <si>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</si>
  <si>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</si>
  <si>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</si>
  <si>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</si>
  <si>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</si>
  <si>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</si>
  <si>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</si>
  <si>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</si>
  <si>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</si>
  <si>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</si>
  <si>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</si>
  <si>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Jump à l'instruction 19 (début du for)</t>
  </si>
  <si>
    <t>Comparaison du num demandé avec le cpt si égale jump à l'instruction 32 (condition d'arret)</t>
  </si>
  <si>
    <t>Stockage de 10 dans la case mémoire 00000010 (on retourne le résultat)</t>
  </si>
  <si>
    <t>Fin du for</t>
  </si>
  <si>
    <t>Remise à 0  de la RAM</t>
  </si>
  <si>
    <t>Stockage de 11 dans la RAM à la case mémoire 00000100</t>
  </si>
  <si>
    <t>010000000100100</t>
  </si>
  <si>
    <t>010000000111000</t>
  </si>
  <si>
    <t>010000001001000</t>
  </si>
  <si>
    <t>001000000100100</t>
  </si>
  <si>
    <t>001000000111000</t>
  </si>
  <si>
    <t>001000001001100</t>
  </si>
  <si>
    <t>011001111100110</t>
  </si>
  <si>
    <t>010000000111100</t>
  </si>
  <si>
    <t>011000101100110</t>
  </si>
  <si>
    <t>Récupération de 11111111 dans le registre 11</t>
  </si>
  <si>
    <t>001111111111100</t>
  </si>
  <si>
    <t>000000101000000</t>
  </si>
  <si>
    <t>100001000010001</t>
  </si>
  <si>
    <t>104c</t>
  </si>
  <si>
    <t>33e6</t>
  </si>
  <si>
    <t>203c</t>
  </si>
  <si>
    <t>0140</t>
  </si>
  <si>
    <t>1ffc</t>
  </si>
  <si>
    <t>010000001001100</t>
  </si>
  <si>
    <t>204c</t>
  </si>
  <si>
    <t>Stockage de 11 dans la RAM à la case mémoire 00000010</t>
  </si>
  <si>
    <t>010000000011000</t>
  </si>
  <si>
    <t>010000000101100</t>
  </si>
  <si>
    <t>00100110</t>
  </si>
  <si>
    <t>00100111</t>
  </si>
  <si>
    <t>2018</t>
  </si>
  <si>
    <t>202c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</si>
</sst>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D4" workbookViewId="0">
      <selection activeCell="F39" sqref="F39"/>
    </sheetView>
  </sheetViews>
  <sheetFormatPr baseColWidth="10" defaultRowHeight="14.5"/>
  <cols>
    <col min="2" max="2" width="19.26953125" customWidth="1"/>
    <col min="3" max="3" width="20.7265625" customWidth="1"/>
    <col min="4" max="4" width="67.1796875" customWidth="1"/>
    <col min="5" max="5" width="14" customWidth="1"/>
    <col min="6" max="6" width="12.81640625" customWidth="1"/>
    <col min="7" max="7" width="21.81640625" customWidth="1"/>
  </cols>
  <sheetData>
    <row r="1" spans="1:6">
      <c r="A1" t="s">
        <v>15</v>
      </c>
      <c r="B1" t="s">
        <v>4</v>
      </c>
      <c r="C1" t="s">
        <v>5</v>
      </c>
      <c r="D1" t="s">
        <v>0</v>
      </c>
      <c r="E1" t="s">
        <v>12</v>
      </c>
      <c r="F1" s="5" t="s">
        <v>13</v>
      </c>
    </row>
    <row r="2" spans="1:6">
      <c r="A2" s="1" t="s">
        <v>16</v>
      </c>
      <c r="B2" s="1" t="s">
        <v>6</v>
      </c>
      <c r="C2" s="1" t="s">
        <v>35</v>
      </c>
      <c r="D2" t="s">
        <v>1</v>
      </c>
      <c r="E2" s="2" t="str">
        <f>IF(B2 = "010","STORE",IF(B2 = "011","OPERATION",IF(B2 = "101","MOVE",IF(B2 = "110","RETURN",IF(B2 = "000","JUMP",IF(B2 = "100","JUMP IF NOT EQUALS",IF(B2 = "001","LOAD","ERREUR")))))))</f>
        <v>LOAD</v>
      </c>
      <c r="F2">
        <v>1000</v>
      </c>
    </row>
    <row r="3" spans="1:6">
      <c r="A3" s="1" t="s">
        <v>17</v>
      </c>
      <c r="B3" s="1" t="s">
        <v>8</v>
      </c>
      <c r="C3" s="1" t="s">
        <v>14</v>
      </c>
      <c r="D3" t="s">
        <v>36</v>
      </c>
      <c r="E3" s="2" t="str">
        <f>IF(B3 = "010","STORE",IF(B3 = "011","OPERATION",IF(B3 = "101","MOVE",IF(B3 = "110","RETURN",IF(B3 = "000","JUMP",IF(B3 = "100","JUMP EQUALS",IF(B3 = "001","LOAD","ERREUR")))))))</f>
        <v>JUMP EQUALS</v>
      </c>
      <c r="F3">
        <v>4031</v>
      </c>
    </row>
    <row r="4" spans="1:6">
      <c r="A4" s="1" t="s">
        <v>18</v>
      </c>
      <c r="B4" s="1" t="s">
        <v>9</v>
      </c>
      <c r="C4" s="1" t="s">
        <v>33</v>
      </c>
      <c r="D4" s="1" t="s">
        <v>32</v>
      </c>
      <c r="E4" s="2" t="str">
        <f>IF(B4 = "010","STORE",IF(B4 = "011","OPERATION",IF(B4 = "101","MOVE",IF(B4 = "110","RETURN",IF(B4 = "000","JUMP",IF(B4 = "100","JUMP EQUALS",IF(B4 = "001","LOAD","ERREUR")))))))</f>
        <v>JUMP</v>
      </c>
      <c r="F4" s="3" t="s">
        <v>34</v>
      </c>
    </row>
    <row r="5" spans="1:6">
      <c r="A5" s="1" t="s">
        <v>19</v>
      </c>
      <c r="B5" s="1" t="s">
        <v>7</v>
      </c>
      <c r="C5" s="1" t="s">
        <v>10</v>
      </c>
      <c r="D5" t="s">
        <v>11</v>
      </c>
      <c r="E5" s="2" t="str">
        <f t="shared" ref="E5:E40" si="0">IF(B5 = "010","STORE",IF(B5 = "011","OPERATION",IF(B5 = "101","MOVE",IF(B5 = "110","RETURN",IF(B5 = "000","JUMP",IF(B5 = "100","JUMP EQUALS",IF(B5 = "001","LOAD","ERREUR")))))))</f>
        <v>RETURN</v>
      </c>
      <c r="F5">
        <v>6000</v>
      </c>
    </row>
    <row r="6" spans="1:6">
      <c r="A6" s="1" t="s">
        <v>20</v>
      </c>
      <c r="B6" s="1" t="s">
        <v>3</v>
      </c>
      <c r="C6" s="1" t="s">
        <v>37</v>
      </c>
      <c r="D6" s="1" t="s">
        <v>38</v>
      </c>
      <c r="E6" s="2" t="str">
        <f t="shared" si="0"/>
        <v>OPERATION</v>
      </c>
      <c r="F6" s="4" t="s">
        <v>39</v>
      </c>
    </row>
    <row r="7" spans="1:6">
      <c r="A7" s="1" t="s">
        <v>21</v>
      </c>
      <c r="B7" s="1" t="s">
        <v>8</v>
      </c>
      <c r="C7" s="1" t="s">
        <v>44</v>
      </c>
      <c r="D7" t="s">
        <v>42</v>
      </c>
      <c r="E7" s="2" t="str">
        <f t="shared" si="0"/>
        <v>JUMP EQUALS</v>
      </c>
      <c r="F7">
        <v>4071</v>
      </c>
    </row>
    <row r="8" spans="1:6">
      <c r="A8" s="1" t="s">
        <v>22</v>
      </c>
      <c r="B8" s="1" t="s">
        <v>9</v>
      </c>
      <c r="C8" s="1" t="s">
        <v>45</v>
      </c>
      <c r="D8" s="1" t="s">
        <v>43</v>
      </c>
      <c r="E8" s="2" t="str">
        <f t="shared" si="0"/>
        <v>JUMP</v>
      </c>
      <c r="F8" s="4" t="s">
        <v>47</v>
      </c>
    </row>
    <row r="9" spans="1:6">
      <c r="A9" s="1" t="s">
        <v>23</v>
      </c>
      <c r="B9" s="1" t="s">
        <v>2</v>
      </c>
      <c r="C9" s="1" t="s">
        <v>46</v>
      </c>
      <c r="D9" t="s">
        <v>41</v>
      </c>
      <c r="E9" s="2" t="str">
        <f t="shared" si="0"/>
        <v>STORE</v>
      </c>
      <c r="F9" s="4" t="s">
        <v>48</v>
      </c>
    </row>
    <row r="10" spans="1:6">
      <c r="A10" s="1" t="s">
        <v>24</v>
      </c>
      <c r="B10" s="1" t="s">
        <v>7</v>
      </c>
      <c r="C10" s="1" t="s">
        <v>10</v>
      </c>
      <c r="D10" t="s">
        <v>40</v>
      </c>
      <c r="E10" s="2" t="str">
        <f t="shared" si="0"/>
        <v>RETURN</v>
      </c>
      <c r="F10">
        <v>6000</v>
      </c>
    </row>
    <row r="11" spans="1:6">
      <c r="A11" s="1" t="s">
        <v>25</v>
      </c>
      <c r="B11" s="1" t="s">
        <v>3</v>
      </c>
      <c r="C11" s="1" t="s">
        <v>51</v>
      </c>
      <c r="D11" t="s">
        <v>50</v>
      </c>
      <c r="E11" s="2" t="str">
        <f t="shared" si="0"/>
        <v>OPERATION</v>
      </c>
      <c r="F11">
        <v>3156</v>
      </c>
    </row>
    <row r="12" spans="1:6">
      <c r="A12" s="1" t="s">
        <v>26</v>
      </c>
      <c r="B12" s="1">
        <v>100</v>
      </c>
      <c r="C12" s="1" t="s">
        <v>62</v>
      </c>
      <c r="D12" t="s">
        <v>61</v>
      </c>
      <c r="E12" s="2" t="str">
        <f>IF(B11 = "010","STORE",IF(B11 = "011","OPERATION",IF(B11 = "101","MOVE",IF(B11 = "110","RETURN",IF(B11 = "000","JUMP",IF(B11 = "100","JUMP EQUALS",IF(B11 = "001","LOAD","ERREUR")))))))</f>
        <v>OPERATION</v>
      </c>
      <c r="F12" s="6" t="s">
        <v>63</v>
      </c>
    </row>
    <row r="13" spans="1:6">
      <c r="A13" s="1" t="s">
        <v>27</v>
      </c>
      <c r="B13" s="1" t="s">
        <v>9</v>
      </c>
      <c r="C13" s="1" t="s">
        <v>55</v>
      </c>
      <c r="D13" s="1" t="s">
        <v>56</v>
      </c>
      <c r="E13" s="2" t="str">
        <f t="shared" si="0"/>
        <v>JUMP</v>
      </c>
      <c r="F13" s="4" t="s">
        <v>57</v>
      </c>
    </row>
    <row r="14" spans="1:6">
      <c r="A14" s="1" t="s">
        <v>28</v>
      </c>
      <c r="B14" s="1" t="s">
        <v>3</v>
      </c>
      <c r="C14" s="1" t="s">
        <v>49</v>
      </c>
      <c r="D14" t="s">
        <v>52</v>
      </c>
      <c r="E14" s="2" t="str">
        <f t="shared" si="0"/>
        <v>OPERATION</v>
      </c>
      <c r="F14" s="4" t="s">
        <v>58</v>
      </c>
    </row>
    <row r="15" spans="1:6">
      <c r="A15" s="1" t="s">
        <v>29</v>
      </c>
      <c r="B15" s="1" t="s">
        <v>2</v>
      </c>
      <c r="C15" s="1" t="s">
        <v>59</v>
      </c>
      <c r="D15" s="1" t="s">
        <v>54</v>
      </c>
      <c r="E15" s="2" t="str">
        <f t="shared" si="0"/>
        <v>STORE</v>
      </c>
      <c r="F15" s="4" t="s">
        <v>60</v>
      </c>
    </row>
    <row r="16" spans="1:6">
      <c r="A16" s="1" t="s">
        <v>30</v>
      </c>
      <c r="B16" s="1" t="s">
        <v>7</v>
      </c>
      <c r="C16" s="1" t="s">
        <v>10</v>
      </c>
      <c r="D16" t="s">
        <v>40</v>
      </c>
      <c r="E16" s="2" t="str">
        <f t="shared" si="0"/>
        <v>RETURN</v>
      </c>
      <c r="F16">
        <v>6000</v>
      </c>
    </row>
    <row r="17" spans="1:7">
      <c r="A17" s="1" t="s">
        <v>31</v>
      </c>
      <c r="B17" s="1" t="s">
        <v>3</v>
      </c>
      <c r="C17" s="1" t="s">
        <v>49</v>
      </c>
      <c r="D17" s="1" t="s">
        <v>71</v>
      </c>
      <c r="E17" s="2" t="str">
        <f t="shared" si="0"/>
        <v>OPERATION</v>
      </c>
      <c r="F17" s="4" t="s">
        <v>58</v>
      </c>
    </row>
    <row r="18" spans="1:7">
      <c r="A18" s="1" t="s">
        <v>64</v>
      </c>
      <c r="B18" s="1" t="s">
        <v>2</v>
      </c>
      <c r="C18" s="1" t="s">
        <v>103</v>
      </c>
      <c r="D18" t="s">
        <v>72</v>
      </c>
      <c r="E18" s="2" t="str">
        <f t="shared" si="0"/>
        <v>STORE</v>
      </c>
      <c r="F18">
        <v>2024</v>
      </c>
    </row>
    <row r="19" spans="1:7">
      <c r="A19" s="1" t="s">
        <v>65</v>
      </c>
      <c r="B19" s="1" t="s">
        <v>2</v>
      </c>
      <c r="C19" s="1" t="s">
        <v>104</v>
      </c>
      <c r="D19" s="1" t="s">
        <v>73</v>
      </c>
      <c r="E19" s="2" t="str">
        <f t="shared" si="0"/>
        <v>STORE</v>
      </c>
      <c r="F19">
        <v>2038</v>
      </c>
    </row>
    <row r="20" spans="1:7">
      <c r="A20" s="1" t="s">
        <v>66</v>
      </c>
      <c r="B20" s="1" t="s">
        <v>2</v>
      </c>
      <c r="C20" s="1" t="s">
        <v>105</v>
      </c>
      <c r="D20" t="s">
        <v>74</v>
      </c>
      <c r="E20" s="2" t="str">
        <f t="shared" si="0"/>
        <v>STORE</v>
      </c>
      <c r="F20">
        <v>2048</v>
      </c>
    </row>
    <row r="21" spans="1:7">
      <c r="A21" s="1" t="s">
        <v>67</v>
      </c>
      <c r="B21" s="1" t="s">
        <v>6</v>
      </c>
      <c r="C21" s="1" t="s">
        <v>106</v>
      </c>
      <c r="D21" s="1" t="s">
        <v>76</v>
      </c>
      <c r="E21" s="2" t="str">
        <f t="shared" si="0"/>
        <v>LOAD</v>
      </c>
      <c r="F21">
        <v>1024</v>
      </c>
      <c r="G21" t="s">
        <v>75</v>
      </c>
    </row>
    <row r="22" spans="1:7">
      <c r="A22" s="1" t="s">
        <v>68</v>
      </c>
      <c r="B22" s="1" t="s">
        <v>6</v>
      </c>
      <c r="C22" s="1" t="s">
        <v>107</v>
      </c>
      <c r="D22" t="s">
        <v>77</v>
      </c>
      <c r="E22" s="2" t="str">
        <f t="shared" si="0"/>
        <v>LOAD</v>
      </c>
      <c r="F22">
        <v>1038</v>
      </c>
    </row>
    <row r="23" spans="1:7">
      <c r="A23" s="1" t="s">
        <v>69</v>
      </c>
      <c r="B23" s="1" t="s">
        <v>6</v>
      </c>
      <c r="C23" s="1" t="s">
        <v>108</v>
      </c>
      <c r="D23" s="1" t="s">
        <v>78</v>
      </c>
      <c r="E23" s="2" t="str">
        <f t="shared" si="0"/>
        <v>LOAD</v>
      </c>
      <c r="F23" s="4" t="s">
        <v>116</v>
      </c>
    </row>
    <row r="24" spans="1:7">
      <c r="A24" s="1" t="s">
        <v>70</v>
      </c>
      <c r="B24" s="1" t="s">
        <v>3</v>
      </c>
      <c r="C24" s="1" t="s">
        <v>109</v>
      </c>
      <c r="D24" t="s">
        <v>79</v>
      </c>
      <c r="E24" s="2" t="str">
        <f t="shared" si="0"/>
        <v>OPERATION</v>
      </c>
      <c r="F24" s="4" t="s">
        <v>117</v>
      </c>
    </row>
    <row r="25" spans="1:7">
      <c r="A25" s="1" t="s">
        <v>83</v>
      </c>
      <c r="B25" s="1" t="s">
        <v>2</v>
      </c>
      <c r="C25" s="1" t="s">
        <v>105</v>
      </c>
      <c r="D25" s="1" t="s">
        <v>80</v>
      </c>
      <c r="E25" s="2" t="str">
        <f t="shared" si="0"/>
        <v>STORE</v>
      </c>
      <c r="F25">
        <v>2048</v>
      </c>
    </row>
    <row r="26" spans="1:7">
      <c r="A26" s="1" t="s">
        <v>84</v>
      </c>
      <c r="B26" s="1" t="s">
        <v>2</v>
      </c>
      <c r="C26" s="1" t="s">
        <v>110</v>
      </c>
      <c r="D26" t="s">
        <v>81</v>
      </c>
      <c r="E26" s="2" t="str">
        <f t="shared" si="0"/>
        <v>STORE</v>
      </c>
      <c r="F26" s="4" t="s">
        <v>118</v>
      </c>
    </row>
    <row r="27" spans="1:7">
      <c r="A27" s="1" t="s">
        <v>85</v>
      </c>
      <c r="B27" s="1" t="s">
        <v>3</v>
      </c>
      <c r="C27" s="1" t="s">
        <v>49</v>
      </c>
      <c r="D27" s="1" t="s">
        <v>52</v>
      </c>
      <c r="E27" s="2" t="str">
        <f t="shared" si="0"/>
        <v>OPERATION</v>
      </c>
      <c r="F27" s="4" t="s">
        <v>58</v>
      </c>
    </row>
    <row r="28" spans="1:7">
      <c r="A28" s="1" t="s">
        <v>86</v>
      </c>
      <c r="B28" s="1" t="s">
        <v>3</v>
      </c>
      <c r="C28" s="1" t="s">
        <v>111</v>
      </c>
      <c r="D28" t="s">
        <v>82</v>
      </c>
      <c r="E28" s="2" t="str">
        <f t="shared" si="0"/>
        <v>OPERATION</v>
      </c>
      <c r="F28">
        <v>3166</v>
      </c>
    </row>
    <row r="29" spans="1:7">
      <c r="A29" s="1" t="s">
        <v>87</v>
      </c>
      <c r="B29" s="1" t="s">
        <v>2</v>
      </c>
      <c r="C29" s="1" t="s">
        <v>46</v>
      </c>
      <c r="D29" s="1" t="s">
        <v>41</v>
      </c>
      <c r="E29" s="2" t="str">
        <f t="shared" si="0"/>
        <v>STORE</v>
      </c>
      <c r="F29">
        <v>2014</v>
      </c>
    </row>
    <row r="30" spans="1:7">
      <c r="A30" s="1" t="s">
        <v>88</v>
      </c>
      <c r="B30" s="1" t="s">
        <v>6</v>
      </c>
      <c r="C30" s="1" t="s">
        <v>107</v>
      </c>
      <c r="D30" t="s">
        <v>77</v>
      </c>
      <c r="E30" s="2" t="str">
        <f t="shared" si="0"/>
        <v>LOAD</v>
      </c>
      <c r="F30">
        <v>1038</v>
      </c>
    </row>
    <row r="31" spans="1:7">
      <c r="A31" s="1" t="s">
        <v>89</v>
      </c>
      <c r="B31" s="1" t="s">
        <v>6</v>
      </c>
      <c r="C31" s="1" t="s">
        <v>108</v>
      </c>
      <c r="D31" s="1" t="s">
        <v>78</v>
      </c>
      <c r="E31" s="2" t="str">
        <f t="shared" si="0"/>
        <v>LOAD</v>
      </c>
      <c r="F31" s="4" t="s">
        <v>116</v>
      </c>
    </row>
    <row r="32" spans="1:7">
      <c r="A32" s="1" t="s">
        <v>90</v>
      </c>
      <c r="B32" s="1" t="s">
        <v>8</v>
      </c>
      <c r="C32" s="1" t="s">
        <v>115</v>
      </c>
      <c r="D32" t="s">
        <v>98</v>
      </c>
      <c r="E32" s="2" t="str">
        <f t="shared" si="0"/>
        <v>JUMP EQUALS</v>
      </c>
      <c r="F32">
        <v>4211</v>
      </c>
      <c r="G32" t="s">
        <v>100</v>
      </c>
    </row>
    <row r="33" spans="1:7">
      <c r="A33" s="1" t="s">
        <v>91</v>
      </c>
      <c r="B33" s="1" t="s">
        <v>9</v>
      </c>
      <c r="C33" s="1" t="s">
        <v>114</v>
      </c>
      <c r="D33" s="1" t="s">
        <v>97</v>
      </c>
      <c r="E33" s="2" t="str">
        <f t="shared" si="0"/>
        <v>JUMP</v>
      </c>
      <c r="F33" s="4" t="s">
        <v>119</v>
      </c>
    </row>
    <row r="34" spans="1:7">
      <c r="A34" s="1" t="s">
        <v>92</v>
      </c>
      <c r="B34" s="1" t="s">
        <v>2</v>
      </c>
      <c r="C34" s="1" t="s">
        <v>53</v>
      </c>
      <c r="D34" t="s">
        <v>99</v>
      </c>
      <c r="E34" s="2" t="str">
        <f t="shared" si="0"/>
        <v>STORE</v>
      </c>
      <c r="F34">
        <v>2028</v>
      </c>
    </row>
    <row r="35" spans="1:7">
      <c r="A35" s="1" t="s">
        <v>93</v>
      </c>
      <c r="B35" s="1" t="s">
        <v>6</v>
      </c>
      <c r="C35" s="1" t="s">
        <v>113</v>
      </c>
      <c r="D35" s="1" t="s">
        <v>112</v>
      </c>
      <c r="E35" s="2" t="str">
        <f t="shared" si="0"/>
        <v>LOAD</v>
      </c>
      <c r="F35" s="4" t="s">
        <v>120</v>
      </c>
    </row>
    <row r="36" spans="1:7">
      <c r="A36" s="1" t="s">
        <v>94</v>
      </c>
      <c r="B36" s="1" t="s">
        <v>2</v>
      </c>
      <c r="C36" s="1" t="s">
        <v>124</v>
      </c>
      <c r="D36" t="s">
        <v>54</v>
      </c>
      <c r="E36" s="2" t="str">
        <f t="shared" si="0"/>
        <v>STORE</v>
      </c>
      <c r="F36" s="4" t="s">
        <v>128</v>
      </c>
      <c r="G36" t="s">
        <v>101</v>
      </c>
    </row>
    <row r="37" spans="1:7">
      <c r="A37" s="1" t="s">
        <v>95</v>
      </c>
      <c r="B37" s="1" t="s">
        <v>2</v>
      </c>
      <c r="C37" s="1" t="s">
        <v>121</v>
      </c>
      <c r="D37" t="s">
        <v>102</v>
      </c>
      <c r="E37" s="2" t="str">
        <f t="shared" si="0"/>
        <v>STORE</v>
      </c>
      <c r="F37" s="4" t="s">
        <v>122</v>
      </c>
    </row>
    <row r="38" spans="1:7">
      <c r="A38" s="1" t="s">
        <v>96</v>
      </c>
      <c r="B38" s="1" t="s">
        <v>2</v>
      </c>
      <c r="C38" s="1" t="s">
        <v>125</v>
      </c>
      <c r="D38" t="s">
        <v>123</v>
      </c>
      <c r="E38" s="2" t="str">
        <f t="shared" si="0"/>
        <v>STORE</v>
      </c>
      <c r="F38" s="4" t="s">
        <v>129</v>
      </c>
    </row>
    <row r="39" spans="1:7">
      <c r="A39" s="1" t="s">
        <v>126</v>
      </c>
      <c r="B39" s="1" t="s">
        <v>2</v>
      </c>
      <c r="C39" s="1" t="s">
        <v>110</v>
      </c>
      <c r="D39" t="s">
        <v>81</v>
      </c>
      <c r="E39" s="2" t="str">
        <f t="shared" si="0"/>
        <v>STORE</v>
      </c>
      <c r="F39" s="4" t="s">
        <v>118</v>
      </c>
    </row>
    <row r="40" spans="1:7">
      <c r="A40" s="1" t="s">
        <v>127</v>
      </c>
      <c r="B40" s="1" t="s">
        <v>7</v>
      </c>
      <c r="C40" s="1" t="s">
        <v>10</v>
      </c>
      <c r="D40" t="s">
        <v>40</v>
      </c>
      <c r="E40" s="2" t="str">
        <f t="shared" si="0"/>
        <v>RETURN</v>
      </c>
      <c r="F40">
        <v>6000</v>
      </c>
    </row>
    <row r="41" spans="1:7">
      <c r="A41" s="1"/>
      <c r="B41" s="1"/>
      <c r="C41" s="1"/>
    </row>
    <row r="42" spans="1:7">
      <c r="B42" s="1"/>
      <c r="C42" s="1"/>
    </row>
    <row r="43" spans="1:7">
      <c r="B43" s="1"/>
      <c r="C43" s="1"/>
    </row>
    <row r="44" spans="1:7">
      <c r="C44" s="1"/>
    </row>
    <row r="45" spans="1:7">
      <c r="C45" s="1"/>
    </row>
    <row r="46" spans="1:7">
      <c r="C46" s="1"/>
    </row>
    <row r="47" spans="1:7">
      <c r="C47" s="1"/>
    </row>
    <row r="48" spans="1:7">
      <c r="C48" s="1"/>
    </row>
    <row r="49" spans="3:3">
      <c r="C49" s="1"/>
    </row>
    <row r="50" spans="3:3">
      <c r="C50" s="1"/>
    </row>
    <row r="51" spans="3:3">
      <c r="C5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2016-11-17T08:01:51Z</dcterms:modified>
</cp:coreProperties>
</file>