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3"/>
  </bookViews>
  <sheets>
    <sheet name="Linear" sheetId="1" r:id="rId1"/>
    <sheet name="Polynomial" sheetId="2" r:id="rId2"/>
    <sheet name="Sigmoid" sheetId="3" r:id="rId3"/>
    <sheet name="Gaussian" sheetId="4" r:id="rId4"/>
  </sheets>
  <calcPr calcId="125725"/>
</workbook>
</file>

<file path=xl/calcChain.xml><?xml version="1.0" encoding="utf-8"?>
<calcChain xmlns="http://schemas.openxmlformats.org/spreadsheetml/2006/main">
  <c r="C4" i="4"/>
  <c r="C5"/>
  <c r="C6"/>
  <c r="C7"/>
  <c r="C8"/>
  <c r="C9"/>
  <c r="C10"/>
  <c r="C11"/>
  <c r="C12"/>
  <c r="C13"/>
  <c r="C14"/>
  <c r="C15"/>
  <c r="C16"/>
  <c r="C17"/>
  <c r="C18"/>
  <c r="C3"/>
  <c r="V4" i="3"/>
  <c r="V5"/>
  <c r="V6"/>
  <c r="V7"/>
  <c r="V8"/>
  <c r="V9"/>
  <c r="V10"/>
  <c r="V11"/>
  <c r="V12"/>
  <c r="V13"/>
  <c r="V14"/>
  <c r="V15"/>
  <c r="V16"/>
  <c r="V17"/>
  <c r="V18"/>
  <c r="V3"/>
  <c r="T4"/>
  <c r="T5"/>
  <c r="T6"/>
  <c r="T7"/>
  <c r="T8"/>
  <c r="T9"/>
  <c r="T10"/>
  <c r="T11"/>
  <c r="T12"/>
  <c r="T13"/>
  <c r="T14"/>
  <c r="T15"/>
  <c r="T16"/>
  <c r="T17"/>
  <c r="T18"/>
  <c r="T3"/>
  <c r="R4"/>
  <c r="R5"/>
  <c r="R6"/>
  <c r="R7"/>
  <c r="R8"/>
  <c r="R9"/>
  <c r="R10"/>
  <c r="R11"/>
  <c r="R12"/>
  <c r="R13"/>
  <c r="R14"/>
  <c r="R15"/>
  <c r="R16"/>
  <c r="R17"/>
  <c r="R18"/>
  <c r="R3"/>
  <c r="P4"/>
  <c r="P5"/>
  <c r="P6"/>
  <c r="P7"/>
  <c r="P8"/>
  <c r="P9"/>
  <c r="P10"/>
  <c r="P11"/>
  <c r="P12"/>
  <c r="P13"/>
  <c r="P14"/>
  <c r="P15"/>
  <c r="P16"/>
  <c r="P17"/>
  <c r="P18"/>
  <c r="P3"/>
  <c r="M4"/>
  <c r="M5"/>
  <c r="M6"/>
  <c r="M7"/>
  <c r="M8"/>
  <c r="M9"/>
  <c r="M10"/>
  <c r="M11"/>
  <c r="M12"/>
  <c r="M13"/>
  <c r="M14"/>
  <c r="M15"/>
  <c r="M16"/>
  <c r="M17"/>
  <c r="M18"/>
  <c r="M3"/>
  <c r="K4"/>
  <c r="K5"/>
  <c r="K6"/>
  <c r="K7"/>
  <c r="K8"/>
  <c r="K9"/>
  <c r="K10"/>
  <c r="K11"/>
  <c r="K12"/>
  <c r="K13"/>
  <c r="K14"/>
  <c r="K15"/>
  <c r="K16"/>
  <c r="K17"/>
  <c r="K18"/>
  <c r="K3"/>
  <c r="I4"/>
  <c r="I5"/>
  <c r="I6"/>
  <c r="I7"/>
  <c r="I8"/>
  <c r="I9"/>
  <c r="I10"/>
  <c r="I11"/>
  <c r="I12"/>
  <c r="I13"/>
  <c r="I14"/>
  <c r="I15"/>
  <c r="I16"/>
  <c r="I17"/>
  <c r="I18"/>
  <c r="I3"/>
  <c r="G4"/>
  <c r="G5"/>
  <c r="G6"/>
  <c r="G7"/>
  <c r="G8"/>
  <c r="G9"/>
  <c r="G10"/>
  <c r="G11"/>
  <c r="G12"/>
  <c r="G13"/>
  <c r="G14"/>
  <c r="G15"/>
  <c r="G16"/>
  <c r="G17"/>
  <c r="G18"/>
  <c r="G3"/>
  <c r="W4" i="2"/>
  <c r="W5"/>
  <c r="W6"/>
  <c r="W7"/>
  <c r="W8"/>
  <c r="W9"/>
  <c r="W10"/>
  <c r="W11"/>
  <c r="W12"/>
  <c r="W13"/>
  <c r="W14"/>
  <c r="W15"/>
  <c r="W16"/>
  <c r="W17"/>
  <c r="W18"/>
  <c r="W3"/>
  <c r="U4"/>
  <c r="U5"/>
  <c r="U6"/>
  <c r="U7"/>
  <c r="U8"/>
  <c r="U9"/>
  <c r="U10"/>
  <c r="U11"/>
  <c r="U12"/>
  <c r="U13"/>
  <c r="U14"/>
  <c r="U15"/>
  <c r="U16"/>
  <c r="U17"/>
  <c r="U18"/>
  <c r="U3"/>
  <c r="S4"/>
  <c r="S5"/>
  <c r="S6"/>
  <c r="S7"/>
  <c r="S8"/>
  <c r="S9"/>
  <c r="S10"/>
  <c r="S11"/>
  <c r="S12"/>
  <c r="S13"/>
  <c r="S14"/>
  <c r="S15"/>
  <c r="S16"/>
  <c r="S17"/>
  <c r="S18"/>
  <c r="S3"/>
  <c r="Q4"/>
  <c r="Q5"/>
  <c r="Q6"/>
  <c r="Q7"/>
  <c r="Q8"/>
  <c r="Q9"/>
  <c r="Q10"/>
  <c r="Q11"/>
  <c r="Q12"/>
  <c r="Q13"/>
  <c r="Q14"/>
  <c r="Q15"/>
  <c r="Q16"/>
  <c r="Q17"/>
  <c r="Q18"/>
  <c r="Q3"/>
  <c r="N4"/>
  <c r="N5"/>
  <c r="N6"/>
  <c r="N7"/>
  <c r="N8"/>
  <c r="N9"/>
  <c r="N10"/>
  <c r="N11"/>
  <c r="N12"/>
  <c r="N13"/>
  <c r="N14"/>
  <c r="N15"/>
  <c r="N16"/>
  <c r="N17"/>
  <c r="N18"/>
  <c r="N3"/>
  <c r="L4"/>
  <c r="L5"/>
  <c r="L6"/>
  <c r="L7"/>
  <c r="L8"/>
  <c r="L9"/>
  <c r="L10"/>
  <c r="L11"/>
  <c r="L12"/>
  <c r="L13"/>
  <c r="L14"/>
  <c r="L15"/>
  <c r="L16"/>
  <c r="L17"/>
  <c r="L18"/>
  <c r="L3"/>
  <c r="J4"/>
  <c r="J5"/>
  <c r="J6"/>
  <c r="J7"/>
  <c r="J8"/>
  <c r="J9"/>
  <c r="J10"/>
  <c r="J11"/>
  <c r="J12"/>
  <c r="J13"/>
  <c r="J14"/>
  <c r="J15"/>
  <c r="J16"/>
  <c r="J17"/>
  <c r="J18"/>
  <c r="J3"/>
  <c r="H4"/>
  <c r="H5"/>
  <c r="H6"/>
  <c r="H7"/>
  <c r="H8"/>
  <c r="H9"/>
  <c r="H10"/>
  <c r="H11"/>
  <c r="H12"/>
  <c r="H13"/>
  <c r="H14"/>
  <c r="H15"/>
  <c r="H16"/>
  <c r="H17"/>
  <c r="H18"/>
  <c r="H3"/>
  <c r="T4" i="1"/>
  <c r="T5"/>
  <c r="T6"/>
  <c r="T7"/>
  <c r="T8"/>
  <c r="T9"/>
  <c r="T10"/>
  <c r="T11"/>
  <c r="T12"/>
  <c r="T13"/>
  <c r="T14"/>
  <c r="T15"/>
  <c r="T16"/>
  <c r="T17"/>
  <c r="T18"/>
  <c r="T3"/>
  <c r="R4"/>
  <c r="R5"/>
  <c r="R6"/>
  <c r="R7"/>
  <c r="R8"/>
  <c r="R9"/>
  <c r="R10"/>
  <c r="R11"/>
  <c r="R12"/>
  <c r="R13"/>
  <c r="R14"/>
  <c r="R15"/>
  <c r="R16"/>
  <c r="R17"/>
  <c r="R18"/>
  <c r="R3"/>
  <c r="P4"/>
  <c r="P5"/>
  <c r="P6"/>
  <c r="P7"/>
  <c r="P8"/>
  <c r="P9"/>
  <c r="P10"/>
  <c r="P11"/>
  <c r="P12"/>
  <c r="P13"/>
  <c r="P14"/>
  <c r="P15"/>
  <c r="P16"/>
  <c r="P17"/>
  <c r="P18"/>
  <c r="P3"/>
  <c r="N4"/>
  <c r="N5"/>
  <c r="N6"/>
  <c r="N7"/>
  <c r="N8"/>
  <c r="N9"/>
  <c r="N10"/>
  <c r="N11"/>
  <c r="N12"/>
  <c r="N13"/>
  <c r="N14"/>
  <c r="N15"/>
  <c r="N16"/>
  <c r="N17"/>
  <c r="N18"/>
  <c r="N3"/>
  <c r="K4"/>
  <c r="K5"/>
  <c r="K6"/>
  <c r="K7"/>
  <c r="K8"/>
  <c r="K9"/>
  <c r="K10"/>
  <c r="K11"/>
  <c r="K12"/>
  <c r="K13"/>
  <c r="K14"/>
  <c r="K15"/>
  <c r="K16"/>
  <c r="K17"/>
  <c r="K18"/>
  <c r="K3"/>
  <c r="I4"/>
  <c r="I5"/>
  <c r="I6"/>
  <c r="I7"/>
  <c r="I8"/>
  <c r="I9"/>
  <c r="I10"/>
  <c r="I11"/>
  <c r="I12"/>
  <c r="I13"/>
  <c r="I14"/>
  <c r="I15"/>
  <c r="I16"/>
  <c r="I17"/>
  <c r="I18"/>
  <c r="I3"/>
  <c r="G4"/>
  <c r="G5"/>
  <c r="G6"/>
  <c r="G7"/>
  <c r="G8"/>
  <c r="G9"/>
  <c r="G10"/>
  <c r="G11"/>
  <c r="G12"/>
  <c r="G13"/>
  <c r="G14"/>
  <c r="G15"/>
  <c r="G16"/>
  <c r="G17"/>
  <c r="G18"/>
  <c r="G3"/>
  <c r="E4"/>
  <c r="E5"/>
  <c r="E6"/>
  <c r="E7"/>
  <c r="E8"/>
  <c r="E9"/>
  <c r="E10"/>
  <c r="E11"/>
  <c r="E12"/>
  <c r="E13"/>
  <c r="E14"/>
  <c r="E15"/>
  <c r="E16"/>
  <c r="E17"/>
  <c r="E18"/>
  <c r="E3"/>
  <c r="U4" i="4"/>
  <c r="U5"/>
  <c r="U6"/>
  <c r="U7"/>
  <c r="U8"/>
  <c r="U9"/>
  <c r="U10"/>
  <c r="U11"/>
  <c r="U12"/>
  <c r="U13"/>
  <c r="U14"/>
  <c r="U15"/>
  <c r="U16"/>
  <c r="U17"/>
  <c r="U18"/>
  <c r="U3"/>
  <c r="S4"/>
  <c r="S5"/>
  <c r="S6"/>
  <c r="S7"/>
  <c r="S8"/>
  <c r="S9"/>
  <c r="S10"/>
  <c r="S11"/>
  <c r="S12"/>
  <c r="S13"/>
  <c r="S14"/>
  <c r="S15"/>
  <c r="S16"/>
  <c r="S17"/>
  <c r="S18"/>
  <c r="S3"/>
  <c r="Q4"/>
  <c r="Q5"/>
  <c r="Q6"/>
  <c r="Q7"/>
  <c r="Q8"/>
  <c r="Q9"/>
  <c r="Q10"/>
  <c r="Q11"/>
  <c r="Q12"/>
  <c r="Q13"/>
  <c r="Q14"/>
  <c r="Q15"/>
  <c r="Q16"/>
  <c r="Q17"/>
  <c r="Q18"/>
  <c r="Q3"/>
  <c r="O4"/>
  <c r="O5"/>
  <c r="O6"/>
  <c r="O7"/>
  <c r="O8"/>
  <c r="O9"/>
  <c r="O10"/>
  <c r="O11"/>
  <c r="O12"/>
  <c r="O13"/>
  <c r="O14"/>
  <c r="O15"/>
  <c r="O16"/>
  <c r="O17"/>
  <c r="O18"/>
  <c r="O3"/>
  <c r="L4"/>
  <c r="L5"/>
  <c r="L6"/>
  <c r="L7"/>
  <c r="L8"/>
  <c r="L9"/>
  <c r="L10"/>
  <c r="L11"/>
  <c r="L12"/>
  <c r="L13"/>
  <c r="L14"/>
  <c r="L15"/>
  <c r="L16"/>
  <c r="L17"/>
  <c r="L18"/>
  <c r="L3"/>
  <c r="J4"/>
  <c r="J5"/>
  <c r="J6"/>
  <c r="J7"/>
  <c r="J8"/>
  <c r="J9"/>
  <c r="J10"/>
  <c r="J11"/>
  <c r="J12"/>
  <c r="J13"/>
  <c r="J14"/>
  <c r="J15"/>
  <c r="J16"/>
  <c r="J17"/>
  <c r="J18"/>
  <c r="J3"/>
  <c r="H4"/>
  <c r="H5"/>
  <c r="H6"/>
  <c r="H7"/>
  <c r="H8"/>
  <c r="H9"/>
  <c r="H10"/>
  <c r="H11"/>
  <c r="H12"/>
  <c r="H13"/>
  <c r="H14"/>
  <c r="H15"/>
  <c r="H16"/>
  <c r="H17"/>
  <c r="H18"/>
  <c r="H3"/>
  <c r="F4"/>
  <c r="F5"/>
  <c r="F6"/>
  <c r="F7"/>
  <c r="F8"/>
  <c r="F9"/>
  <c r="F10"/>
  <c r="F11"/>
  <c r="F12"/>
  <c r="F13"/>
  <c r="F14"/>
  <c r="F15"/>
  <c r="F16"/>
  <c r="F17"/>
  <c r="F18"/>
  <c r="F3"/>
  <c r="C18" i="3"/>
  <c r="C17"/>
  <c r="C16"/>
  <c r="C15"/>
  <c r="C14"/>
  <c r="C13"/>
  <c r="C12"/>
  <c r="C11"/>
  <c r="C10"/>
  <c r="C9"/>
  <c r="C8"/>
  <c r="C7"/>
  <c r="C6"/>
  <c r="C5"/>
  <c r="C4"/>
  <c r="C3"/>
  <c r="C18" i="2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<sst xmlns="http://schemas.openxmlformats.org/spreadsheetml/2006/main" count="91" uniqueCount="20">
  <si>
    <t>Kernel Type -t 0</t>
  </si>
  <si>
    <t>Cost -c</t>
  </si>
  <si>
    <t>Number Avg Correct</t>
  </si>
  <si>
    <t>Avg Percentage</t>
  </si>
  <si>
    <t>Num Max Correct</t>
  </si>
  <si>
    <t>Max Percentage</t>
  </si>
  <si>
    <t>Num Min Correct</t>
  </si>
  <si>
    <t>Min Percentage</t>
  </si>
  <si>
    <t>Noisy Percentage</t>
  </si>
  <si>
    <t>Kernel Type -t 1</t>
  </si>
  <si>
    <t>Training Size: 2015</t>
  </si>
  <si>
    <t>Iteration</t>
  </si>
  <si>
    <t xml:space="preserve">Degree -d </t>
  </si>
  <si>
    <t>Gamma -g</t>
  </si>
  <si>
    <t>Coefficient -r</t>
  </si>
  <si>
    <t>Number Test</t>
  </si>
  <si>
    <t>Number Training</t>
  </si>
  <si>
    <t>Num Noisy Correct</t>
  </si>
  <si>
    <t>Kernel Type -t 3</t>
  </si>
  <si>
    <t>Kernel Type -t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</si>
</sst>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 applyFont="1"/>
    <xf numFmtId="10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10" fontId="1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"/>
  <sheetViews>
    <sheetView topLeftCell="H1" workbookViewId="0">
      <selection activeCell="S17" sqref="S17"/>
    </sheetView>
  </sheetViews>
  <sheetFormatPr defaultRowHeight="14.4"/>
  <cols>
    <col min="1" max="1" width="8.88671875" style="2"/>
    <col min="2" max="2" width="13.77734375" bestFit="1" customWidth="1"/>
    <col min="3" max="3" width="20.33203125" style="2" bestFit="1" customWidth="1"/>
    <col min="4" max="4" width="17.6640625" style="2" bestFit="1" customWidth="1"/>
    <col min="5" max="5" width="13.5546875" style="2" bestFit="1" customWidth="1"/>
    <col min="6" max="6" width="15.5546875" style="2" bestFit="1" customWidth="1"/>
    <col min="7" max="7" width="14.21875" style="2" bestFit="1" customWidth="1"/>
    <col min="8" max="8" width="15.109375" style="2" bestFit="1" customWidth="1"/>
    <col min="9" max="9" width="13.77734375" style="2" bestFit="1" customWidth="1"/>
    <col min="10" max="10" width="19.33203125" style="2" bestFit="1" customWidth="1"/>
    <col min="11" max="11" width="15.21875" style="2" bestFit="1" customWidth="1"/>
    <col min="12" max="12" width="20.33203125" bestFit="1" customWidth="1"/>
    <col min="13" max="13" width="17.6640625" bestFit="1" customWidth="1"/>
    <col min="14" max="14" width="13.5546875" bestFit="1" customWidth="1"/>
    <col min="15" max="15" width="15.5546875" bestFit="1" customWidth="1"/>
    <col min="16" max="16" width="14.21875" bestFit="1" customWidth="1"/>
    <col min="17" max="17" width="15.109375" bestFit="1" customWidth="1"/>
    <col min="18" max="18" width="13.77734375" bestFit="1" customWidth="1"/>
    <col min="19" max="19" width="19.33203125" bestFit="1" customWidth="1"/>
    <col min="20" max="20" width="15.21875" bestFit="1" customWidth="1"/>
  </cols>
  <sheetData>
    <row r="1" spans="1:20">
      <c r="B1" s="2" t="s">
        <v>0</v>
      </c>
      <c r="L1" s="2"/>
      <c r="M1" s="2"/>
      <c r="N1" s="2"/>
      <c r="O1" s="2"/>
    </row>
    <row r="2" spans="1:20">
      <c r="A2" s="2" t="s">
        <v>11</v>
      </c>
      <c r="B2" s="2" t="s">
        <v>1</v>
      </c>
      <c r="C2" s="2" t="s">
        <v>16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17</v>
      </c>
      <c r="K2" s="2" t="s">
        <v>8</v>
      </c>
      <c r="L2" s="2" t="s">
        <v>15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17</v>
      </c>
      <c r="T2" s="2" t="s">
        <v>8</v>
      </c>
    </row>
    <row r="3" spans="1:20">
      <c r="A3" s="2">
        <v>1</v>
      </c>
      <c r="B3" s="2">
        <v>1.0000000000000001E-9</v>
      </c>
      <c r="C3" s="5">
        <v>2638</v>
      </c>
      <c r="D3" s="1">
        <v>1437</v>
      </c>
      <c r="E3" s="4">
        <f>D3/C3</f>
        <v>0.54473085670962851</v>
      </c>
      <c r="F3" s="2">
        <v>1319</v>
      </c>
      <c r="G3" s="4">
        <f>F3/C3</f>
        <v>0.5</v>
      </c>
      <c r="H3" s="2">
        <v>1319</v>
      </c>
      <c r="I3" s="4">
        <f>H3/C3</f>
        <v>0.5</v>
      </c>
      <c r="J3" s="2">
        <v>1319</v>
      </c>
      <c r="K3" s="4">
        <f>J3/C3</f>
        <v>0.5</v>
      </c>
      <c r="L3" s="5">
        <v>5076</v>
      </c>
      <c r="M3" s="1">
        <v>2666</v>
      </c>
      <c r="N3" s="4">
        <f>M3/L3</f>
        <v>0.52521670606776993</v>
      </c>
      <c r="O3" s="2">
        <v>2542</v>
      </c>
      <c r="P3" s="4">
        <f>O3/L3</f>
        <v>0.50078802206461781</v>
      </c>
      <c r="Q3">
        <v>2538</v>
      </c>
      <c r="R3" s="4">
        <f>Q3/L3</f>
        <v>0.5</v>
      </c>
      <c r="S3">
        <v>2542</v>
      </c>
      <c r="T3" s="4">
        <f>S3/L3</f>
        <v>0.50078802206461781</v>
      </c>
    </row>
    <row r="4" spans="1:20">
      <c r="A4" s="2">
        <v>2</v>
      </c>
      <c r="B4" s="2">
        <v>1E-8</v>
      </c>
      <c r="C4" s="5">
        <v>2638</v>
      </c>
      <c r="D4" s="1">
        <v>1419</v>
      </c>
      <c r="E4" s="4">
        <f t="shared" ref="E4:E18" si="0">D4/C4</f>
        <v>0.53790750568612589</v>
      </c>
      <c r="F4" s="2">
        <v>1319</v>
      </c>
      <c r="G4" s="4">
        <f t="shared" ref="G4:G18" si="1">F4/C4</f>
        <v>0.5</v>
      </c>
      <c r="H4" s="2">
        <v>1318</v>
      </c>
      <c r="I4" s="4">
        <f t="shared" ref="I4:I18" si="2">H4/C4</f>
        <v>0.49962092494313876</v>
      </c>
      <c r="J4" s="2">
        <v>1319</v>
      </c>
      <c r="K4" s="4">
        <f t="shared" ref="K4:K18" si="3">J4/C4</f>
        <v>0.5</v>
      </c>
      <c r="L4" s="5">
        <v>5076</v>
      </c>
      <c r="M4" s="1">
        <v>2620</v>
      </c>
      <c r="N4" s="4">
        <f t="shared" ref="N4:N18" si="4">M4/L4</f>
        <v>0.51615445232466506</v>
      </c>
      <c r="O4" s="2">
        <v>2550</v>
      </c>
      <c r="P4" s="4">
        <f t="shared" ref="P4:P18" si="5">O4/L4</f>
        <v>0.50236406619385343</v>
      </c>
      <c r="Q4" s="2">
        <v>2538</v>
      </c>
      <c r="R4" s="4">
        <f t="shared" ref="R4:R18" si="6">Q4/L4</f>
        <v>0.5</v>
      </c>
      <c r="S4" s="2">
        <v>2550</v>
      </c>
      <c r="T4" s="4">
        <f t="shared" ref="T4:T18" si="7">S4/L4</f>
        <v>0.50236406619385343</v>
      </c>
    </row>
    <row r="5" spans="1:20">
      <c r="A5" s="2">
        <v>3</v>
      </c>
      <c r="B5" s="2">
        <v>9.9999999999999995E-8</v>
      </c>
      <c r="C5" s="5">
        <v>2638</v>
      </c>
      <c r="D5" s="1">
        <v>1450</v>
      </c>
      <c r="E5" s="4">
        <f t="shared" si="0"/>
        <v>0.54965883244882485</v>
      </c>
      <c r="F5" s="2">
        <v>1319</v>
      </c>
      <c r="G5" s="4">
        <f t="shared" si="1"/>
        <v>0.5</v>
      </c>
      <c r="H5" s="2">
        <v>1321</v>
      </c>
      <c r="I5" s="4">
        <f t="shared" si="2"/>
        <v>0.50075815011372249</v>
      </c>
      <c r="J5" s="2">
        <v>1319</v>
      </c>
      <c r="K5" s="4">
        <f t="shared" si="3"/>
        <v>0.5</v>
      </c>
      <c r="L5" s="5">
        <v>5076</v>
      </c>
      <c r="M5" s="1">
        <v>2652</v>
      </c>
      <c r="N5" s="4">
        <f t="shared" si="4"/>
        <v>0.52245862884160754</v>
      </c>
      <c r="O5" s="2">
        <v>2535</v>
      </c>
      <c r="P5" s="4">
        <f t="shared" si="5"/>
        <v>0.49940898345153667</v>
      </c>
      <c r="Q5" s="2">
        <v>2547</v>
      </c>
      <c r="R5" s="4">
        <f t="shared" si="6"/>
        <v>0.50177304964539005</v>
      </c>
      <c r="S5">
        <v>2535</v>
      </c>
      <c r="T5" s="4">
        <f t="shared" si="7"/>
        <v>0.49940898345153667</v>
      </c>
    </row>
    <row r="6" spans="1:20">
      <c r="A6" s="2">
        <v>4</v>
      </c>
      <c r="B6" s="2">
        <v>9.9999999999999995E-7</v>
      </c>
      <c r="C6" s="5">
        <v>2638</v>
      </c>
      <c r="D6" s="1">
        <v>1518</v>
      </c>
      <c r="E6" s="4">
        <f t="shared" si="0"/>
        <v>0.57543593631539047</v>
      </c>
      <c r="F6" s="2">
        <v>1321</v>
      </c>
      <c r="G6" s="4">
        <f t="shared" si="1"/>
        <v>0.50075815011372249</v>
      </c>
      <c r="H6" s="2">
        <v>1319</v>
      </c>
      <c r="I6" s="4">
        <f t="shared" si="2"/>
        <v>0.5</v>
      </c>
      <c r="J6" s="2">
        <v>1321</v>
      </c>
      <c r="K6" s="4">
        <f t="shared" si="3"/>
        <v>0.50075815011372249</v>
      </c>
      <c r="L6" s="5">
        <v>5076</v>
      </c>
      <c r="M6" s="1">
        <v>2761</v>
      </c>
      <c r="N6" s="4">
        <f t="shared" si="4"/>
        <v>0.54393223010244285</v>
      </c>
      <c r="O6" s="2">
        <v>2537</v>
      </c>
      <c r="P6" s="4">
        <f t="shared" si="5"/>
        <v>0.49980299448384558</v>
      </c>
      <c r="Q6" s="2">
        <v>2542</v>
      </c>
      <c r="R6" s="4">
        <f t="shared" si="6"/>
        <v>0.50078802206461781</v>
      </c>
      <c r="S6" s="2">
        <v>2537</v>
      </c>
      <c r="T6" s="4">
        <f t="shared" si="7"/>
        <v>0.49980299448384558</v>
      </c>
    </row>
    <row r="7" spans="1:20">
      <c r="A7" s="2">
        <v>5</v>
      </c>
      <c r="B7" s="2">
        <v>1.0000000000000001E-5</v>
      </c>
      <c r="C7" s="5">
        <v>2638</v>
      </c>
      <c r="D7" s="1">
        <v>1811</v>
      </c>
      <c r="E7" s="4">
        <f t="shared" si="0"/>
        <v>0.68650492797573914</v>
      </c>
      <c r="F7" s="2">
        <v>1327</v>
      </c>
      <c r="G7" s="4">
        <f t="shared" si="1"/>
        <v>0.50303260045489007</v>
      </c>
      <c r="H7" s="2">
        <v>1320</v>
      </c>
      <c r="I7" s="4">
        <f t="shared" si="2"/>
        <v>0.5003790750568613</v>
      </c>
      <c r="J7" s="2">
        <v>1327</v>
      </c>
      <c r="K7" s="4">
        <f t="shared" si="3"/>
        <v>0.50303260045489007</v>
      </c>
      <c r="L7" s="5">
        <v>5076</v>
      </c>
      <c r="M7" s="1">
        <v>3356</v>
      </c>
      <c r="N7" s="4">
        <f t="shared" si="4"/>
        <v>0.66115051221434196</v>
      </c>
      <c r="O7" s="2">
        <v>2575</v>
      </c>
      <c r="P7" s="7">
        <f t="shared" si="5"/>
        <v>0.50728920409771472</v>
      </c>
      <c r="Q7">
        <v>2542</v>
      </c>
      <c r="R7" s="4">
        <f t="shared" si="6"/>
        <v>0.50078802206461781</v>
      </c>
      <c r="S7">
        <v>2575</v>
      </c>
      <c r="T7" s="4">
        <f t="shared" si="7"/>
        <v>0.50728920409771472</v>
      </c>
    </row>
    <row r="8" spans="1:20">
      <c r="A8" s="2">
        <v>6</v>
      </c>
      <c r="B8" s="2">
        <v>1E-4</v>
      </c>
      <c r="C8" s="5">
        <v>2638</v>
      </c>
      <c r="D8" s="1">
        <v>1785</v>
      </c>
      <c r="E8" s="4">
        <f t="shared" si="0"/>
        <v>0.67664897649734645</v>
      </c>
      <c r="F8" s="2">
        <v>1324</v>
      </c>
      <c r="G8" s="4">
        <f t="shared" si="1"/>
        <v>0.50189537528430628</v>
      </c>
      <c r="H8" s="2">
        <v>1319</v>
      </c>
      <c r="I8" s="4">
        <f t="shared" si="2"/>
        <v>0.5</v>
      </c>
      <c r="J8" s="2">
        <v>1324</v>
      </c>
      <c r="K8" s="4">
        <f t="shared" si="3"/>
        <v>0.50189537528430628</v>
      </c>
      <c r="L8" s="5">
        <v>5076</v>
      </c>
      <c r="M8" s="1">
        <v>3433</v>
      </c>
      <c r="N8" s="4">
        <f t="shared" si="4"/>
        <v>0.67631993695823478</v>
      </c>
      <c r="O8" s="2">
        <v>2548</v>
      </c>
      <c r="P8" s="4">
        <f t="shared" si="5"/>
        <v>0.50197005516154447</v>
      </c>
      <c r="Q8">
        <v>2556</v>
      </c>
      <c r="R8" s="4">
        <f t="shared" si="6"/>
        <v>0.50354609929078009</v>
      </c>
      <c r="S8">
        <v>2548</v>
      </c>
      <c r="T8" s="4">
        <f t="shared" si="7"/>
        <v>0.50197005516154447</v>
      </c>
    </row>
    <row r="9" spans="1:20">
      <c r="A9" s="2">
        <v>7</v>
      </c>
      <c r="B9" s="2">
        <v>1E-3</v>
      </c>
      <c r="C9" s="5">
        <v>2638</v>
      </c>
      <c r="D9" s="1">
        <v>1663</v>
      </c>
      <c r="E9" s="4">
        <f t="shared" si="0"/>
        <v>0.63040181956027297</v>
      </c>
      <c r="F9" s="2">
        <v>1323</v>
      </c>
      <c r="G9" s="4">
        <f t="shared" si="1"/>
        <v>0.50151630022744509</v>
      </c>
      <c r="H9" s="2">
        <v>1319</v>
      </c>
      <c r="I9" s="4">
        <f t="shared" si="2"/>
        <v>0.5</v>
      </c>
      <c r="J9" s="2">
        <v>1330</v>
      </c>
      <c r="K9" s="4">
        <f t="shared" si="3"/>
        <v>0.50416982562547386</v>
      </c>
      <c r="L9" s="5">
        <v>5076</v>
      </c>
      <c r="M9" s="1">
        <v>3251</v>
      </c>
      <c r="N9" s="4">
        <f t="shared" si="4"/>
        <v>0.64046493301812446</v>
      </c>
      <c r="O9" s="2">
        <v>2548</v>
      </c>
      <c r="P9" s="4">
        <f t="shared" si="5"/>
        <v>0.50197005516154447</v>
      </c>
      <c r="Q9">
        <v>2544</v>
      </c>
      <c r="R9" s="4">
        <f t="shared" si="6"/>
        <v>0.50118203309692666</v>
      </c>
      <c r="S9">
        <v>2571</v>
      </c>
      <c r="T9" s="4">
        <f t="shared" si="7"/>
        <v>0.50650118203309691</v>
      </c>
    </row>
    <row r="10" spans="1:20">
      <c r="A10" s="2">
        <v>8</v>
      </c>
      <c r="B10" s="2">
        <v>0.01</v>
      </c>
      <c r="C10" s="5">
        <v>2638</v>
      </c>
      <c r="D10" s="1">
        <v>1457</v>
      </c>
      <c r="E10" s="4">
        <f t="shared" si="0"/>
        <v>0.55231235784685373</v>
      </c>
      <c r="F10" s="2">
        <v>1332</v>
      </c>
      <c r="G10" s="4">
        <f t="shared" si="1"/>
        <v>0.50492797573919634</v>
      </c>
      <c r="H10" s="2">
        <v>1319</v>
      </c>
      <c r="I10" s="4">
        <f t="shared" si="2"/>
        <v>0.5</v>
      </c>
      <c r="J10" s="2">
        <v>1458</v>
      </c>
      <c r="K10" s="4">
        <f t="shared" si="3"/>
        <v>0.55269143290371492</v>
      </c>
      <c r="L10" s="5">
        <v>5076</v>
      </c>
      <c r="M10" s="1">
        <v>2932</v>
      </c>
      <c r="N10" s="4">
        <f t="shared" si="4"/>
        <v>0.57762017336485416</v>
      </c>
      <c r="O10" s="2">
        <v>2557</v>
      </c>
      <c r="P10" s="4">
        <f t="shared" si="5"/>
        <v>0.50374310480693463</v>
      </c>
      <c r="Q10">
        <v>2540</v>
      </c>
      <c r="R10" s="4">
        <f t="shared" si="6"/>
        <v>0.50039401103230885</v>
      </c>
      <c r="S10">
        <v>2681</v>
      </c>
      <c r="T10" s="7">
        <f t="shared" si="7"/>
        <v>0.52817178881008664</v>
      </c>
    </row>
    <row r="11" spans="1:20">
      <c r="A11" s="2">
        <v>9</v>
      </c>
      <c r="B11" s="2">
        <v>0.1</v>
      </c>
      <c r="C11" s="5">
        <v>2638</v>
      </c>
      <c r="D11" s="1">
        <v>1941</v>
      </c>
      <c r="E11" s="4">
        <f t="shared" si="0"/>
        <v>0.73578468536770281</v>
      </c>
      <c r="F11" s="2">
        <v>1322</v>
      </c>
      <c r="G11" s="4">
        <f t="shared" si="1"/>
        <v>0.50113722517058379</v>
      </c>
      <c r="H11" s="2">
        <v>1435</v>
      </c>
      <c r="I11" s="4">
        <f t="shared" si="2"/>
        <v>0.54397270659590602</v>
      </c>
      <c r="J11" s="2">
        <v>1319</v>
      </c>
      <c r="K11" s="4">
        <f t="shared" si="3"/>
        <v>0.5</v>
      </c>
      <c r="L11" s="5">
        <v>5076</v>
      </c>
      <c r="M11" s="1">
        <v>3729</v>
      </c>
      <c r="N11" s="7">
        <f t="shared" si="4"/>
        <v>0.73463356973995275</v>
      </c>
      <c r="O11" s="2">
        <v>2544</v>
      </c>
      <c r="P11" s="4">
        <f t="shared" si="5"/>
        <v>0.50118203309692666</v>
      </c>
      <c r="Q11">
        <v>2762</v>
      </c>
      <c r="R11" s="4">
        <f t="shared" si="6"/>
        <v>0.54412923561859727</v>
      </c>
      <c r="S11">
        <v>2469</v>
      </c>
      <c r="T11" s="4">
        <f t="shared" si="7"/>
        <v>0.4864066193853428</v>
      </c>
    </row>
    <row r="12" spans="1:20">
      <c r="A12" s="2">
        <v>10</v>
      </c>
      <c r="B12" s="2">
        <v>1</v>
      </c>
      <c r="C12" s="5">
        <v>2638</v>
      </c>
      <c r="D12" s="3">
        <v>1551</v>
      </c>
      <c r="E12" s="4">
        <f t="shared" si="0"/>
        <v>0.58794541319181193</v>
      </c>
      <c r="F12" s="2">
        <v>1331</v>
      </c>
      <c r="G12" s="4">
        <f t="shared" si="1"/>
        <v>0.50454890068233516</v>
      </c>
      <c r="H12" s="2">
        <v>1319</v>
      </c>
      <c r="I12" s="4">
        <f t="shared" si="2"/>
        <v>0.5</v>
      </c>
      <c r="J12" s="2">
        <v>1320</v>
      </c>
      <c r="K12" s="4">
        <f t="shared" si="3"/>
        <v>0.5003790750568613</v>
      </c>
      <c r="L12" s="5">
        <v>5076</v>
      </c>
      <c r="M12" s="3">
        <v>3012</v>
      </c>
      <c r="N12" s="4">
        <f t="shared" si="4"/>
        <v>0.59338061465721037</v>
      </c>
      <c r="O12" s="2">
        <v>2558</v>
      </c>
      <c r="P12" s="4">
        <f t="shared" si="5"/>
        <v>0.50394011032308905</v>
      </c>
      <c r="Q12">
        <v>2540</v>
      </c>
      <c r="R12" s="4">
        <f t="shared" si="6"/>
        <v>0.50039401103230885</v>
      </c>
      <c r="S12">
        <v>2542</v>
      </c>
      <c r="T12" s="4">
        <f t="shared" si="7"/>
        <v>0.50078802206461781</v>
      </c>
    </row>
    <row r="13" spans="1:20">
      <c r="A13" s="2">
        <v>11</v>
      </c>
      <c r="B13" s="2">
        <v>10</v>
      </c>
      <c r="C13" s="5">
        <v>2638</v>
      </c>
      <c r="D13" s="1">
        <v>1771</v>
      </c>
      <c r="E13" s="4">
        <f t="shared" si="0"/>
        <v>0.67134192570128881</v>
      </c>
      <c r="F13" s="2">
        <v>1319</v>
      </c>
      <c r="G13" s="4">
        <f t="shared" si="1"/>
        <v>0.5</v>
      </c>
      <c r="H13" s="2">
        <v>1470</v>
      </c>
      <c r="I13" s="4">
        <f t="shared" si="2"/>
        <v>0.55724033358605007</v>
      </c>
      <c r="J13" s="2">
        <v>1320</v>
      </c>
      <c r="K13" s="4">
        <f t="shared" si="3"/>
        <v>0.5003790750568613</v>
      </c>
      <c r="L13" s="5">
        <v>5076</v>
      </c>
      <c r="M13" s="1">
        <v>3461</v>
      </c>
      <c r="N13" s="4">
        <f t="shared" si="4"/>
        <v>0.68183609141055945</v>
      </c>
      <c r="O13" s="2">
        <v>2538</v>
      </c>
      <c r="P13" s="4">
        <f t="shared" si="5"/>
        <v>0.5</v>
      </c>
      <c r="Q13">
        <v>2813</v>
      </c>
      <c r="R13" s="8">
        <f t="shared" si="6"/>
        <v>0.55417651694247438</v>
      </c>
      <c r="S13">
        <v>2538</v>
      </c>
      <c r="T13" s="4">
        <f t="shared" si="7"/>
        <v>0.5</v>
      </c>
    </row>
    <row r="14" spans="1:20">
      <c r="A14" s="2">
        <v>12</v>
      </c>
      <c r="B14" s="2">
        <v>100</v>
      </c>
      <c r="C14" s="5">
        <v>2638</v>
      </c>
      <c r="D14" s="1">
        <v>1468</v>
      </c>
      <c r="E14" s="4">
        <f t="shared" si="0"/>
        <v>0.55648218347232747</v>
      </c>
      <c r="F14" s="2">
        <v>1324</v>
      </c>
      <c r="G14" s="4">
        <f t="shared" si="1"/>
        <v>0.50189537528430628</v>
      </c>
      <c r="H14" s="2">
        <v>1319</v>
      </c>
      <c r="I14" s="4">
        <f t="shared" si="2"/>
        <v>0.5</v>
      </c>
      <c r="J14" s="2">
        <v>1319</v>
      </c>
      <c r="K14" s="4">
        <f t="shared" si="3"/>
        <v>0.5</v>
      </c>
      <c r="L14" s="5">
        <v>5076</v>
      </c>
      <c r="M14" s="1">
        <v>2897</v>
      </c>
      <c r="N14" s="4">
        <f t="shared" si="4"/>
        <v>0.5707249802994484</v>
      </c>
      <c r="O14" s="2">
        <v>2547</v>
      </c>
      <c r="P14" s="4">
        <f t="shared" si="5"/>
        <v>0.50177304964539005</v>
      </c>
      <c r="Q14">
        <v>2540</v>
      </c>
      <c r="R14" s="4">
        <f t="shared" si="6"/>
        <v>0.50039401103230885</v>
      </c>
      <c r="S14">
        <v>2538</v>
      </c>
      <c r="T14" s="4">
        <f t="shared" si="7"/>
        <v>0.5</v>
      </c>
    </row>
    <row r="15" spans="1:20">
      <c r="A15" s="2">
        <v>13</v>
      </c>
      <c r="B15" s="2">
        <v>1000</v>
      </c>
      <c r="C15" s="5">
        <v>2638</v>
      </c>
      <c r="D15" s="1">
        <v>1551</v>
      </c>
      <c r="E15" s="4">
        <f t="shared" si="0"/>
        <v>0.58794541319181193</v>
      </c>
      <c r="F15" s="2">
        <v>1319</v>
      </c>
      <c r="G15" s="4">
        <f t="shared" si="1"/>
        <v>0.5</v>
      </c>
      <c r="H15" s="2">
        <v>1319</v>
      </c>
      <c r="I15" s="4">
        <f t="shared" si="2"/>
        <v>0.5</v>
      </c>
      <c r="J15" s="2">
        <v>1319</v>
      </c>
      <c r="K15" s="4">
        <f t="shared" si="3"/>
        <v>0.5</v>
      </c>
      <c r="L15" s="5">
        <v>5076</v>
      </c>
      <c r="M15" s="1">
        <v>2905</v>
      </c>
      <c r="N15" s="4">
        <f t="shared" si="4"/>
        <v>0.57230102442868402</v>
      </c>
      <c r="O15" s="2">
        <v>2538</v>
      </c>
      <c r="P15" s="4">
        <f t="shared" si="5"/>
        <v>0.5</v>
      </c>
      <c r="Q15">
        <v>2624</v>
      </c>
      <c r="R15" s="4">
        <f t="shared" si="6"/>
        <v>0.51694247438928287</v>
      </c>
      <c r="S15">
        <v>2538</v>
      </c>
      <c r="T15" s="4">
        <f t="shared" si="7"/>
        <v>0.5</v>
      </c>
    </row>
    <row r="16" spans="1:20">
      <c r="A16" s="2">
        <v>14</v>
      </c>
      <c r="B16" s="2">
        <v>10000</v>
      </c>
      <c r="C16" s="5">
        <v>2638</v>
      </c>
      <c r="D16" s="1">
        <v>1759</v>
      </c>
      <c r="E16" s="4">
        <f t="shared" si="0"/>
        <v>0.66679302501895377</v>
      </c>
      <c r="F16" s="2">
        <v>1320</v>
      </c>
      <c r="G16" s="4">
        <f t="shared" si="1"/>
        <v>0.5003790750568613</v>
      </c>
      <c r="H16" s="2">
        <v>1527</v>
      </c>
      <c r="I16" s="4">
        <f t="shared" si="2"/>
        <v>0.57884761182714173</v>
      </c>
      <c r="J16" s="2">
        <v>1319</v>
      </c>
      <c r="K16" s="4">
        <f t="shared" si="3"/>
        <v>0.5</v>
      </c>
      <c r="L16" s="5">
        <v>5076</v>
      </c>
      <c r="M16" s="1">
        <v>3468</v>
      </c>
      <c r="N16" s="4">
        <f t="shared" si="4"/>
        <v>0.68321513002364065</v>
      </c>
      <c r="O16" s="2">
        <v>2539</v>
      </c>
      <c r="P16" s="4">
        <f t="shared" si="5"/>
        <v>0.50019700551615442</v>
      </c>
      <c r="Q16">
        <v>2919</v>
      </c>
      <c r="R16" s="7">
        <f t="shared" si="6"/>
        <v>0.57505910165484631</v>
      </c>
      <c r="S16">
        <v>2538</v>
      </c>
      <c r="T16" s="4">
        <f t="shared" si="7"/>
        <v>0.5</v>
      </c>
    </row>
    <row r="17" spans="1:20">
      <c r="A17" s="2">
        <v>15</v>
      </c>
      <c r="B17" s="2">
        <v>100000</v>
      </c>
      <c r="C17" s="5">
        <v>2638</v>
      </c>
      <c r="D17" s="1">
        <v>1850</v>
      </c>
      <c r="E17" s="4">
        <f t="shared" si="0"/>
        <v>0.70128885519332829</v>
      </c>
      <c r="F17" s="2">
        <v>1321</v>
      </c>
      <c r="G17" s="4">
        <f t="shared" si="1"/>
        <v>0.50075815011372249</v>
      </c>
      <c r="H17" s="2">
        <v>1437</v>
      </c>
      <c r="I17" s="4">
        <f t="shared" si="2"/>
        <v>0.54473085670962851</v>
      </c>
      <c r="J17" s="2">
        <v>1319</v>
      </c>
      <c r="K17" s="4">
        <f t="shared" si="3"/>
        <v>0.5</v>
      </c>
      <c r="L17" s="5">
        <v>5076</v>
      </c>
      <c r="M17" s="1">
        <v>3588</v>
      </c>
      <c r="N17" s="4">
        <f t="shared" si="4"/>
        <v>0.70685579196217496</v>
      </c>
      <c r="O17" s="2">
        <v>2542</v>
      </c>
      <c r="P17" s="4">
        <f t="shared" si="5"/>
        <v>0.50078802206461781</v>
      </c>
      <c r="Q17">
        <v>2785</v>
      </c>
      <c r="R17" s="4">
        <f t="shared" si="6"/>
        <v>0.54866036249014971</v>
      </c>
      <c r="S17">
        <v>2538</v>
      </c>
      <c r="T17" s="4">
        <f t="shared" si="7"/>
        <v>0.5</v>
      </c>
    </row>
    <row r="18" spans="1:20">
      <c r="A18" s="2">
        <v>16</v>
      </c>
      <c r="B18" s="2">
        <v>1000000</v>
      </c>
      <c r="C18" s="5">
        <v>2638</v>
      </c>
      <c r="D18" s="1">
        <v>1350</v>
      </c>
      <c r="E18" s="4">
        <f t="shared" si="0"/>
        <v>0.51175132676269897</v>
      </c>
      <c r="F18" s="2">
        <v>1319</v>
      </c>
      <c r="G18" s="4">
        <f t="shared" si="1"/>
        <v>0.5</v>
      </c>
      <c r="H18" s="2">
        <v>1319</v>
      </c>
      <c r="I18" s="4">
        <f t="shared" si="2"/>
        <v>0.5</v>
      </c>
      <c r="J18" s="2">
        <v>1319</v>
      </c>
      <c r="K18" s="4">
        <f t="shared" si="3"/>
        <v>0.5</v>
      </c>
      <c r="L18" s="5">
        <v>5076</v>
      </c>
      <c r="M18" s="1">
        <v>2654</v>
      </c>
      <c r="N18" s="4">
        <f t="shared" si="4"/>
        <v>0.5228526398739165</v>
      </c>
      <c r="O18" s="2">
        <v>2539</v>
      </c>
      <c r="P18" s="4">
        <f t="shared" si="5"/>
        <v>0.50019700551615442</v>
      </c>
      <c r="Q18">
        <v>2542</v>
      </c>
      <c r="R18" s="4">
        <f t="shared" si="6"/>
        <v>0.50078802206461781</v>
      </c>
      <c r="S18">
        <v>2538</v>
      </c>
      <c r="T18" s="4">
        <f t="shared" si="7"/>
        <v>0.5</v>
      </c>
    </row>
    <row r="19" spans="1:20">
      <c r="P19" s="4"/>
      <c r="R19" s="8"/>
      <c r="T1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>
      <selection activeCell="G12" sqref="G12"/>
    </sheetView>
  </sheetViews>
  <sheetFormatPr defaultRowHeight="14.4"/>
  <cols>
    <col min="6" max="6" width="22.21875" style="2" bestFit="1" customWidth="1"/>
    <col min="7" max="7" width="12.21875" style="2" bestFit="1" customWidth="1"/>
    <col min="8" max="14" width="8.88671875" style="2"/>
    <col min="15" max="15" width="22.21875" bestFit="1" customWidth="1"/>
    <col min="16" max="16" width="12.21875" bestFit="1" customWidth="1"/>
  </cols>
  <sheetData>
    <row r="1" spans="1:23">
      <c r="A1" s="2"/>
      <c r="B1" s="2" t="s">
        <v>9</v>
      </c>
      <c r="C1" s="2"/>
      <c r="D1" s="2"/>
      <c r="E1" s="2" t="s">
        <v>10</v>
      </c>
      <c r="O1" s="2"/>
      <c r="P1" s="2"/>
      <c r="Q1" s="2"/>
      <c r="R1" s="2"/>
    </row>
    <row r="2" spans="1:23">
      <c r="A2" s="2" t="s">
        <v>11</v>
      </c>
      <c r="B2" s="2" t="s">
        <v>12</v>
      </c>
      <c r="C2" s="2" t="s">
        <v>13</v>
      </c>
      <c r="D2" s="2" t="s">
        <v>14</v>
      </c>
      <c r="E2" s="2" t="s">
        <v>1</v>
      </c>
      <c r="F2" s="2" t="s">
        <v>16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17</v>
      </c>
      <c r="N2" s="2" t="s">
        <v>8</v>
      </c>
      <c r="O2" s="2" t="s">
        <v>15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17</v>
      </c>
      <c r="W2" s="2" t="s">
        <v>8</v>
      </c>
    </row>
    <row r="3" spans="1:23">
      <c r="A3" s="2">
        <v>1</v>
      </c>
      <c r="B3" s="2">
        <v>2</v>
      </c>
      <c r="C3" s="2">
        <f>1/200</f>
        <v>5.0000000000000001E-3</v>
      </c>
      <c r="D3" s="2">
        <v>0</v>
      </c>
      <c r="E3" s="2">
        <v>1.0000000000000001E-9</v>
      </c>
      <c r="F3" s="5">
        <v>2638</v>
      </c>
      <c r="G3" s="5">
        <v>1425</v>
      </c>
      <c r="H3" s="4">
        <f>G3/F3</f>
        <v>0.54018195602729335</v>
      </c>
      <c r="I3" s="2">
        <v>1398</v>
      </c>
      <c r="J3" s="4">
        <f>I3/F3</f>
        <v>0.52994692949203948</v>
      </c>
      <c r="K3" s="2">
        <v>1319</v>
      </c>
      <c r="L3" s="4">
        <f>K3/F3</f>
        <v>0.5</v>
      </c>
      <c r="M3" s="5">
        <v>1335</v>
      </c>
      <c r="N3" s="4">
        <f>M3/F3</f>
        <v>0.50606520090978013</v>
      </c>
      <c r="O3" s="5">
        <v>5076</v>
      </c>
      <c r="P3" s="5">
        <v>2673</v>
      </c>
      <c r="Q3" s="4">
        <f>P3/O3</f>
        <v>0.52659574468085102</v>
      </c>
      <c r="R3" s="5">
        <v>2730</v>
      </c>
      <c r="S3" s="7">
        <f>R3/O3</f>
        <v>0.5378250591016549</v>
      </c>
      <c r="T3" s="5">
        <v>2538</v>
      </c>
      <c r="U3" s="4">
        <f>T3/O3</f>
        <v>0.5</v>
      </c>
      <c r="V3">
        <v>2633</v>
      </c>
      <c r="W3" s="7">
        <f>V3/O3</f>
        <v>0.51871552403467303</v>
      </c>
    </row>
    <row r="4" spans="1:23">
      <c r="A4" s="2">
        <v>2</v>
      </c>
      <c r="B4" s="2">
        <v>2</v>
      </c>
      <c r="C4" s="2">
        <f>1/200</f>
        <v>5.0000000000000001E-3</v>
      </c>
      <c r="D4" s="2">
        <v>0</v>
      </c>
      <c r="E4" s="2">
        <v>1E-8</v>
      </c>
      <c r="F4" s="5">
        <v>2638</v>
      </c>
      <c r="G4" s="5">
        <v>1970</v>
      </c>
      <c r="H4" s="4">
        <f t="shared" ref="H4:H18" si="0">G4/F4</f>
        <v>0.74677786201667928</v>
      </c>
      <c r="I4" s="2">
        <v>1319</v>
      </c>
      <c r="J4" s="4">
        <f t="shared" ref="J4:J18" si="1">I4/F4</f>
        <v>0.5</v>
      </c>
      <c r="K4" s="2">
        <v>1397</v>
      </c>
      <c r="L4" s="4">
        <f t="shared" ref="L4:L18" si="2">K4/F4</f>
        <v>0.52956785443517818</v>
      </c>
      <c r="M4" s="5">
        <v>1271</v>
      </c>
      <c r="N4" s="4">
        <f t="shared" ref="N4:N18" si="3">M4/F4</f>
        <v>0.4818043972706596</v>
      </c>
      <c r="O4" s="5">
        <v>5076</v>
      </c>
      <c r="P4" s="5">
        <v>3757</v>
      </c>
      <c r="Q4" s="4">
        <f t="shared" ref="Q4:Q18" si="4">P4/O4</f>
        <v>0.74014972419227743</v>
      </c>
      <c r="R4" s="5">
        <v>2538</v>
      </c>
      <c r="S4" s="4">
        <f t="shared" ref="S4:S18" si="5">R4/O4</f>
        <v>0.5</v>
      </c>
      <c r="T4" s="5">
        <v>2667</v>
      </c>
      <c r="U4" s="4">
        <f t="shared" ref="U4:U18" si="6">T4/O4</f>
        <v>0.52541371158392436</v>
      </c>
      <c r="V4">
        <v>2506</v>
      </c>
      <c r="W4" s="4">
        <f t="shared" ref="W4:W18" si="7">V4/O4</f>
        <v>0.49369582348305752</v>
      </c>
    </row>
    <row r="5" spans="1:23">
      <c r="A5" s="2">
        <v>3</v>
      </c>
      <c r="B5" s="2">
        <v>2</v>
      </c>
      <c r="C5" s="2">
        <f t="shared" ref="C5:C18" si="8">1/200</f>
        <v>5.0000000000000001E-3</v>
      </c>
      <c r="D5" s="2">
        <v>0</v>
      </c>
      <c r="E5" s="2">
        <v>9.9999999999999995E-8</v>
      </c>
      <c r="F5" s="5">
        <v>2638</v>
      </c>
      <c r="G5" s="5">
        <v>2024</v>
      </c>
      <c r="H5" s="4">
        <f t="shared" si="0"/>
        <v>0.76724791508718726</v>
      </c>
      <c r="I5" s="2">
        <v>1319</v>
      </c>
      <c r="J5" s="4">
        <f t="shared" si="1"/>
        <v>0.5</v>
      </c>
      <c r="K5" s="2">
        <v>1432</v>
      </c>
      <c r="L5" s="4">
        <f t="shared" si="2"/>
        <v>0.54283548142532223</v>
      </c>
      <c r="M5" s="5">
        <v>1326</v>
      </c>
      <c r="N5" s="4">
        <f t="shared" si="3"/>
        <v>0.50265352539802877</v>
      </c>
      <c r="O5" s="5">
        <v>5076</v>
      </c>
      <c r="P5" s="5">
        <v>3860</v>
      </c>
      <c r="Q5" s="8">
        <f t="shared" si="4"/>
        <v>0.76044129235618596</v>
      </c>
      <c r="R5" s="5">
        <v>2538</v>
      </c>
      <c r="S5" s="4">
        <f t="shared" si="5"/>
        <v>0.5</v>
      </c>
      <c r="T5" s="5">
        <v>2737</v>
      </c>
      <c r="U5" s="7">
        <f t="shared" si="6"/>
        <v>0.53920409771473599</v>
      </c>
      <c r="V5">
        <v>2515</v>
      </c>
      <c r="W5" s="4">
        <f t="shared" si="7"/>
        <v>0.49546887312844762</v>
      </c>
    </row>
    <row r="6" spans="1:23">
      <c r="A6" s="2">
        <v>4</v>
      </c>
      <c r="B6" s="2">
        <v>2</v>
      </c>
      <c r="C6" s="2">
        <f t="shared" si="8"/>
        <v>5.0000000000000001E-3</v>
      </c>
      <c r="D6" s="2">
        <v>0</v>
      </c>
      <c r="E6" s="2">
        <v>9.9999999999999995E-7</v>
      </c>
      <c r="F6" s="5">
        <v>2638</v>
      </c>
      <c r="G6" s="5">
        <v>2204</v>
      </c>
      <c r="H6" s="4">
        <f t="shared" si="0"/>
        <v>0.83548142532221381</v>
      </c>
      <c r="I6" s="2">
        <v>1319</v>
      </c>
      <c r="J6" s="4">
        <f t="shared" si="1"/>
        <v>0.5</v>
      </c>
      <c r="K6" s="2">
        <v>1343</v>
      </c>
      <c r="L6" s="4">
        <f t="shared" si="2"/>
        <v>0.5090978013646702</v>
      </c>
      <c r="M6" s="5">
        <v>1319</v>
      </c>
      <c r="N6" s="4">
        <f t="shared" si="3"/>
        <v>0.5</v>
      </c>
      <c r="O6" s="5">
        <v>5076</v>
      </c>
      <c r="P6" s="5">
        <v>4107</v>
      </c>
      <c r="Q6" s="7">
        <f t="shared" si="4"/>
        <v>0.80910165484633567</v>
      </c>
      <c r="R6" s="5">
        <v>2538</v>
      </c>
      <c r="S6" s="4">
        <f t="shared" si="5"/>
        <v>0.5</v>
      </c>
      <c r="T6" s="5">
        <v>2610</v>
      </c>
      <c r="U6" s="4">
        <f t="shared" si="6"/>
        <v>0.51418439716312059</v>
      </c>
      <c r="V6">
        <v>2540</v>
      </c>
      <c r="W6" s="4">
        <f t="shared" si="7"/>
        <v>0.50039401103230885</v>
      </c>
    </row>
    <row r="7" spans="1:23">
      <c r="A7" s="2">
        <v>5</v>
      </c>
      <c r="B7" s="2">
        <v>2</v>
      </c>
      <c r="C7" s="2">
        <f t="shared" si="8"/>
        <v>5.0000000000000001E-3</v>
      </c>
      <c r="D7" s="2">
        <v>0</v>
      </c>
      <c r="E7" s="2">
        <v>1.0000000000000001E-5</v>
      </c>
      <c r="F7" s="5">
        <v>2638</v>
      </c>
      <c r="G7" s="5">
        <v>2008</v>
      </c>
      <c r="H7" s="4">
        <f t="shared" si="0"/>
        <v>0.76118271417740713</v>
      </c>
      <c r="I7" s="2">
        <v>1319</v>
      </c>
      <c r="J7" s="4">
        <f t="shared" si="1"/>
        <v>0.5</v>
      </c>
      <c r="K7" s="2">
        <v>1408</v>
      </c>
      <c r="L7" s="4">
        <f t="shared" si="2"/>
        <v>0.53373768006065203</v>
      </c>
      <c r="M7" s="5">
        <v>1320</v>
      </c>
      <c r="N7" s="4">
        <f t="shared" si="3"/>
        <v>0.5003790750568613</v>
      </c>
      <c r="O7" s="5">
        <v>5076</v>
      </c>
      <c r="P7" s="5">
        <v>3804</v>
      </c>
      <c r="Q7" s="4">
        <f t="shared" si="4"/>
        <v>0.74940898345153661</v>
      </c>
      <c r="R7" s="5">
        <v>2539</v>
      </c>
      <c r="S7" s="4">
        <f t="shared" si="5"/>
        <v>0.50019700551615442</v>
      </c>
      <c r="T7" s="5">
        <v>2706</v>
      </c>
      <c r="U7" s="4">
        <f t="shared" si="6"/>
        <v>0.53309692671394804</v>
      </c>
      <c r="V7">
        <v>2538</v>
      </c>
      <c r="W7" s="4">
        <f t="shared" si="7"/>
        <v>0.5</v>
      </c>
    </row>
    <row r="8" spans="1:23">
      <c r="A8" s="2">
        <v>6</v>
      </c>
      <c r="B8" s="2">
        <v>2</v>
      </c>
      <c r="C8" s="2">
        <f t="shared" si="8"/>
        <v>5.0000000000000001E-3</v>
      </c>
      <c r="D8" s="2">
        <v>0</v>
      </c>
      <c r="E8" s="2">
        <v>1E-4</v>
      </c>
      <c r="F8" s="5">
        <v>2638</v>
      </c>
      <c r="G8" s="5">
        <v>2112</v>
      </c>
      <c r="H8" s="4">
        <f t="shared" si="0"/>
        <v>0.80060652009097799</v>
      </c>
      <c r="I8" s="2">
        <v>1319</v>
      </c>
      <c r="J8" s="4">
        <f t="shared" si="1"/>
        <v>0.5</v>
      </c>
      <c r="K8" s="2">
        <v>1392</v>
      </c>
      <c r="L8" s="4">
        <f t="shared" si="2"/>
        <v>0.5276724791508719</v>
      </c>
      <c r="M8" s="5">
        <v>1319</v>
      </c>
      <c r="N8" s="4">
        <f t="shared" si="3"/>
        <v>0.5</v>
      </c>
      <c r="O8" s="5">
        <v>5076</v>
      </c>
      <c r="P8" s="5">
        <v>3931</v>
      </c>
      <c r="Q8" s="4">
        <f t="shared" si="4"/>
        <v>0.77442868400315212</v>
      </c>
      <c r="R8" s="5">
        <v>2538</v>
      </c>
      <c r="S8" s="4">
        <f t="shared" si="5"/>
        <v>0.5</v>
      </c>
      <c r="T8" s="5">
        <v>2687</v>
      </c>
      <c r="U8" s="4">
        <f t="shared" si="6"/>
        <v>0.52935382190701341</v>
      </c>
      <c r="V8">
        <v>2538</v>
      </c>
      <c r="W8" s="4">
        <f t="shared" si="7"/>
        <v>0.5</v>
      </c>
    </row>
    <row r="9" spans="1:23">
      <c r="A9" s="2">
        <v>7</v>
      </c>
      <c r="B9" s="2">
        <v>2</v>
      </c>
      <c r="C9" s="2">
        <f t="shared" si="8"/>
        <v>5.0000000000000001E-3</v>
      </c>
      <c r="D9" s="2">
        <v>0</v>
      </c>
      <c r="E9" s="2">
        <v>1E-3</v>
      </c>
      <c r="F9" s="5">
        <v>2638</v>
      </c>
      <c r="G9" s="5">
        <v>2035</v>
      </c>
      <c r="H9" s="4">
        <f t="shared" si="0"/>
        <v>0.77141774071266112</v>
      </c>
      <c r="I9" s="2">
        <v>1319</v>
      </c>
      <c r="J9" s="4">
        <f t="shared" si="1"/>
        <v>0.5</v>
      </c>
      <c r="K9" s="2">
        <v>1399</v>
      </c>
      <c r="L9" s="4">
        <f t="shared" si="2"/>
        <v>0.53032600454890066</v>
      </c>
      <c r="M9" s="5">
        <v>1319</v>
      </c>
      <c r="N9" s="4">
        <f t="shared" si="3"/>
        <v>0.5</v>
      </c>
      <c r="O9" s="5">
        <v>5076</v>
      </c>
      <c r="P9" s="5">
        <v>3848</v>
      </c>
      <c r="Q9" s="4">
        <f t="shared" si="4"/>
        <v>0.75807722616233253</v>
      </c>
      <c r="R9" s="5">
        <v>2538</v>
      </c>
      <c r="S9" s="4">
        <f t="shared" si="5"/>
        <v>0.5</v>
      </c>
      <c r="T9" s="5">
        <v>2696</v>
      </c>
      <c r="U9" s="4">
        <f t="shared" si="6"/>
        <v>0.53112687155240346</v>
      </c>
      <c r="V9">
        <v>2538</v>
      </c>
      <c r="W9" s="4">
        <f t="shared" si="7"/>
        <v>0.5</v>
      </c>
    </row>
    <row r="10" spans="1:23">
      <c r="A10" s="2">
        <v>8</v>
      </c>
      <c r="B10" s="2">
        <v>2</v>
      </c>
      <c r="C10" s="2">
        <f t="shared" si="8"/>
        <v>5.0000000000000001E-3</v>
      </c>
      <c r="D10" s="2">
        <v>0</v>
      </c>
      <c r="E10" s="2">
        <v>0.01</v>
      </c>
      <c r="F10" s="5">
        <v>2638</v>
      </c>
      <c r="G10" s="5">
        <v>2008</v>
      </c>
      <c r="H10" s="4">
        <f t="shared" si="0"/>
        <v>0.76118271417740713</v>
      </c>
      <c r="I10" s="2">
        <v>1319</v>
      </c>
      <c r="J10" s="4">
        <f t="shared" si="1"/>
        <v>0.5</v>
      </c>
      <c r="K10" s="2">
        <v>1397</v>
      </c>
      <c r="L10" s="4">
        <f t="shared" si="2"/>
        <v>0.52956785443517818</v>
      </c>
      <c r="M10" s="5">
        <v>1319</v>
      </c>
      <c r="N10" s="4">
        <f t="shared" si="3"/>
        <v>0.5</v>
      </c>
      <c r="O10" s="5">
        <v>5076</v>
      </c>
      <c r="P10" s="5">
        <v>3691</v>
      </c>
      <c r="Q10" s="4">
        <f t="shared" si="4"/>
        <v>0.7271473601260835</v>
      </c>
      <c r="R10" s="5">
        <v>2538</v>
      </c>
      <c r="S10" s="4">
        <f t="shared" si="5"/>
        <v>0.5</v>
      </c>
      <c r="T10" s="5">
        <v>2721</v>
      </c>
      <c r="U10" s="4">
        <f t="shared" si="6"/>
        <v>0.53605200945626474</v>
      </c>
      <c r="V10">
        <v>2538</v>
      </c>
      <c r="W10" s="4">
        <f t="shared" si="7"/>
        <v>0.5</v>
      </c>
    </row>
    <row r="11" spans="1:23">
      <c r="A11" s="2">
        <v>9</v>
      </c>
      <c r="B11" s="2">
        <v>2</v>
      </c>
      <c r="C11" s="2">
        <f t="shared" si="8"/>
        <v>5.0000000000000001E-3</v>
      </c>
      <c r="D11" s="2">
        <v>0</v>
      </c>
      <c r="E11" s="2">
        <v>0.1</v>
      </c>
      <c r="F11" s="5">
        <v>2638</v>
      </c>
      <c r="G11" s="6">
        <v>1904</v>
      </c>
      <c r="H11" s="4">
        <f t="shared" si="0"/>
        <v>0.72175890826383626</v>
      </c>
      <c r="I11" s="2">
        <v>1321</v>
      </c>
      <c r="J11" s="4">
        <f t="shared" si="1"/>
        <v>0.50075815011372249</v>
      </c>
      <c r="K11" s="2">
        <v>1364</v>
      </c>
      <c r="L11" s="4">
        <f t="shared" si="2"/>
        <v>0.51705837755875661</v>
      </c>
      <c r="M11" s="5">
        <v>1319</v>
      </c>
      <c r="N11" s="4">
        <f t="shared" si="3"/>
        <v>0.5</v>
      </c>
      <c r="O11" s="5">
        <v>5076</v>
      </c>
      <c r="P11" s="6">
        <v>3705</v>
      </c>
      <c r="Q11" s="4">
        <f t="shared" si="4"/>
        <v>0.72990543735224589</v>
      </c>
      <c r="R11" s="6">
        <v>2538</v>
      </c>
      <c r="S11" s="4">
        <f t="shared" si="5"/>
        <v>0.5</v>
      </c>
      <c r="T11" s="6">
        <v>2598</v>
      </c>
      <c r="U11" s="4">
        <f t="shared" si="6"/>
        <v>0.51182033096926716</v>
      </c>
      <c r="V11">
        <v>2538</v>
      </c>
      <c r="W11" s="4">
        <f t="shared" si="7"/>
        <v>0.5</v>
      </c>
    </row>
    <row r="12" spans="1:23">
      <c r="A12" s="2">
        <v>10</v>
      </c>
      <c r="B12" s="2">
        <v>2</v>
      </c>
      <c r="C12" s="2">
        <f t="shared" si="8"/>
        <v>5.0000000000000001E-3</v>
      </c>
      <c r="D12" s="2">
        <v>0</v>
      </c>
      <c r="E12" s="2">
        <v>1</v>
      </c>
      <c r="F12" s="5">
        <v>2638</v>
      </c>
      <c r="G12" s="5"/>
      <c r="H12" s="4">
        <f t="shared" si="0"/>
        <v>0</v>
      </c>
      <c r="J12" s="4">
        <f t="shared" si="1"/>
        <v>0</v>
      </c>
      <c r="L12" s="4">
        <f t="shared" si="2"/>
        <v>0</v>
      </c>
      <c r="M12" s="5"/>
      <c r="N12" s="4">
        <f t="shared" si="3"/>
        <v>0</v>
      </c>
      <c r="O12" s="5">
        <v>5076</v>
      </c>
      <c r="P12" s="5"/>
      <c r="Q12" s="4">
        <f t="shared" si="4"/>
        <v>0</v>
      </c>
      <c r="R12" s="2"/>
      <c r="S12" s="4">
        <f t="shared" si="5"/>
        <v>0</v>
      </c>
      <c r="U12" s="4">
        <f t="shared" si="6"/>
        <v>0</v>
      </c>
      <c r="W12" s="4">
        <f t="shared" si="7"/>
        <v>0</v>
      </c>
    </row>
    <row r="13" spans="1:23">
      <c r="A13" s="2">
        <v>11</v>
      </c>
      <c r="B13" s="2">
        <v>2</v>
      </c>
      <c r="C13" s="2">
        <f t="shared" si="8"/>
        <v>5.0000000000000001E-3</v>
      </c>
      <c r="D13" s="2">
        <v>0</v>
      </c>
      <c r="E13" s="2">
        <v>10</v>
      </c>
      <c r="F13" s="5">
        <v>2638</v>
      </c>
      <c r="G13" s="5"/>
      <c r="H13" s="4">
        <f t="shared" si="0"/>
        <v>0</v>
      </c>
      <c r="J13" s="4">
        <f t="shared" si="1"/>
        <v>0</v>
      </c>
      <c r="L13" s="4">
        <f t="shared" si="2"/>
        <v>0</v>
      </c>
      <c r="M13" s="5"/>
      <c r="N13" s="4">
        <f t="shared" si="3"/>
        <v>0</v>
      </c>
      <c r="O13" s="5">
        <v>5076</v>
      </c>
      <c r="P13" s="5"/>
      <c r="Q13" s="4">
        <f t="shared" si="4"/>
        <v>0</v>
      </c>
      <c r="R13" s="2"/>
      <c r="S13" s="4">
        <f t="shared" si="5"/>
        <v>0</v>
      </c>
      <c r="U13" s="4">
        <f t="shared" si="6"/>
        <v>0</v>
      </c>
      <c r="W13" s="4">
        <f t="shared" si="7"/>
        <v>0</v>
      </c>
    </row>
    <row r="14" spans="1:23">
      <c r="A14" s="2">
        <v>12</v>
      </c>
      <c r="B14" s="2">
        <v>2</v>
      </c>
      <c r="C14" s="2">
        <f t="shared" si="8"/>
        <v>5.0000000000000001E-3</v>
      </c>
      <c r="D14" s="2">
        <v>0</v>
      </c>
      <c r="E14" s="2">
        <v>100</v>
      </c>
      <c r="F14" s="5">
        <v>2638</v>
      </c>
      <c r="G14" s="5"/>
      <c r="H14" s="4">
        <f t="shared" si="0"/>
        <v>0</v>
      </c>
      <c r="J14" s="4">
        <f t="shared" si="1"/>
        <v>0</v>
      </c>
      <c r="L14" s="4">
        <f t="shared" si="2"/>
        <v>0</v>
      </c>
      <c r="M14" s="5"/>
      <c r="N14" s="4">
        <f t="shared" si="3"/>
        <v>0</v>
      </c>
      <c r="O14" s="5">
        <v>5076</v>
      </c>
      <c r="P14" s="5"/>
      <c r="Q14" s="4">
        <f t="shared" si="4"/>
        <v>0</v>
      </c>
      <c r="R14" s="2"/>
      <c r="S14" s="4">
        <f t="shared" si="5"/>
        <v>0</v>
      </c>
      <c r="U14" s="4">
        <f t="shared" si="6"/>
        <v>0</v>
      </c>
      <c r="W14" s="4">
        <f t="shared" si="7"/>
        <v>0</v>
      </c>
    </row>
    <row r="15" spans="1:23">
      <c r="A15" s="2">
        <v>13</v>
      </c>
      <c r="B15" s="2">
        <v>2</v>
      </c>
      <c r="C15" s="2">
        <f t="shared" si="8"/>
        <v>5.0000000000000001E-3</v>
      </c>
      <c r="D15" s="2">
        <v>0</v>
      </c>
      <c r="E15" s="2">
        <v>1000</v>
      </c>
      <c r="F15" s="5">
        <v>2638</v>
      </c>
      <c r="G15" s="5"/>
      <c r="H15" s="4">
        <f t="shared" si="0"/>
        <v>0</v>
      </c>
      <c r="J15" s="4">
        <f t="shared" si="1"/>
        <v>0</v>
      </c>
      <c r="L15" s="4">
        <f t="shared" si="2"/>
        <v>0</v>
      </c>
      <c r="M15" s="5"/>
      <c r="N15" s="4">
        <f t="shared" si="3"/>
        <v>0</v>
      </c>
      <c r="O15" s="5">
        <v>5076</v>
      </c>
      <c r="P15" s="5"/>
      <c r="Q15" s="4">
        <f t="shared" si="4"/>
        <v>0</v>
      </c>
      <c r="R15" s="2"/>
      <c r="S15" s="4">
        <f t="shared" si="5"/>
        <v>0</v>
      </c>
      <c r="U15" s="4">
        <f t="shared" si="6"/>
        <v>0</v>
      </c>
      <c r="W15" s="4">
        <f t="shared" si="7"/>
        <v>0</v>
      </c>
    </row>
    <row r="16" spans="1:23">
      <c r="A16" s="2">
        <v>14</v>
      </c>
      <c r="B16" s="2">
        <v>2</v>
      </c>
      <c r="C16" s="2">
        <f t="shared" si="8"/>
        <v>5.0000000000000001E-3</v>
      </c>
      <c r="D16" s="2">
        <v>0</v>
      </c>
      <c r="E16" s="2">
        <v>10000</v>
      </c>
      <c r="F16" s="5">
        <v>2638</v>
      </c>
      <c r="G16" s="5"/>
      <c r="H16" s="4">
        <f t="shared" si="0"/>
        <v>0</v>
      </c>
      <c r="J16" s="4">
        <f t="shared" si="1"/>
        <v>0</v>
      </c>
      <c r="L16" s="4">
        <f t="shared" si="2"/>
        <v>0</v>
      </c>
      <c r="M16" s="5"/>
      <c r="N16" s="4">
        <f t="shared" si="3"/>
        <v>0</v>
      </c>
      <c r="O16" s="5">
        <v>5076</v>
      </c>
      <c r="P16" s="5"/>
      <c r="Q16" s="4">
        <f t="shared" si="4"/>
        <v>0</v>
      </c>
      <c r="R16" s="2"/>
      <c r="S16" s="4">
        <f t="shared" si="5"/>
        <v>0</v>
      </c>
      <c r="U16" s="4">
        <f t="shared" si="6"/>
        <v>0</v>
      </c>
      <c r="W16" s="4">
        <f t="shared" si="7"/>
        <v>0</v>
      </c>
    </row>
    <row r="17" spans="1:23">
      <c r="A17" s="2">
        <v>15</v>
      </c>
      <c r="B17" s="2">
        <v>2</v>
      </c>
      <c r="C17" s="2">
        <f t="shared" si="8"/>
        <v>5.0000000000000001E-3</v>
      </c>
      <c r="D17" s="2">
        <v>0</v>
      </c>
      <c r="E17" s="2">
        <v>100000</v>
      </c>
      <c r="F17" s="5">
        <v>2638</v>
      </c>
      <c r="G17" s="5"/>
      <c r="H17" s="4">
        <f t="shared" si="0"/>
        <v>0</v>
      </c>
      <c r="J17" s="4">
        <f t="shared" si="1"/>
        <v>0</v>
      </c>
      <c r="L17" s="4">
        <f t="shared" si="2"/>
        <v>0</v>
      </c>
      <c r="M17" s="5"/>
      <c r="N17" s="4">
        <f t="shared" si="3"/>
        <v>0</v>
      </c>
      <c r="O17" s="5">
        <v>5076</v>
      </c>
      <c r="P17" s="5"/>
      <c r="Q17" s="4">
        <f t="shared" si="4"/>
        <v>0</v>
      </c>
      <c r="R17" s="2"/>
      <c r="S17" s="4">
        <f t="shared" si="5"/>
        <v>0</v>
      </c>
      <c r="U17" s="4">
        <f t="shared" si="6"/>
        <v>0</v>
      </c>
      <c r="W17" s="4">
        <f t="shared" si="7"/>
        <v>0</v>
      </c>
    </row>
    <row r="18" spans="1:23">
      <c r="A18" s="2">
        <v>16</v>
      </c>
      <c r="B18" s="2">
        <v>2</v>
      </c>
      <c r="C18" s="2">
        <f t="shared" si="8"/>
        <v>5.0000000000000001E-3</v>
      </c>
      <c r="D18" s="2">
        <v>0</v>
      </c>
      <c r="E18" s="2">
        <v>1000000</v>
      </c>
      <c r="F18" s="5">
        <v>2638</v>
      </c>
      <c r="G18" s="5"/>
      <c r="H18" s="4">
        <f t="shared" si="0"/>
        <v>0</v>
      </c>
      <c r="J18" s="4">
        <f t="shared" si="1"/>
        <v>0</v>
      </c>
      <c r="L18" s="4">
        <f t="shared" si="2"/>
        <v>0</v>
      </c>
      <c r="M18" s="5"/>
      <c r="N18" s="4">
        <f t="shared" si="3"/>
        <v>0</v>
      </c>
      <c r="O18" s="5">
        <v>5076</v>
      </c>
      <c r="P18" s="5"/>
      <c r="Q18" s="4">
        <f t="shared" si="4"/>
        <v>0</v>
      </c>
      <c r="R18" s="2"/>
      <c r="S18" s="4">
        <f t="shared" si="5"/>
        <v>0</v>
      </c>
      <c r="U18" s="4">
        <f t="shared" si="6"/>
        <v>0</v>
      </c>
      <c r="W18" s="4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U4" sqref="U4"/>
    </sheetView>
  </sheetViews>
  <sheetFormatPr defaultRowHeight="14.4"/>
  <sheetData>
    <row r="1" spans="1:22">
      <c r="A1" s="2"/>
      <c r="B1" s="2" t="s">
        <v>18</v>
      </c>
      <c r="C1" s="2"/>
      <c r="D1" s="2"/>
      <c r="E1" s="2"/>
      <c r="F1" s="2"/>
      <c r="G1" s="2"/>
      <c r="H1" s="2"/>
    </row>
    <row r="2" spans="1:22">
      <c r="A2" s="2" t="s">
        <v>11</v>
      </c>
      <c r="B2" s="2" t="s">
        <v>1</v>
      </c>
      <c r="C2" s="2" t="s">
        <v>13</v>
      </c>
      <c r="D2" s="2" t="s">
        <v>14</v>
      </c>
      <c r="E2" s="2" t="s">
        <v>16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17</v>
      </c>
      <c r="M2" s="2" t="s">
        <v>8</v>
      </c>
      <c r="N2" s="2" t="s">
        <v>15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17</v>
      </c>
      <c r="V2" s="2" t="s">
        <v>8</v>
      </c>
    </row>
    <row r="3" spans="1:22">
      <c r="A3" s="2">
        <v>1</v>
      </c>
      <c r="B3" s="2">
        <v>1.0000000000000001E-9</v>
      </c>
      <c r="C3" s="2">
        <f>1/200</f>
        <v>5.0000000000000001E-3</v>
      </c>
      <c r="D3" s="2">
        <v>0</v>
      </c>
      <c r="E3" s="5">
        <v>2638</v>
      </c>
      <c r="F3" s="5">
        <v>1319</v>
      </c>
      <c r="G3" s="4">
        <f>F3/E3</f>
        <v>0.5</v>
      </c>
      <c r="H3" s="2">
        <v>1319</v>
      </c>
      <c r="I3" s="4">
        <f>H3/E3</f>
        <v>0.5</v>
      </c>
      <c r="J3" s="2">
        <v>1319</v>
      </c>
      <c r="K3" s="4">
        <f>J3/E3</f>
        <v>0.5</v>
      </c>
      <c r="L3" s="5">
        <v>1319</v>
      </c>
      <c r="M3" s="4">
        <f>L3/E3</f>
        <v>0.5</v>
      </c>
      <c r="N3" s="5">
        <v>5076</v>
      </c>
      <c r="O3" s="5">
        <v>2538</v>
      </c>
      <c r="P3" s="4">
        <f>O3/N3</f>
        <v>0.5</v>
      </c>
      <c r="Q3" s="5">
        <v>2538</v>
      </c>
      <c r="R3" s="4">
        <f>Q3/N3</f>
        <v>0.5</v>
      </c>
      <c r="S3" s="5">
        <v>2538</v>
      </c>
      <c r="T3" s="4">
        <f>S3/N3</f>
        <v>0.5</v>
      </c>
      <c r="U3" s="2">
        <v>2538</v>
      </c>
      <c r="V3" s="4">
        <f>U3/N3</f>
        <v>0.5</v>
      </c>
    </row>
    <row r="4" spans="1:22">
      <c r="A4" s="2">
        <v>2</v>
      </c>
      <c r="B4" s="2">
        <v>1E-8</v>
      </c>
      <c r="C4" s="2">
        <f>1/200</f>
        <v>5.0000000000000001E-3</v>
      </c>
      <c r="D4" s="2">
        <v>0</v>
      </c>
      <c r="E4" s="5">
        <v>2638</v>
      </c>
      <c r="F4" s="5"/>
      <c r="G4" s="4">
        <f t="shared" ref="G4:G18" si="0">F4/E4</f>
        <v>0</v>
      </c>
      <c r="H4" s="2"/>
      <c r="I4" s="4">
        <f t="shared" ref="I4:I18" si="1">H4/E4</f>
        <v>0</v>
      </c>
      <c r="J4" s="2"/>
      <c r="K4" s="4">
        <f t="shared" ref="K4:K18" si="2">J4/E4</f>
        <v>0</v>
      </c>
      <c r="L4" s="5"/>
      <c r="M4" s="4">
        <f t="shared" ref="M4:M18" si="3">L4/E4</f>
        <v>0</v>
      </c>
      <c r="N4" s="5">
        <v>5076</v>
      </c>
      <c r="O4" s="5"/>
      <c r="P4" s="4">
        <f t="shared" ref="P4:P18" si="4">O4/N4</f>
        <v>0</v>
      </c>
      <c r="Q4" s="2"/>
      <c r="R4" s="4">
        <f t="shared" ref="R4:R18" si="5">Q4/N4</f>
        <v>0</v>
      </c>
      <c r="S4" s="2"/>
      <c r="T4" s="4">
        <f t="shared" ref="T4:T18" si="6">S4/N4</f>
        <v>0</v>
      </c>
      <c r="U4" s="2"/>
      <c r="V4" s="4">
        <f t="shared" ref="V4:V18" si="7">U4/N4</f>
        <v>0</v>
      </c>
    </row>
    <row r="5" spans="1:22">
      <c r="A5" s="2">
        <v>3</v>
      </c>
      <c r="B5" s="2">
        <v>9.9999999999999995E-8</v>
      </c>
      <c r="C5" s="2">
        <f t="shared" ref="C5:C18" si="8">1/200</f>
        <v>5.0000000000000001E-3</v>
      </c>
      <c r="D5" s="2">
        <v>0</v>
      </c>
      <c r="E5" s="5">
        <v>2638</v>
      </c>
      <c r="F5" s="5"/>
      <c r="G5" s="4">
        <f t="shared" si="0"/>
        <v>0</v>
      </c>
      <c r="H5" s="2"/>
      <c r="I5" s="4">
        <f t="shared" si="1"/>
        <v>0</v>
      </c>
      <c r="J5" s="2"/>
      <c r="K5" s="4">
        <f t="shared" si="2"/>
        <v>0</v>
      </c>
      <c r="L5" s="5"/>
      <c r="M5" s="4">
        <f t="shared" si="3"/>
        <v>0</v>
      </c>
      <c r="N5" s="5">
        <v>5076</v>
      </c>
      <c r="O5" s="5"/>
      <c r="P5" s="4">
        <f t="shared" si="4"/>
        <v>0</v>
      </c>
      <c r="Q5" s="2"/>
      <c r="R5" s="4">
        <f t="shared" si="5"/>
        <v>0</v>
      </c>
      <c r="S5" s="2"/>
      <c r="T5" s="4">
        <f t="shared" si="6"/>
        <v>0</v>
      </c>
      <c r="U5" s="2"/>
      <c r="V5" s="4">
        <f t="shared" si="7"/>
        <v>0</v>
      </c>
    </row>
    <row r="6" spans="1:22">
      <c r="A6" s="2">
        <v>4</v>
      </c>
      <c r="B6" s="2">
        <v>9.9999999999999995E-7</v>
      </c>
      <c r="C6" s="2">
        <f t="shared" si="8"/>
        <v>5.0000000000000001E-3</v>
      </c>
      <c r="D6" s="2">
        <v>0</v>
      </c>
      <c r="E6" s="5">
        <v>2638</v>
      </c>
      <c r="F6" s="5"/>
      <c r="G6" s="4">
        <f t="shared" si="0"/>
        <v>0</v>
      </c>
      <c r="H6" s="2"/>
      <c r="I6" s="4">
        <f t="shared" si="1"/>
        <v>0</v>
      </c>
      <c r="J6" s="2"/>
      <c r="K6" s="4">
        <f t="shared" si="2"/>
        <v>0</v>
      </c>
      <c r="L6" s="5"/>
      <c r="M6" s="4">
        <f t="shared" si="3"/>
        <v>0</v>
      </c>
      <c r="N6" s="5">
        <v>5076</v>
      </c>
      <c r="O6" s="5"/>
      <c r="P6" s="4">
        <f t="shared" si="4"/>
        <v>0</v>
      </c>
      <c r="Q6" s="2"/>
      <c r="R6" s="4">
        <f t="shared" si="5"/>
        <v>0</v>
      </c>
      <c r="S6" s="2"/>
      <c r="T6" s="4">
        <f t="shared" si="6"/>
        <v>0</v>
      </c>
      <c r="U6" s="2"/>
      <c r="V6" s="4">
        <f t="shared" si="7"/>
        <v>0</v>
      </c>
    </row>
    <row r="7" spans="1:22">
      <c r="A7" s="2">
        <v>5</v>
      </c>
      <c r="B7" s="2">
        <v>1.0000000000000001E-5</v>
      </c>
      <c r="C7" s="2">
        <f t="shared" si="8"/>
        <v>5.0000000000000001E-3</v>
      </c>
      <c r="D7" s="2">
        <v>0</v>
      </c>
      <c r="E7" s="5">
        <v>2638</v>
      </c>
      <c r="F7" s="5"/>
      <c r="G7" s="4">
        <f t="shared" si="0"/>
        <v>0</v>
      </c>
      <c r="H7" s="2"/>
      <c r="I7" s="4">
        <f t="shared" si="1"/>
        <v>0</v>
      </c>
      <c r="J7" s="2"/>
      <c r="K7" s="4">
        <f t="shared" si="2"/>
        <v>0</v>
      </c>
      <c r="L7" s="5"/>
      <c r="M7" s="4">
        <f t="shared" si="3"/>
        <v>0</v>
      </c>
      <c r="N7" s="5">
        <v>5076</v>
      </c>
      <c r="O7" s="5"/>
      <c r="P7" s="4">
        <f t="shared" si="4"/>
        <v>0</v>
      </c>
      <c r="Q7" s="2"/>
      <c r="R7" s="4">
        <f t="shared" si="5"/>
        <v>0</v>
      </c>
      <c r="S7" s="2"/>
      <c r="T7" s="4">
        <f t="shared" si="6"/>
        <v>0</v>
      </c>
      <c r="U7" s="2"/>
      <c r="V7" s="4">
        <f t="shared" si="7"/>
        <v>0</v>
      </c>
    </row>
    <row r="8" spans="1:22">
      <c r="A8" s="2">
        <v>6</v>
      </c>
      <c r="B8" s="2">
        <v>1E-4</v>
      </c>
      <c r="C8" s="2">
        <f t="shared" si="8"/>
        <v>5.0000000000000001E-3</v>
      </c>
      <c r="D8" s="2">
        <v>0</v>
      </c>
      <c r="E8" s="5">
        <v>2638</v>
      </c>
      <c r="F8" s="5"/>
      <c r="G8" s="4">
        <f t="shared" si="0"/>
        <v>0</v>
      </c>
      <c r="H8" s="2"/>
      <c r="I8" s="4">
        <f t="shared" si="1"/>
        <v>0</v>
      </c>
      <c r="J8" s="2"/>
      <c r="K8" s="4">
        <f t="shared" si="2"/>
        <v>0</v>
      </c>
      <c r="L8" s="5"/>
      <c r="M8" s="4">
        <f t="shared" si="3"/>
        <v>0</v>
      </c>
      <c r="N8" s="5">
        <v>5076</v>
      </c>
      <c r="O8" s="5"/>
      <c r="P8" s="4">
        <f t="shared" si="4"/>
        <v>0</v>
      </c>
      <c r="Q8" s="2"/>
      <c r="R8" s="4">
        <f t="shared" si="5"/>
        <v>0</v>
      </c>
      <c r="S8" s="2"/>
      <c r="T8" s="4">
        <f t="shared" si="6"/>
        <v>0</v>
      </c>
      <c r="U8" s="2"/>
      <c r="V8" s="4">
        <f t="shared" si="7"/>
        <v>0</v>
      </c>
    </row>
    <row r="9" spans="1:22">
      <c r="A9" s="2">
        <v>7</v>
      </c>
      <c r="B9" s="2">
        <v>1E-3</v>
      </c>
      <c r="C9" s="2">
        <f t="shared" si="8"/>
        <v>5.0000000000000001E-3</v>
      </c>
      <c r="D9" s="2">
        <v>0</v>
      </c>
      <c r="E9" s="5">
        <v>2638</v>
      </c>
      <c r="F9" s="5"/>
      <c r="G9" s="4">
        <f t="shared" si="0"/>
        <v>0</v>
      </c>
      <c r="H9" s="2"/>
      <c r="I9" s="4">
        <f t="shared" si="1"/>
        <v>0</v>
      </c>
      <c r="J9" s="2"/>
      <c r="K9" s="4">
        <f t="shared" si="2"/>
        <v>0</v>
      </c>
      <c r="L9" s="5"/>
      <c r="M9" s="4">
        <f t="shared" si="3"/>
        <v>0</v>
      </c>
      <c r="N9" s="5">
        <v>5076</v>
      </c>
      <c r="O9" s="5"/>
      <c r="P9" s="4">
        <f t="shared" si="4"/>
        <v>0</v>
      </c>
      <c r="Q9" s="2"/>
      <c r="R9" s="4">
        <f t="shared" si="5"/>
        <v>0</v>
      </c>
      <c r="S9" s="2"/>
      <c r="T9" s="4">
        <f t="shared" si="6"/>
        <v>0</v>
      </c>
      <c r="U9" s="2"/>
      <c r="V9" s="4">
        <f t="shared" si="7"/>
        <v>0</v>
      </c>
    </row>
    <row r="10" spans="1:22">
      <c r="A10" s="2">
        <v>8</v>
      </c>
      <c r="B10" s="2">
        <v>0.01</v>
      </c>
      <c r="C10" s="2">
        <f t="shared" si="8"/>
        <v>5.0000000000000001E-3</v>
      </c>
      <c r="D10" s="2">
        <v>0</v>
      </c>
      <c r="E10" s="5">
        <v>2638</v>
      </c>
      <c r="F10" s="5"/>
      <c r="G10" s="4">
        <f t="shared" si="0"/>
        <v>0</v>
      </c>
      <c r="H10" s="2"/>
      <c r="I10" s="4">
        <f t="shared" si="1"/>
        <v>0</v>
      </c>
      <c r="J10" s="2"/>
      <c r="K10" s="4">
        <f t="shared" si="2"/>
        <v>0</v>
      </c>
      <c r="L10" s="5"/>
      <c r="M10" s="4">
        <f t="shared" si="3"/>
        <v>0</v>
      </c>
      <c r="N10" s="5">
        <v>5076</v>
      </c>
      <c r="O10" s="5"/>
      <c r="P10" s="4">
        <f t="shared" si="4"/>
        <v>0</v>
      </c>
      <c r="Q10" s="2"/>
      <c r="R10" s="4">
        <f t="shared" si="5"/>
        <v>0</v>
      </c>
      <c r="S10" s="2"/>
      <c r="T10" s="4">
        <f t="shared" si="6"/>
        <v>0</v>
      </c>
      <c r="U10" s="2"/>
      <c r="V10" s="4">
        <f t="shared" si="7"/>
        <v>0</v>
      </c>
    </row>
    <row r="11" spans="1:22">
      <c r="A11" s="2">
        <v>9</v>
      </c>
      <c r="B11" s="2">
        <v>0.1</v>
      </c>
      <c r="C11" s="2">
        <f t="shared" si="8"/>
        <v>5.0000000000000001E-3</v>
      </c>
      <c r="D11" s="2">
        <v>0</v>
      </c>
      <c r="E11" s="5">
        <v>2638</v>
      </c>
      <c r="F11" s="6"/>
      <c r="G11" s="4">
        <f t="shared" si="0"/>
        <v>0</v>
      </c>
      <c r="H11" s="2"/>
      <c r="I11" s="4">
        <f t="shared" si="1"/>
        <v>0</v>
      </c>
      <c r="J11" s="2"/>
      <c r="K11" s="4">
        <f t="shared" si="2"/>
        <v>0</v>
      </c>
      <c r="L11" s="5"/>
      <c r="M11" s="4">
        <f t="shared" si="3"/>
        <v>0</v>
      </c>
      <c r="N11" s="5">
        <v>5076</v>
      </c>
      <c r="O11" s="6"/>
      <c r="P11" s="4">
        <f t="shared" si="4"/>
        <v>0</v>
      </c>
      <c r="Q11" s="6"/>
      <c r="R11" s="4">
        <f t="shared" si="5"/>
        <v>0</v>
      </c>
      <c r="S11" s="6"/>
      <c r="T11" s="4">
        <f t="shared" si="6"/>
        <v>0</v>
      </c>
      <c r="U11" s="2"/>
      <c r="V11" s="4">
        <f t="shared" si="7"/>
        <v>0</v>
      </c>
    </row>
    <row r="12" spans="1:22">
      <c r="A12" s="2">
        <v>10</v>
      </c>
      <c r="B12" s="2">
        <v>1</v>
      </c>
      <c r="C12" s="2">
        <f t="shared" si="8"/>
        <v>5.0000000000000001E-3</v>
      </c>
      <c r="D12" s="2">
        <v>0</v>
      </c>
      <c r="E12" s="5">
        <v>2638</v>
      </c>
      <c r="F12" s="5"/>
      <c r="G12" s="4">
        <f t="shared" si="0"/>
        <v>0</v>
      </c>
      <c r="H12" s="2"/>
      <c r="I12" s="4">
        <f t="shared" si="1"/>
        <v>0</v>
      </c>
      <c r="J12" s="2"/>
      <c r="K12" s="4">
        <f t="shared" si="2"/>
        <v>0</v>
      </c>
      <c r="L12" s="5"/>
      <c r="M12" s="4">
        <f t="shared" si="3"/>
        <v>0</v>
      </c>
      <c r="N12" s="5">
        <v>5076</v>
      </c>
      <c r="O12" s="5"/>
      <c r="P12" s="4">
        <f t="shared" si="4"/>
        <v>0</v>
      </c>
      <c r="Q12" s="2"/>
      <c r="R12" s="4">
        <f t="shared" si="5"/>
        <v>0</v>
      </c>
      <c r="S12" s="2"/>
      <c r="T12" s="4">
        <f t="shared" si="6"/>
        <v>0</v>
      </c>
      <c r="U12" s="2"/>
      <c r="V12" s="4">
        <f t="shared" si="7"/>
        <v>0</v>
      </c>
    </row>
    <row r="13" spans="1:22">
      <c r="A13" s="2">
        <v>11</v>
      </c>
      <c r="B13" s="2">
        <v>10</v>
      </c>
      <c r="C13" s="2">
        <f t="shared" si="8"/>
        <v>5.0000000000000001E-3</v>
      </c>
      <c r="D13" s="2">
        <v>0</v>
      </c>
      <c r="E13" s="5">
        <v>2638</v>
      </c>
      <c r="F13" s="5"/>
      <c r="G13" s="4">
        <f t="shared" si="0"/>
        <v>0</v>
      </c>
      <c r="H13" s="2"/>
      <c r="I13" s="4">
        <f t="shared" si="1"/>
        <v>0</v>
      </c>
      <c r="J13" s="2"/>
      <c r="K13" s="4">
        <f t="shared" si="2"/>
        <v>0</v>
      </c>
      <c r="L13" s="5"/>
      <c r="M13" s="4">
        <f t="shared" si="3"/>
        <v>0</v>
      </c>
      <c r="N13" s="5">
        <v>5076</v>
      </c>
      <c r="O13" s="5"/>
      <c r="P13" s="4">
        <f t="shared" si="4"/>
        <v>0</v>
      </c>
      <c r="Q13" s="2"/>
      <c r="R13" s="4">
        <f t="shared" si="5"/>
        <v>0</v>
      </c>
      <c r="S13" s="2"/>
      <c r="T13" s="4">
        <f t="shared" si="6"/>
        <v>0</v>
      </c>
      <c r="U13" s="2"/>
      <c r="V13" s="4">
        <f t="shared" si="7"/>
        <v>0</v>
      </c>
    </row>
    <row r="14" spans="1:22">
      <c r="A14" s="2">
        <v>12</v>
      </c>
      <c r="B14" s="2">
        <v>100</v>
      </c>
      <c r="C14" s="2">
        <f t="shared" si="8"/>
        <v>5.0000000000000001E-3</v>
      </c>
      <c r="D14" s="2">
        <v>0</v>
      </c>
      <c r="E14" s="5">
        <v>2638</v>
      </c>
      <c r="F14" s="5"/>
      <c r="G14" s="4">
        <f t="shared" si="0"/>
        <v>0</v>
      </c>
      <c r="H14" s="2"/>
      <c r="I14" s="4">
        <f t="shared" si="1"/>
        <v>0</v>
      </c>
      <c r="J14" s="2"/>
      <c r="K14" s="4">
        <f t="shared" si="2"/>
        <v>0</v>
      </c>
      <c r="L14" s="5"/>
      <c r="M14" s="4">
        <f t="shared" si="3"/>
        <v>0</v>
      </c>
      <c r="N14" s="5">
        <v>5076</v>
      </c>
      <c r="O14" s="5"/>
      <c r="P14" s="4">
        <f t="shared" si="4"/>
        <v>0</v>
      </c>
      <c r="Q14" s="2"/>
      <c r="R14" s="4">
        <f t="shared" si="5"/>
        <v>0</v>
      </c>
      <c r="S14" s="2"/>
      <c r="T14" s="4">
        <f t="shared" si="6"/>
        <v>0</v>
      </c>
      <c r="U14" s="2"/>
      <c r="V14" s="4">
        <f t="shared" si="7"/>
        <v>0</v>
      </c>
    </row>
    <row r="15" spans="1:22">
      <c r="A15" s="2">
        <v>13</v>
      </c>
      <c r="B15" s="2">
        <v>1000</v>
      </c>
      <c r="C15" s="2">
        <f t="shared" si="8"/>
        <v>5.0000000000000001E-3</v>
      </c>
      <c r="D15" s="2">
        <v>0</v>
      </c>
      <c r="E15" s="5">
        <v>2638</v>
      </c>
      <c r="F15" s="5"/>
      <c r="G15" s="4">
        <f t="shared" si="0"/>
        <v>0</v>
      </c>
      <c r="H15" s="2"/>
      <c r="I15" s="4">
        <f t="shared" si="1"/>
        <v>0</v>
      </c>
      <c r="J15" s="2"/>
      <c r="K15" s="4">
        <f t="shared" si="2"/>
        <v>0</v>
      </c>
      <c r="L15" s="5"/>
      <c r="M15" s="4">
        <f t="shared" si="3"/>
        <v>0</v>
      </c>
      <c r="N15" s="5">
        <v>5076</v>
      </c>
      <c r="O15" s="5"/>
      <c r="P15" s="4">
        <f t="shared" si="4"/>
        <v>0</v>
      </c>
      <c r="Q15" s="5"/>
      <c r="R15" s="4">
        <f t="shared" si="5"/>
        <v>0</v>
      </c>
      <c r="S15" s="5"/>
      <c r="T15" s="4">
        <f t="shared" si="6"/>
        <v>0</v>
      </c>
      <c r="U15" s="2"/>
      <c r="V15" s="4">
        <f t="shared" si="7"/>
        <v>0</v>
      </c>
    </row>
    <row r="16" spans="1:22">
      <c r="A16" s="2">
        <v>14</v>
      </c>
      <c r="B16" s="2">
        <v>10000</v>
      </c>
      <c r="C16" s="2">
        <f t="shared" si="8"/>
        <v>5.0000000000000001E-3</v>
      </c>
      <c r="D16" s="2">
        <v>0</v>
      </c>
      <c r="E16" s="5">
        <v>2638</v>
      </c>
      <c r="F16" s="5"/>
      <c r="G16" s="4">
        <f t="shared" si="0"/>
        <v>0</v>
      </c>
      <c r="H16" s="2"/>
      <c r="I16" s="4">
        <f t="shared" si="1"/>
        <v>0</v>
      </c>
      <c r="J16" s="2"/>
      <c r="K16" s="4">
        <f t="shared" si="2"/>
        <v>0</v>
      </c>
      <c r="L16" s="5"/>
      <c r="M16" s="4">
        <f t="shared" si="3"/>
        <v>0</v>
      </c>
      <c r="N16" s="5">
        <v>5076</v>
      </c>
      <c r="O16" s="5"/>
      <c r="P16" s="4">
        <f t="shared" si="4"/>
        <v>0</v>
      </c>
      <c r="Q16" s="2"/>
      <c r="R16" s="4">
        <f t="shared" si="5"/>
        <v>0</v>
      </c>
      <c r="S16" s="2"/>
      <c r="T16" s="4">
        <f t="shared" si="6"/>
        <v>0</v>
      </c>
      <c r="U16" s="2"/>
      <c r="V16" s="4">
        <f t="shared" si="7"/>
        <v>0</v>
      </c>
    </row>
    <row r="17" spans="1:22">
      <c r="A17" s="2">
        <v>15</v>
      </c>
      <c r="B17" s="2">
        <v>100000</v>
      </c>
      <c r="C17" s="2">
        <f t="shared" si="8"/>
        <v>5.0000000000000001E-3</v>
      </c>
      <c r="D17" s="2">
        <v>0</v>
      </c>
      <c r="E17" s="5">
        <v>2638</v>
      </c>
      <c r="F17" s="5"/>
      <c r="G17" s="4">
        <f t="shared" si="0"/>
        <v>0</v>
      </c>
      <c r="H17" s="2"/>
      <c r="I17" s="4">
        <f t="shared" si="1"/>
        <v>0</v>
      </c>
      <c r="J17" s="2"/>
      <c r="K17" s="4">
        <f t="shared" si="2"/>
        <v>0</v>
      </c>
      <c r="L17" s="5"/>
      <c r="M17" s="4">
        <f t="shared" si="3"/>
        <v>0</v>
      </c>
      <c r="N17" s="5">
        <v>5076</v>
      </c>
      <c r="O17" s="5"/>
      <c r="P17" s="4">
        <f t="shared" si="4"/>
        <v>0</v>
      </c>
      <c r="Q17" s="2"/>
      <c r="R17" s="4">
        <f t="shared" si="5"/>
        <v>0</v>
      </c>
      <c r="S17" s="2"/>
      <c r="T17" s="4">
        <f t="shared" si="6"/>
        <v>0</v>
      </c>
      <c r="U17" s="2"/>
      <c r="V17" s="4">
        <f t="shared" si="7"/>
        <v>0</v>
      </c>
    </row>
    <row r="18" spans="1:22">
      <c r="A18" s="2">
        <v>16</v>
      </c>
      <c r="B18" s="2">
        <v>1000000</v>
      </c>
      <c r="C18" s="2">
        <f t="shared" si="8"/>
        <v>5.0000000000000001E-3</v>
      </c>
      <c r="D18" s="2">
        <v>0</v>
      </c>
      <c r="E18" s="5">
        <v>2638</v>
      </c>
      <c r="F18" s="5"/>
      <c r="G18" s="4">
        <f t="shared" si="0"/>
        <v>0</v>
      </c>
      <c r="H18" s="2"/>
      <c r="I18" s="4">
        <f t="shared" si="1"/>
        <v>0</v>
      </c>
      <c r="J18" s="2"/>
      <c r="K18" s="4">
        <f t="shared" si="2"/>
        <v>0</v>
      </c>
      <c r="L18" s="5"/>
      <c r="M18" s="4">
        <f t="shared" si="3"/>
        <v>0</v>
      </c>
      <c r="N18" s="5">
        <v>5076</v>
      </c>
      <c r="O18" s="5"/>
      <c r="P18" s="4">
        <f t="shared" si="4"/>
        <v>0</v>
      </c>
      <c r="Q18" s="2"/>
      <c r="R18" s="4">
        <f t="shared" si="5"/>
        <v>0</v>
      </c>
      <c r="S18" s="2"/>
      <c r="T18" s="4">
        <f t="shared" si="6"/>
        <v>0</v>
      </c>
      <c r="U18" s="2"/>
      <c r="V18" s="4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>
      <selection activeCell="E7" sqref="E7"/>
    </sheetView>
  </sheetViews>
  <sheetFormatPr defaultRowHeight="14.4"/>
  <cols>
    <col min="1" max="1" width="8.88671875" style="2"/>
  </cols>
  <sheetData>
    <row r="1" spans="1:21">
      <c r="B1" s="2" t="s">
        <v>19</v>
      </c>
      <c r="C1" s="2"/>
      <c r="D1" s="2"/>
      <c r="E1" s="2"/>
      <c r="F1" s="2"/>
      <c r="G1" s="2"/>
    </row>
    <row r="2" spans="1:21">
      <c r="A2" s="2" t="s">
        <v>11</v>
      </c>
      <c r="B2" s="2" t="s">
        <v>1</v>
      </c>
      <c r="C2" s="2" t="s">
        <v>13</v>
      </c>
      <c r="D2" s="2" t="s">
        <v>16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17</v>
      </c>
      <c r="L2" s="2" t="s">
        <v>8</v>
      </c>
      <c r="M2" s="2" t="s">
        <v>15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17</v>
      </c>
      <c r="U2" s="2" t="s">
        <v>8</v>
      </c>
    </row>
    <row r="3" spans="1:21">
      <c r="A3" s="2">
        <v>1</v>
      </c>
      <c r="B3" s="2">
        <v>1.0000000000000001E-9</v>
      </c>
      <c r="C3" s="2">
        <f>1/31</f>
        <v>3.2258064516129031E-2</v>
      </c>
      <c r="D3" s="5">
        <v>2638</v>
      </c>
      <c r="E3" s="5">
        <v>1319</v>
      </c>
      <c r="F3" s="4">
        <f>E3/D3</f>
        <v>0.5</v>
      </c>
      <c r="G3" s="2">
        <v>1319</v>
      </c>
      <c r="H3" s="4">
        <f>G3/D3</f>
        <v>0.5</v>
      </c>
      <c r="I3" s="2">
        <v>1319</v>
      </c>
      <c r="J3" s="4">
        <f>I3/D3</f>
        <v>0.5</v>
      </c>
      <c r="K3" s="5">
        <v>1319</v>
      </c>
      <c r="L3" s="4">
        <f>K3/D3</f>
        <v>0.5</v>
      </c>
      <c r="M3" s="5">
        <v>5076</v>
      </c>
      <c r="N3" s="5">
        <v>2538</v>
      </c>
      <c r="O3" s="4">
        <f>N3/M3</f>
        <v>0.5</v>
      </c>
      <c r="P3" s="5">
        <v>2538</v>
      </c>
      <c r="Q3" s="4">
        <f>P3/M3</f>
        <v>0.5</v>
      </c>
      <c r="R3" s="5">
        <v>2538</v>
      </c>
      <c r="S3" s="4">
        <f>R3/M3</f>
        <v>0.5</v>
      </c>
      <c r="T3" s="2">
        <v>2538</v>
      </c>
      <c r="U3" s="4">
        <f>T3/M3</f>
        <v>0.5</v>
      </c>
    </row>
    <row r="4" spans="1:21">
      <c r="A4" s="2">
        <v>2</v>
      </c>
      <c r="B4" s="2">
        <v>1E-8</v>
      </c>
      <c r="C4" s="2">
        <f t="shared" ref="C4:C18" si="0">1/31</f>
        <v>3.2258064516129031E-2</v>
      </c>
      <c r="D4" s="5">
        <v>2638</v>
      </c>
      <c r="E4" s="5">
        <v>1319</v>
      </c>
      <c r="F4" s="4">
        <f t="shared" ref="F4:F18" si="1">E4/D4</f>
        <v>0.5</v>
      </c>
      <c r="G4" s="2">
        <v>1319</v>
      </c>
      <c r="H4" s="4">
        <f t="shared" ref="H4:H18" si="2">G4/D4</f>
        <v>0.5</v>
      </c>
      <c r="I4" s="2">
        <v>1319</v>
      </c>
      <c r="J4" s="4">
        <f t="shared" ref="J4:J18" si="3">I4/D4</f>
        <v>0.5</v>
      </c>
      <c r="K4" s="5">
        <v>1319</v>
      </c>
      <c r="L4" s="4">
        <f t="shared" ref="L4:L18" si="4">K4/D4</f>
        <v>0.5</v>
      </c>
      <c r="M4" s="5">
        <v>5076</v>
      </c>
      <c r="N4" s="5">
        <v>2538</v>
      </c>
      <c r="O4" s="4">
        <f t="shared" ref="O4:O18" si="5">N4/M4</f>
        <v>0.5</v>
      </c>
      <c r="P4" s="5">
        <v>2538</v>
      </c>
      <c r="Q4" s="4">
        <f t="shared" ref="Q4:Q18" si="6">P4/M4</f>
        <v>0.5</v>
      </c>
      <c r="R4" s="5">
        <v>2538</v>
      </c>
      <c r="S4" s="4">
        <f t="shared" ref="S4:S18" si="7">R4/M4</f>
        <v>0.5</v>
      </c>
      <c r="T4" s="2">
        <v>2538</v>
      </c>
      <c r="U4" s="4">
        <f t="shared" ref="U4:U18" si="8">T4/M4</f>
        <v>0.5</v>
      </c>
    </row>
    <row r="5" spans="1:21">
      <c r="A5" s="2">
        <v>3</v>
      </c>
      <c r="B5" s="2">
        <v>9.9999999999999995E-8</v>
      </c>
      <c r="C5" s="2">
        <f t="shared" si="0"/>
        <v>3.2258064516129031E-2</v>
      </c>
      <c r="D5" s="5">
        <v>2638</v>
      </c>
      <c r="E5" s="5">
        <v>1319</v>
      </c>
      <c r="F5" s="4">
        <f t="shared" si="1"/>
        <v>0.5</v>
      </c>
      <c r="G5" s="2">
        <v>1319</v>
      </c>
      <c r="H5" s="4">
        <f t="shared" si="2"/>
        <v>0.5</v>
      </c>
      <c r="I5" s="2">
        <v>1319</v>
      </c>
      <c r="J5" s="4">
        <f t="shared" si="3"/>
        <v>0.5</v>
      </c>
      <c r="K5" s="5">
        <v>1319</v>
      </c>
      <c r="L5" s="4">
        <f t="shared" si="4"/>
        <v>0.5</v>
      </c>
      <c r="M5" s="5">
        <v>5076</v>
      </c>
      <c r="N5" s="5">
        <v>2538</v>
      </c>
      <c r="O5" s="4">
        <f t="shared" si="5"/>
        <v>0.5</v>
      </c>
      <c r="P5" s="5">
        <v>2538</v>
      </c>
      <c r="Q5" s="4">
        <f t="shared" si="6"/>
        <v>0.5</v>
      </c>
      <c r="R5" s="5">
        <v>2538</v>
      </c>
      <c r="S5" s="4">
        <f t="shared" si="7"/>
        <v>0.5</v>
      </c>
      <c r="T5" s="2">
        <v>2538</v>
      </c>
      <c r="U5" s="4">
        <f t="shared" si="8"/>
        <v>0.5</v>
      </c>
    </row>
    <row r="6" spans="1:21">
      <c r="A6" s="2">
        <v>4</v>
      </c>
      <c r="B6" s="2">
        <v>9.9999999999999995E-7</v>
      </c>
      <c r="C6" s="2">
        <f t="shared" si="0"/>
        <v>3.2258064516129031E-2</v>
      </c>
      <c r="D6" s="5">
        <v>2638</v>
      </c>
      <c r="E6" s="5">
        <v>1319</v>
      </c>
      <c r="F6" s="4">
        <f t="shared" si="1"/>
        <v>0.5</v>
      </c>
      <c r="G6" s="2">
        <v>1319</v>
      </c>
      <c r="H6" s="4">
        <f t="shared" si="2"/>
        <v>0.5</v>
      </c>
      <c r="I6" s="2">
        <v>1319</v>
      </c>
      <c r="J6" s="4">
        <f t="shared" si="3"/>
        <v>0.5</v>
      </c>
      <c r="K6" s="5">
        <v>1319</v>
      </c>
      <c r="L6" s="4">
        <f t="shared" si="4"/>
        <v>0.5</v>
      </c>
      <c r="M6" s="5">
        <v>5076</v>
      </c>
      <c r="N6" s="5">
        <v>2538</v>
      </c>
      <c r="O6" s="4">
        <f t="shared" si="5"/>
        <v>0.5</v>
      </c>
      <c r="P6" s="5">
        <v>2538</v>
      </c>
      <c r="Q6" s="4">
        <f t="shared" si="6"/>
        <v>0.5</v>
      </c>
      <c r="R6" s="5">
        <v>2538</v>
      </c>
      <c r="S6" s="4">
        <f t="shared" si="7"/>
        <v>0.5</v>
      </c>
      <c r="T6" s="2">
        <v>2538</v>
      </c>
      <c r="U6" s="4">
        <f t="shared" si="8"/>
        <v>0.5</v>
      </c>
    </row>
    <row r="7" spans="1:21">
      <c r="A7" s="2">
        <v>5</v>
      </c>
      <c r="B7" s="2">
        <v>1.0000000000000001E-5</v>
      </c>
      <c r="C7" s="2">
        <f t="shared" si="0"/>
        <v>3.2258064516129031E-2</v>
      </c>
      <c r="D7" s="5">
        <v>2638</v>
      </c>
      <c r="E7" s="5"/>
      <c r="F7" s="4">
        <f t="shared" si="1"/>
        <v>0</v>
      </c>
      <c r="G7" s="2"/>
      <c r="H7" s="4">
        <f t="shared" si="2"/>
        <v>0</v>
      </c>
      <c r="I7" s="2"/>
      <c r="J7" s="4">
        <f t="shared" si="3"/>
        <v>0</v>
      </c>
      <c r="K7" s="5"/>
      <c r="L7" s="4">
        <f t="shared" si="4"/>
        <v>0</v>
      </c>
      <c r="M7" s="5">
        <v>5076</v>
      </c>
      <c r="N7" s="5"/>
      <c r="O7" s="4">
        <f t="shared" si="5"/>
        <v>0</v>
      </c>
      <c r="P7" s="2"/>
      <c r="Q7" s="4">
        <f t="shared" si="6"/>
        <v>0</v>
      </c>
      <c r="R7" s="2"/>
      <c r="S7" s="4">
        <f t="shared" si="7"/>
        <v>0</v>
      </c>
      <c r="T7" s="2"/>
      <c r="U7" s="4">
        <f t="shared" si="8"/>
        <v>0</v>
      </c>
    </row>
    <row r="8" spans="1:21">
      <c r="A8" s="2">
        <v>6</v>
      </c>
      <c r="B8" s="2">
        <v>1E-4</v>
      </c>
      <c r="C8" s="2">
        <f t="shared" si="0"/>
        <v>3.2258064516129031E-2</v>
      </c>
      <c r="D8" s="5">
        <v>2638</v>
      </c>
      <c r="E8" s="5"/>
      <c r="F8" s="4">
        <f t="shared" si="1"/>
        <v>0</v>
      </c>
      <c r="G8" s="2"/>
      <c r="H8" s="4">
        <f t="shared" si="2"/>
        <v>0</v>
      </c>
      <c r="I8" s="2"/>
      <c r="J8" s="4">
        <f t="shared" si="3"/>
        <v>0</v>
      </c>
      <c r="K8" s="5"/>
      <c r="L8" s="4">
        <f t="shared" si="4"/>
        <v>0</v>
      </c>
      <c r="M8" s="5">
        <v>5076</v>
      </c>
      <c r="N8" s="5"/>
      <c r="O8" s="4">
        <f t="shared" si="5"/>
        <v>0</v>
      </c>
      <c r="P8" s="2"/>
      <c r="Q8" s="4">
        <f t="shared" si="6"/>
        <v>0</v>
      </c>
      <c r="R8" s="2"/>
      <c r="S8" s="4">
        <f t="shared" si="7"/>
        <v>0</v>
      </c>
      <c r="T8" s="2"/>
      <c r="U8" s="4">
        <f t="shared" si="8"/>
        <v>0</v>
      </c>
    </row>
    <row r="9" spans="1:21">
      <c r="A9" s="2">
        <v>7</v>
      </c>
      <c r="B9" s="2">
        <v>1E-3</v>
      </c>
      <c r="C9" s="2">
        <f t="shared" si="0"/>
        <v>3.2258064516129031E-2</v>
      </c>
      <c r="D9" s="5">
        <v>2638</v>
      </c>
      <c r="E9" s="5"/>
      <c r="F9" s="4">
        <f t="shared" si="1"/>
        <v>0</v>
      </c>
      <c r="G9" s="2"/>
      <c r="H9" s="4">
        <f t="shared" si="2"/>
        <v>0</v>
      </c>
      <c r="I9" s="2"/>
      <c r="J9" s="4">
        <f t="shared" si="3"/>
        <v>0</v>
      </c>
      <c r="K9" s="5"/>
      <c r="L9" s="4">
        <f t="shared" si="4"/>
        <v>0</v>
      </c>
      <c r="M9" s="5">
        <v>5076</v>
      </c>
      <c r="N9" s="5"/>
      <c r="O9" s="4">
        <f t="shared" si="5"/>
        <v>0</v>
      </c>
      <c r="P9" s="2"/>
      <c r="Q9" s="4">
        <f t="shared" si="6"/>
        <v>0</v>
      </c>
      <c r="R9" s="2"/>
      <c r="S9" s="4">
        <f t="shared" si="7"/>
        <v>0</v>
      </c>
      <c r="T9" s="2"/>
      <c r="U9" s="4">
        <f t="shared" si="8"/>
        <v>0</v>
      </c>
    </row>
    <row r="10" spans="1:21">
      <c r="A10" s="2">
        <v>8</v>
      </c>
      <c r="B10" s="2">
        <v>0.01</v>
      </c>
      <c r="C10" s="2">
        <f t="shared" si="0"/>
        <v>3.2258064516129031E-2</v>
      </c>
      <c r="D10" s="5">
        <v>2638</v>
      </c>
      <c r="E10" s="5"/>
      <c r="F10" s="4">
        <f t="shared" si="1"/>
        <v>0</v>
      </c>
      <c r="G10" s="2"/>
      <c r="H10" s="4">
        <f t="shared" si="2"/>
        <v>0</v>
      </c>
      <c r="I10" s="2"/>
      <c r="J10" s="4">
        <f t="shared" si="3"/>
        <v>0</v>
      </c>
      <c r="K10" s="5"/>
      <c r="L10" s="4">
        <f t="shared" si="4"/>
        <v>0</v>
      </c>
      <c r="M10" s="5">
        <v>5076</v>
      </c>
      <c r="N10" s="5"/>
      <c r="O10" s="4">
        <f t="shared" si="5"/>
        <v>0</v>
      </c>
      <c r="P10" s="2"/>
      <c r="Q10" s="4">
        <f t="shared" si="6"/>
        <v>0</v>
      </c>
      <c r="R10" s="2"/>
      <c r="S10" s="4">
        <f t="shared" si="7"/>
        <v>0</v>
      </c>
      <c r="T10" s="2"/>
      <c r="U10" s="4">
        <f t="shared" si="8"/>
        <v>0</v>
      </c>
    </row>
    <row r="11" spans="1:21">
      <c r="A11" s="2">
        <v>9</v>
      </c>
      <c r="B11" s="2">
        <v>0.1</v>
      </c>
      <c r="C11" s="2">
        <f t="shared" si="0"/>
        <v>3.2258064516129031E-2</v>
      </c>
      <c r="D11" s="5">
        <v>2638</v>
      </c>
      <c r="E11" s="6"/>
      <c r="F11" s="4">
        <f t="shared" si="1"/>
        <v>0</v>
      </c>
      <c r="G11" s="2"/>
      <c r="H11" s="4">
        <f t="shared" si="2"/>
        <v>0</v>
      </c>
      <c r="I11" s="2"/>
      <c r="J11" s="4">
        <f t="shared" si="3"/>
        <v>0</v>
      </c>
      <c r="K11" s="5"/>
      <c r="L11" s="4">
        <f t="shared" si="4"/>
        <v>0</v>
      </c>
      <c r="M11" s="5">
        <v>5076</v>
      </c>
      <c r="N11" s="6"/>
      <c r="O11" s="4">
        <f t="shared" si="5"/>
        <v>0</v>
      </c>
      <c r="P11" s="6"/>
      <c r="Q11" s="4">
        <f t="shared" si="6"/>
        <v>0</v>
      </c>
      <c r="R11" s="6"/>
      <c r="S11" s="4">
        <f t="shared" si="7"/>
        <v>0</v>
      </c>
      <c r="T11" s="2"/>
      <c r="U11" s="4">
        <f t="shared" si="8"/>
        <v>0</v>
      </c>
    </row>
    <row r="12" spans="1:21">
      <c r="A12" s="2">
        <v>10</v>
      </c>
      <c r="B12" s="2">
        <v>1</v>
      </c>
      <c r="C12" s="2">
        <f t="shared" si="0"/>
        <v>3.2258064516129031E-2</v>
      </c>
      <c r="D12" s="5">
        <v>2638</v>
      </c>
      <c r="E12" s="5"/>
      <c r="F12" s="4">
        <f t="shared" si="1"/>
        <v>0</v>
      </c>
      <c r="G12" s="2"/>
      <c r="H12" s="4">
        <f t="shared" si="2"/>
        <v>0</v>
      </c>
      <c r="I12" s="2"/>
      <c r="J12" s="4">
        <f t="shared" si="3"/>
        <v>0</v>
      </c>
      <c r="K12" s="5"/>
      <c r="L12" s="4">
        <f t="shared" si="4"/>
        <v>0</v>
      </c>
      <c r="M12" s="5">
        <v>5076</v>
      </c>
      <c r="N12" s="5"/>
      <c r="O12" s="4">
        <f t="shared" si="5"/>
        <v>0</v>
      </c>
      <c r="P12" s="5"/>
      <c r="Q12" s="4">
        <f t="shared" si="6"/>
        <v>0</v>
      </c>
      <c r="R12" s="5"/>
      <c r="S12" s="4">
        <f t="shared" si="7"/>
        <v>0</v>
      </c>
      <c r="T12" s="2"/>
      <c r="U12" s="4">
        <f t="shared" si="8"/>
        <v>0</v>
      </c>
    </row>
    <row r="13" spans="1:21">
      <c r="A13" s="2">
        <v>11</v>
      </c>
      <c r="B13" s="2">
        <v>10</v>
      </c>
      <c r="C13" s="2">
        <f t="shared" si="0"/>
        <v>3.2258064516129031E-2</v>
      </c>
      <c r="D13" s="5">
        <v>2638</v>
      </c>
      <c r="E13" s="5"/>
      <c r="F13" s="4">
        <f t="shared" si="1"/>
        <v>0</v>
      </c>
      <c r="G13" s="2"/>
      <c r="H13" s="4">
        <f t="shared" si="2"/>
        <v>0</v>
      </c>
      <c r="I13" s="2"/>
      <c r="J13" s="4">
        <f t="shared" si="3"/>
        <v>0</v>
      </c>
      <c r="K13" s="5"/>
      <c r="L13" s="4">
        <f t="shared" si="4"/>
        <v>0</v>
      </c>
      <c r="M13" s="5">
        <v>5076</v>
      </c>
      <c r="N13" s="5"/>
      <c r="O13" s="4">
        <f t="shared" si="5"/>
        <v>0</v>
      </c>
      <c r="P13" s="2"/>
      <c r="Q13" s="4">
        <f t="shared" si="6"/>
        <v>0</v>
      </c>
      <c r="R13" s="2"/>
      <c r="S13" s="4">
        <f t="shared" si="7"/>
        <v>0</v>
      </c>
      <c r="T13" s="2"/>
      <c r="U13" s="4">
        <f t="shared" si="8"/>
        <v>0</v>
      </c>
    </row>
    <row r="14" spans="1:21">
      <c r="A14" s="2">
        <v>12</v>
      </c>
      <c r="B14" s="2">
        <v>100</v>
      </c>
      <c r="C14" s="2">
        <f t="shared" si="0"/>
        <v>3.2258064516129031E-2</v>
      </c>
      <c r="D14" s="5">
        <v>2638</v>
      </c>
      <c r="E14" s="5"/>
      <c r="F14" s="4">
        <f t="shared" si="1"/>
        <v>0</v>
      </c>
      <c r="G14" s="2"/>
      <c r="H14" s="4">
        <f t="shared" si="2"/>
        <v>0</v>
      </c>
      <c r="I14" s="2"/>
      <c r="J14" s="4">
        <f t="shared" si="3"/>
        <v>0</v>
      </c>
      <c r="K14" s="5"/>
      <c r="L14" s="4">
        <f t="shared" si="4"/>
        <v>0</v>
      </c>
      <c r="M14" s="5">
        <v>5076</v>
      </c>
      <c r="N14" s="5"/>
      <c r="O14" s="4">
        <f t="shared" si="5"/>
        <v>0</v>
      </c>
      <c r="P14" s="2"/>
      <c r="Q14" s="4">
        <f t="shared" si="6"/>
        <v>0</v>
      </c>
      <c r="R14" s="2"/>
      <c r="S14" s="4">
        <f t="shared" si="7"/>
        <v>0</v>
      </c>
      <c r="T14" s="2"/>
      <c r="U14" s="4">
        <f t="shared" si="8"/>
        <v>0</v>
      </c>
    </row>
    <row r="15" spans="1:21">
      <c r="A15" s="2">
        <v>13</v>
      </c>
      <c r="B15" s="2">
        <v>1000</v>
      </c>
      <c r="C15" s="2">
        <f t="shared" si="0"/>
        <v>3.2258064516129031E-2</v>
      </c>
      <c r="D15" s="5">
        <v>2638</v>
      </c>
      <c r="E15" s="5"/>
      <c r="F15" s="4">
        <f t="shared" si="1"/>
        <v>0</v>
      </c>
      <c r="G15" s="2"/>
      <c r="H15" s="4">
        <f t="shared" si="2"/>
        <v>0</v>
      </c>
      <c r="I15" s="2"/>
      <c r="J15" s="4">
        <f t="shared" si="3"/>
        <v>0</v>
      </c>
      <c r="K15" s="5"/>
      <c r="L15" s="4">
        <f t="shared" si="4"/>
        <v>0</v>
      </c>
      <c r="M15" s="5">
        <v>5076</v>
      </c>
      <c r="N15" s="5"/>
      <c r="O15" s="4">
        <f t="shared" si="5"/>
        <v>0</v>
      </c>
      <c r="P15" s="5"/>
      <c r="Q15" s="4">
        <f t="shared" si="6"/>
        <v>0</v>
      </c>
      <c r="R15" s="5"/>
      <c r="S15" s="4">
        <f t="shared" si="7"/>
        <v>0</v>
      </c>
      <c r="T15" s="2"/>
      <c r="U15" s="4">
        <f t="shared" si="8"/>
        <v>0</v>
      </c>
    </row>
    <row r="16" spans="1:21">
      <c r="A16" s="2">
        <v>14</v>
      </c>
      <c r="B16" s="2">
        <v>10000</v>
      </c>
      <c r="C16" s="2">
        <f t="shared" si="0"/>
        <v>3.2258064516129031E-2</v>
      </c>
      <c r="D16" s="5">
        <v>2638</v>
      </c>
      <c r="E16" s="5"/>
      <c r="F16" s="4">
        <f t="shared" si="1"/>
        <v>0</v>
      </c>
      <c r="G16" s="2"/>
      <c r="H16" s="4">
        <f t="shared" si="2"/>
        <v>0</v>
      </c>
      <c r="I16" s="2"/>
      <c r="J16" s="4">
        <f t="shared" si="3"/>
        <v>0</v>
      </c>
      <c r="K16" s="5"/>
      <c r="L16" s="4">
        <f t="shared" si="4"/>
        <v>0</v>
      </c>
      <c r="M16" s="5">
        <v>5076</v>
      </c>
      <c r="N16" s="5"/>
      <c r="O16" s="4">
        <f t="shared" si="5"/>
        <v>0</v>
      </c>
      <c r="P16" s="2"/>
      <c r="Q16" s="4">
        <f t="shared" si="6"/>
        <v>0</v>
      </c>
      <c r="R16" s="2"/>
      <c r="S16" s="4">
        <f t="shared" si="7"/>
        <v>0</v>
      </c>
      <c r="T16" s="2"/>
      <c r="U16" s="4">
        <f t="shared" si="8"/>
        <v>0</v>
      </c>
    </row>
    <row r="17" spans="1:21">
      <c r="A17" s="2">
        <v>15</v>
      </c>
      <c r="B17" s="2">
        <v>100000</v>
      </c>
      <c r="C17" s="2">
        <f t="shared" si="0"/>
        <v>3.2258064516129031E-2</v>
      </c>
      <c r="D17" s="5">
        <v>2638</v>
      </c>
      <c r="E17" s="5"/>
      <c r="F17" s="4">
        <f t="shared" si="1"/>
        <v>0</v>
      </c>
      <c r="G17" s="2"/>
      <c r="H17" s="4">
        <f t="shared" si="2"/>
        <v>0</v>
      </c>
      <c r="I17" s="2"/>
      <c r="J17" s="4">
        <f t="shared" si="3"/>
        <v>0</v>
      </c>
      <c r="K17" s="5"/>
      <c r="L17" s="4">
        <f t="shared" si="4"/>
        <v>0</v>
      </c>
      <c r="M17" s="5">
        <v>5076</v>
      </c>
      <c r="N17" s="5"/>
      <c r="O17" s="4">
        <f t="shared" si="5"/>
        <v>0</v>
      </c>
      <c r="P17" s="2"/>
      <c r="Q17" s="4">
        <f t="shared" si="6"/>
        <v>0</v>
      </c>
      <c r="R17" s="2"/>
      <c r="S17" s="4">
        <f t="shared" si="7"/>
        <v>0</v>
      </c>
      <c r="T17" s="2"/>
      <c r="U17" s="4">
        <f t="shared" si="8"/>
        <v>0</v>
      </c>
    </row>
    <row r="18" spans="1:21">
      <c r="A18" s="2">
        <v>16</v>
      </c>
      <c r="B18" s="2">
        <v>1000000</v>
      </c>
      <c r="C18" s="2">
        <f t="shared" si="0"/>
        <v>3.2258064516129031E-2</v>
      </c>
      <c r="D18" s="5">
        <v>2638</v>
      </c>
      <c r="E18" s="5"/>
      <c r="F18" s="4">
        <f t="shared" si="1"/>
        <v>0</v>
      </c>
      <c r="G18" s="2"/>
      <c r="H18" s="4">
        <f t="shared" si="2"/>
        <v>0</v>
      </c>
      <c r="I18" s="2"/>
      <c r="J18" s="4">
        <f t="shared" si="3"/>
        <v>0</v>
      </c>
      <c r="K18" s="5"/>
      <c r="L18" s="4">
        <f t="shared" si="4"/>
        <v>0</v>
      </c>
      <c r="M18" s="5">
        <v>5076</v>
      </c>
      <c r="N18" s="5"/>
      <c r="O18" s="4">
        <f t="shared" si="5"/>
        <v>0</v>
      </c>
      <c r="P18" s="2"/>
      <c r="Q18" s="4">
        <f t="shared" si="6"/>
        <v>0</v>
      </c>
      <c r="R18" s="2"/>
      <c r="S18" s="4">
        <f t="shared" si="7"/>
        <v>0</v>
      </c>
      <c r="T18" s="2"/>
      <c r="U18" s="4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Polynomial</vt:lpstr>
      <vt:lpstr>Sigmoid</vt:lpstr>
      <vt:lpstr>Gaussian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2014-01-09T22:24:28Z</dcterms:created>
  <dcterms:modified xsi:type="dcterms:W3CDTF">2014-01-16T06:42:13Z</dcterms:modified>
</cp:coreProperties>
</file>