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3"/>
  <c r="B11" s="1"/>
  <c r="D4"/>
  <c r="B12" s="1"/>
  <c r="D5"/>
  <c r="D6"/>
  <c r="B14" s="1"/>
  <c r="D7"/>
  <c r="B15" s="1"/>
  <c r="B10"/>
  <c r="C11"/>
  <c r="C12"/>
  <c r="C13"/>
  <c r="C14"/>
  <c r="C15"/>
  <c r="C10"/>
  <c r="B13"/>
  <c r="G3"/>
  <c r="G4"/>
  <c r="G5"/>
  <c r="G6"/>
  <c r="G7"/>
  <c r="G2"/>
</calcChain>
</file>

<file path=xl/sharedStrings.xml><?xml version="1.0" encoding="utf-8"?>
<sst xmlns="http://schemas.openxmlformats.org/spreadsheetml/2006/main" count="62" uniqueCount="26">
  <si>
    <t xml:space="preserve">Dataset </t>
  </si>
  <si>
    <t xml:space="preserve">Rows </t>
  </si>
  <si>
    <t xml:space="preserve">Aggregated Rows </t>
  </si>
  <si>
    <t xml:space="preserve">Columns </t>
  </si>
  <si>
    <t xml:space="preserve">Aggregated Columns </t>
  </si>
  <si>
    <t xml:space="preserve">IMDb </t>
  </si>
  <si>
    <t xml:space="preserve">Financial </t>
  </si>
  <si>
    <t xml:space="preserve">NHL – S + Match </t>
  </si>
  <si>
    <t xml:space="preserve">NHL – Season </t>
  </si>
  <si>
    <t xml:space="preserve">PLG </t>
  </si>
  <si>
    <t xml:space="preserve">NBA </t>
  </si>
  <si>
    <t>Aggregated Rows / Rows</t>
  </si>
  <si>
    <t>Aggregated Columns / Columns</t>
  </si>
  <si>
    <t xml:space="preserve">Method </t>
  </si>
  <si>
    <t xml:space="preserve">Accuracy </t>
  </si>
  <si>
    <t xml:space="preserve">Feature Aggregation </t>
  </si>
  <si>
    <t xml:space="preserve">Score Aggregation </t>
  </si>
  <si>
    <t xml:space="preserve">F1-Measure </t>
  </si>
  <si>
    <t>IMDb</t>
  </si>
  <si>
    <t>Financial</t>
  </si>
  <si>
    <t>NHL - S + Match</t>
  </si>
  <si>
    <t>NHL - Season</t>
  </si>
  <si>
    <t>PLG</t>
  </si>
  <si>
    <t>NBA</t>
  </si>
  <si>
    <t>Accuracy</t>
  </si>
  <si>
    <t>F1-Measure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</si>
</sst>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4817"/>
        <bgColor indexed="64"/>
      </patternFill>
    </fill>
    <fill>
      <patternFill patternType="solid">
        <fgColor rgb="FFEFCFCC"/>
        <bgColor indexed="64"/>
      </patternFill>
    </fill>
    <fill>
      <patternFill patternType="solid">
        <fgColor rgb="FFF7E9E7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top" wrapText="1" readingOrder="1"/>
    </xf>
    <xf numFmtId="0" fontId="3" fillId="3" borderId="2" xfId="0" applyFont="1" applyFill="1" applyBorder="1" applyAlignment="1">
      <alignment horizontal="center" vertical="top" wrapText="1" readingOrder="1"/>
    </xf>
    <xf numFmtId="3" fontId="3" fillId="3" borderId="2" xfId="0" applyNumberFormat="1" applyFont="1" applyFill="1" applyBorder="1" applyAlignment="1">
      <alignment horizontal="center" vertical="top" wrapText="1" readingOrder="1"/>
    </xf>
    <xf numFmtId="0" fontId="3" fillId="4" borderId="3" xfId="0" applyFont="1" applyFill="1" applyBorder="1" applyAlignment="1">
      <alignment horizontal="center" vertical="top" wrapText="1" readingOrder="1"/>
    </xf>
    <xf numFmtId="3" fontId="3" fillId="4" borderId="3" xfId="0" applyNumberFormat="1" applyFont="1" applyFill="1" applyBorder="1" applyAlignment="1">
      <alignment horizontal="center" vertical="top" wrapText="1" readingOrder="1"/>
    </xf>
    <xf numFmtId="0" fontId="3" fillId="3" borderId="3" xfId="0" applyFont="1" applyFill="1" applyBorder="1" applyAlignment="1">
      <alignment horizontal="center" vertical="top" wrapText="1" readingOrder="1"/>
    </xf>
    <xf numFmtId="3" fontId="3" fillId="3" borderId="3" xfId="0" applyNumberFormat="1" applyFont="1" applyFill="1" applyBorder="1" applyAlignment="1">
      <alignment horizontal="center" vertical="top" wrapText="1" readingOrder="1"/>
    </xf>
    <xf numFmtId="10" fontId="3" fillId="3" borderId="2" xfId="1" applyNumberFormat="1" applyFont="1" applyFill="1" applyBorder="1" applyAlignment="1">
      <alignment horizontal="center" vertical="top" wrapText="1" readingOrder="1"/>
    </xf>
    <xf numFmtId="9" fontId="3" fillId="3" borderId="2" xfId="1" applyNumberFormat="1" applyFont="1" applyFill="1" applyBorder="1" applyAlignment="1">
      <alignment horizontal="center" vertical="top" wrapText="1" readingOrder="1"/>
    </xf>
    <xf numFmtId="0" fontId="2" fillId="3" borderId="2" xfId="0" applyFont="1" applyFill="1" applyBorder="1" applyAlignment="1">
      <alignment horizontal="left" vertical="top" wrapText="1" readingOrder="1"/>
    </xf>
    <xf numFmtId="0" fontId="2" fillId="4" borderId="3" xfId="0" applyFont="1" applyFill="1" applyBorder="1" applyAlignment="1">
      <alignment horizontal="left" vertical="top" wrapText="1" readingOrder="1"/>
    </xf>
    <xf numFmtId="10" fontId="2" fillId="4" borderId="3" xfId="0" applyNumberFormat="1" applyFont="1" applyFill="1" applyBorder="1" applyAlignment="1">
      <alignment horizontal="left" vertical="top" wrapText="1" readingOrder="1"/>
    </xf>
    <xf numFmtId="10" fontId="3" fillId="4" borderId="3" xfId="0" applyNumberFormat="1" applyFont="1" applyFill="1" applyBorder="1" applyAlignment="1">
      <alignment horizontal="left" vertical="top" wrapText="1" readingOrder="1"/>
    </xf>
    <xf numFmtId="0" fontId="2" fillId="3" borderId="3" xfId="0" applyFont="1" applyFill="1" applyBorder="1" applyAlignment="1">
      <alignment horizontal="left" vertical="top" wrapText="1" readingOrder="1"/>
    </xf>
    <xf numFmtId="10" fontId="3" fillId="3" borderId="3" xfId="0" applyNumberFormat="1" applyFont="1" applyFill="1" applyBorder="1" applyAlignment="1">
      <alignment horizontal="left" vertical="top" wrapText="1" readingOrder="1"/>
    </xf>
    <xf numFmtId="0" fontId="3" fillId="3" borderId="3" xfId="0" applyFont="1" applyFill="1" applyBorder="1" applyAlignment="1">
      <alignment horizontal="left" vertical="top" wrapText="1" readingOrder="1"/>
    </xf>
    <xf numFmtId="10" fontId="2" fillId="3" borderId="3" xfId="0" applyNumberFormat="1" applyFont="1" applyFill="1" applyBorder="1" applyAlignment="1">
      <alignment horizontal="left" vertical="top" wrapText="1" readingOrder="1"/>
    </xf>
    <xf numFmtId="0" fontId="2" fillId="2" borderId="4" xfId="0" applyFont="1" applyFill="1" applyBorder="1" applyAlignment="1">
      <alignment horizontal="center" vertical="top" wrapText="1" readingOrder="1"/>
    </xf>
    <xf numFmtId="0" fontId="2" fillId="2" borderId="5" xfId="0" applyFont="1" applyFill="1" applyBorder="1" applyAlignment="1">
      <alignment horizontal="center" vertical="top" wrapText="1" readingOrder="1"/>
    </xf>
    <xf numFmtId="0" fontId="2" fillId="2" borderId="4" xfId="0" applyFont="1" applyFill="1" applyBorder="1" applyAlignment="1">
      <alignment vertical="top" wrapText="1" readingOrder="1"/>
    </xf>
    <xf numFmtId="0" fontId="2" fillId="2" borderId="5" xfId="0" applyFont="1" applyFill="1" applyBorder="1" applyAlignment="1">
      <alignment vertical="top" wrapText="1" readingOrder="1"/>
    </xf>
    <xf numFmtId="0" fontId="2" fillId="2" borderId="6" xfId="0" applyFont="1" applyFill="1" applyBorder="1" applyAlignment="1">
      <alignment vertical="top" wrapText="1" readingOrder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Scaling</a:t>
            </a:r>
            <a:r>
              <a:rPr lang="en-CA" baseline="0"/>
              <a:t> Caused by Aggregation</a:t>
            </a:r>
            <a:endParaRPr lang="en-CA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Sheet1!$C$9</c:f>
              <c:strCache>
                <c:ptCount val="1"/>
                <c:pt idx="0">
                  <c:v>Aggregated Columns / Columns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IMDb</a:t>
                    </a:r>
                  </a:p>
                </c:rich>
              </c:tx>
              <c:dLblPos val="r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Financial</a:t>
                    </a:r>
                  </a:p>
                </c:rich>
              </c:tx>
              <c:dLblPos val="r"/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NHL - S + Match</a:t>
                    </a:r>
                  </a:p>
                </c:rich>
              </c:tx>
              <c:dLblPos val="r"/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NHL - Season</a:t>
                    </a:r>
                  </a:p>
                </c:rich>
              </c:tx>
              <c:dLblPos val="r"/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PLG</a:t>
                    </a:r>
                  </a:p>
                </c:rich>
              </c:tx>
              <c:dLblPos val="r"/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NBA</a:t>
                    </a:r>
                  </a:p>
                </c:rich>
              </c:tx>
              <c:dLblPos val="r"/>
              <c:showVal val="1"/>
            </c:dLbl>
            <c:dLblPos val="r"/>
            <c:showVal val="1"/>
          </c:dLbls>
          <c:xVal>
            <c:numRef>
              <c:f>Sheet1!$B$10:$B$15</c:f>
              <c:numCache>
                <c:formatCode>0.00%</c:formatCode>
                <c:ptCount val="6"/>
                <c:pt idx="0">
                  <c:v>3.1999929622147909E-3</c:v>
                </c:pt>
                <c:pt idx="1">
                  <c:v>3.9184705324695843E-3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7.3112315643514433E-2</c:v>
                </c:pt>
                <c:pt idx="5">
                  <c:v>7.822685788787484E-2</c:v>
                </c:pt>
              </c:numCache>
            </c:numRef>
          </c:xVal>
          <c:yVal>
            <c:numRef>
              <c:f>Sheet1!$C$10:$C$15</c:f>
              <c:numCache>
                <c:formatCode>0%</c:formatCode>
                <c:ptCount val="6"/>
                <c:pt idx="0">
                  <c:v>1.84375</c:v>
                </c:pt>
                <c:pt idx="1">
                  <c:v>2.1538461538461537</c:v>
                </c:pt>
                <c:pt idx="2">
                  <c:v>6.3142857142857141</c:v>
                </c:pt>
                <c:pt idx="3">
                  <c:v>5.9090909090909092</c:v>
                </c:pt>
                <c:pt idx="4">
                  <c:v>6.8817733990147785</c:v>
                </c:pt>
                <c:pt idx="5">
                  <c:v>5.9565217391304346</c:v>
                </c:pt>
              </c:numCache>
            </c:numRef>
          </c:yVal>
        </c:ser>
        <c:dLbls>
          <c:showVal val="1"/>
        </c:dLbls>
        <c:axId val="130284928"/>
        <c:axId val="130369024"/>
      </c:scatterChart>
      <c:valAx>
        <c:axId val="13028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Reduction</a:t>
                </a:r>
                <a:r>
                  <a:rPr lang="en-CA" baseline="0"/>
                  <a:t> in Number of Rows</a:t>
                </a:r>
                <a:endParaRPr lang="en-CA"/>
              </a:p>
            </c:rich>
          </c:tx>
        </c:title>
        <c:numFmt formatCode="0.00%" sourceLinked="1"/>
        <c:tickLblPos val="nextTo"/>
        <c:crossAx val="130369024"/>
        <c:crosses val="autoZero"/>
        <c:crossBetween val="midCat"/>
      </c:valAx>
      <c:valAx>
        <c:axId val="13036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Increase</a:t>
                </a:r>
                <a:r>
                  <a:rPr lang="en-CA" baseline="0"/>
                  <a:t> in Number of Columns</a:t>
                </a:r>
                <a:endParaRPr lang="en-CA"/>
              </a:p>
            </c:rich>
          </c:tx>
        </c:title>
        <c:numFmt formatCode="0%" sourceLinked="1"/>
        <c:tickLblPos val="nextTo"/>
        <c:crossAx val="13028492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barChart>
        <c:barDir val="col"/>
        <c:grouping val="clustered"/>
        <c:ser>
          <c:idx val="0"/>
          <c:order val="0"/>
          <c:tx>
            <c:strRef>
              <c:f>Sheet2!$A$3</c:f>
              <c:strCache>
                <c:ptCount val="1"/>
                <c:pt idx="0">
                  <c:v>Feature Aggregation </c:v>
                </c:pt>
              </c:strCache>
            </c:strRef>
          </c:tx>
          <c:cat>
            <c:multiLvlStrRef>
              <c:f>Sheet2!$B$1:$M$2</c:f>
              <c:multiLvlStrCache>
                <c:ptCount val="12"/>
                <c:lvl>
                  <c:pt idx="0">
                    <c:v>Accuracy </c:v>
                  </c:pt>
                  <c:pt idx="1">
                    <c:v>F1-Measure </c:v>
                  </c:pt>
                  <c:pt idx="2">
                    <c:v>Accuracy </c:v>
                  </c:pt>
                  <c:pt idx="3">
                    <c:v>F1-Measure </c:v>
                  </c:pt>
                  <c:pt idx="4">
                    <c:v>Accuracy </c:v>
                  </c:pt>
                  <c:pt idx="5">
                    <c:v>F1-Measure </c:v>
                  </c:pt>
                  <c:pt idx="6">
                    <c:v>Accuracy </c:v>
                  </c:pt>
                  <c:pt idx="7">
                    <c:v>F1-Measure </c:v>
                  </c:pt>
                  <c:pt idx="8">
                    <c:v>Accuracy </c:v>
                  </c:pt>
                  <c:pt idx="9">
                    <c:v>F1-Measure </c:v>
                  </c:pt>
                  <c:pt idx="10">
                    <c:v>Accuracy </c:v>
                  </c:pt>
                  <c:pt idx="11">
                    <c:v>F1-Measure </c:v>
                  </c:pt>
                </c:lvl>
                <c:lvl>
                  <c:pt idx="0">
                    <c:v>IMDb </c:v>
                  </c:pt>
                  <c:pt idx="2">
                    <c:v>Financial </c:v>
                  </c:pt>
                  <c:pt idx="4">
                    <c:v>NHL – S + Match </c:v>
                  </c:pt>
                  <c:pt idx="6">
                    <c:v>NHL – Season </c:v>
                  </c:pt>
                  <c:pt idx="8">
                    <c:v>PLG </c:v>
                  </c:pt>
                  <c:pt idx="10">
                    <c:v>NBA </c:v>
                  </c:pt>
                </c:lvl>
              </c:multiLvlStrCache>
            </c:multiLvlStrRef>
          </c:cat>
          <c:val>
            <c:numRef>
              <c:f>Sheet2!$B$3:$M$3</c:f>
              <c:numCache>
                <c:formatCode>General</c:formatCode>
                <c:ptCount val="12"/>
                <c:pt idx="0" formatCode="0.00%">
                  <c:v>0.86050000000000004</c:v>
                </c:pt>
                <c:pt idx="1">
                  <c:v>0.86</c:v>
                </c:pt>
                <c:pt idx="2" formatCode="0.00%">
                  <c:v>0.875</c:v>
                </c:pt>
                <c:pt idx="3">
                  <c:v>0.87</c:v>
                </c:pt>
                <c:pt idx="4" formatCode="0.00%">
                  <c:v>0.8891</c:v>
                </c:pt>
                <c:pt idx="5">
                  <c:v>0.89</c:v>
                </c:pt>
                <c:pt idx="6" formatCode="0.00%">
                  <c:v>0.55120000000000002</c:v>
                </c:pt>
                <c:pt idx="7">
                  <c:v>0.59</c:v>
                </c:pt>
                <c:pt idx="8" formatCode="0.00%">
                  <c:v>0.96550000000000002</c:v>
                </c:pt>
                <c:pt idx="9">
                  <c:v>0.96</c:v>
                </c:pt>
                <c:pt idx="10" formatCode="0.00%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Score Aggregation </c:v>
                </c:pt>
              </c:strCache>
            </c:strRef>
          </c:tx>
          <c:cat>
            <c:multiLvlStrRef>
              <c:f>Sheet2!$B$1:$M$2</c:f>
              <c:multiLvlStrCache>
                <c:ptCount val="12"/>
                <c:lvl>
                  <c:pt idx="0">
                    <c:v>Accuracy </c:v>
                  </c:pt>
                  <c:pt idx="1">
                    <c:v>F1-Measure </c:v>
                  </c:pt>
                  <c:pt idx="2">
                    <c:v>Accuracy </c:v>
                  </c:pt>
                  <c:pt idx="3">
                    <c:v>F1-Measure </c:v>
                  </c:pt>
                  <c:pt idx="4">
                    <c:v>Accuracy </c:v>
                  </c:pt>
                  <c:pt idx="5">
                    <c:v>F1-Measure </c:v>
                  </c:pt>
                  <c:pt idx="6">
                    <c:v>Accuracy </c:v>
                  </c:pt>
                  <c:pt idx="7">
                    <c:v>F1-Measure </c:v>
                  </c:pt>
                  <c:pt idx="8">
                    <c:v>Accuracy </c:v>
                  </c:pt>
                  <c:pt idx="9">
                    <c:v>F1-Measure </c:v>
                  </c:pt>
                  <c:pt idx="10">
                    <c:v>Accuracy </c:v>
                  </c:pt>
                  <c:pt idx="11">
                    <c:v>F1-Measure </c:v>
                  </c:pt>
                </c:lvl>
                <c:lvl>
                  <c:pt idx="0">
                    <c:v>IMDb </c:v>
                  </c:pt>
                  <c:pt idx="2">
                    <c:v>Financial </c:v>
                  </c:pt>
                  <c:pt idx="4">
                    <c:v>NHL – S + Match </c:v>
                  </c:pt>
                  <c:pt idx="6">
                    <c:v>NHL – Season </c:v>
                  </c:pt>
                  <c:pt idx="8">
                    <c:v>PLG </c:v>
                  </c:pt>
                  <c:pt idx="10">
                    <c:v>NBA </c:v>
                  </c:pt>
                </c:lvl>
              </c:multiLvlStrCache>
            </c:multiLvlStrRef>
          </c:cat>
          <c:val>
            <c:numRef>
              <c:f>Sheet2!$B$4:$M$4</c:f>
              <c:numCache>
                <c:formatCode>General</c:formatCode>
                <c:ptCount val="12"/>
                <c:pt idx="0" formatCode="0.00%">
                  <c:v>0.82299999999999995</c:v>
                </c:pt>
                <c:pt idx="1">
                  <c:v>0.85</c:v>
                </c:pt>
                <c:pt idx="2" formatCode="0.00%">
                  <c:v>0.75</c:v>
                </c:pt>
                <c:pt idx="3">
                  <c:v>0.78</c:v>
                </c:pt>
                <c:pt idx="4" formatCode="0.00%">
                  <c:v>0.87350000000000005</c:v>
                </c:pt>
                <c:pt idx="5">
                  <c:v>0.87</c:v>
                </c:pt>
                <c:pt idx="6" formatCode="0.00%">
                  <c:v>0.55249999999999999</c:v>
                </c:pt>
                <c:pt idx="7">
                  <c:v>0.46</c:v>
                </c:pt>
                <c:pt idx="8" formatCode="0.00%">
                  <c:v>0.93100000000000005</c:v>
                </c:pt>
                <c:pt idx="9">
                  <c:v>0.93</c:v>
                </c:pt>
                <c:pt idx="10" formatCode="0.00%">
                  <c:v>1</c:v>
                </c:pt>
                <c:pt idx="11">
                  <c:v>1</c:v>
                </c:pt>
              </c:numCache>
            </c:numRef>
          </c:val>
        </c:ser>
        <c:axId val="130414848"/>
        <c:axId val="132321280"/>
      </c:barChart>
      <c:catAx>
        <c:axId val="130414848"/>
        <c:scaling>
          <c:orientation val="minMax"/>
        </c:scaling>
        <c:axPos val="b"/>
        <c:tickLblPos val="nextTo"/>
        <c:crossAx val="132321280"/>
        <c:crosses val="autoZero"/>
        <c:auto val="1"/>
        <c:lblAlgn val="ctr"/>
        <c:lblOffset val="100"/>
      </c:catAx>
      <c:valAx>
        <c:axId val="132321280"/>
        <c:scaling>
          <c:orientation val="minMax"/>
          <c:max val="1"/>
        </c:scaling>
        <c:axPos val="l"/>
        <c:majorGridlines/>
        <c:numFmt formatCode="0.00%" sourceLinked="1"/>
        <c:tickLblPos val="nextTo"/>
        <c:crossAx val="13041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barChart>
        <c:barDir val="col"/>
        <c:grouping val="clustered"/>
        <c:ser>
          <c:idx val="0"/>
          <c:order val="0"/>
          <c:tx>
            <c:strRef>
              <c:f>Sheet3!$A$3</c:f>
              <c:strCache>
                <c:ptCount val="1"/>
                <c:pt idx="0">
                  <c:v>Feature Aggregation </c:v>
                </c:pt>
              </c:strCache>
            </c:strRef>
          </c:tx>
          <c:cat>
            <c:multiLvlStrRef>
              <c:f>Sheet3!$B$1:$M$2</c:f>
              <c:multiLvlStrCache>
                <c:ptCount val="12"/>
                <c:lvl>
                  <c:pt idx="0">
                    <c:v>IMDb</c:v>
                  </c:pt>
                  <c:pt idx="1">
                    <c:v>Financial</c:v>
                  </c:pt>
                  <c:pt idx="2">
                    <c:v>NHL - S + Match</c:v>
                  </c:pt>
                  <c:pt idx="3">
                    <c:v>NHL - Season</c:v>
                  </c:pt>
                  <c:pt idx="4">
                    <c:v>PLG</c:v>
                  </c:pt>
                  <c:pt idx="5">
                    <c:v>NBA</c:v>
                  </c:pt>
                  <c:pt idx="6">
                    <c:v>IMDb</c:v>
                  </c:pt>
                  <c:pt idx="7">
                    <c:v>Financial</c:v>
                  </c:pt>
                  <c:pt idx="8">
                    <c:v>NHL - S + Match</c:v>
                  </c:pt>
                  <c:pt idx="9">
                    <c:v>NHL - Season</c:v>
                  </c:pt>
                  <c:pt idx="10">
                    <c:v>PLG</c:v>
                  </c:pt>
                  <c:pt idx="11">
                    <c:v>NBA</c:v>
                  </c:pt>
                </c:lvl>
                <c:lvl>
                  <c:pt idx="0">
                    <c:v>Accuracy</c:v>
                  </c:pt>
                  <c:pt idx="6">
                    <c:v>F1-Measure</c:v>
                  </c:pt>
                </c:lvl>
              </c:multiLvlStrCache>
            </c:multiLvlStrRef>
          </c:cat>
          <c:val>
            <c:numRef>
              <c:f>Sheet3!$B$3:$M$3</c:f>
              <c:numCache>
                <c:formatCode>0.00%</c:formatCode>
                <c:ptCount val="12"/>
                <c:pt idx="0">
                  <c:v>0.86050000000000004</c:v>
                </c:pt>
                <c:pt idx="1">
                  <c:v>0.875</c:v>
                </c:pt>
                <c:pt idx="2">
                  <c:v>0.8891</c:v>
                </c:pt>
                <c:pt idx="3">
                  <c:v>0.55120000000000002</c:v>
                </c:pt>
                <c:pt idx="4">
                  <c:v>0.96550000000000002</c:v>
                </c:pt>
                <c:pt idx="5">
                  <c:v>1</c:v>
                </c:pt>
                <c:pt idx="6" formatCode="General">
                  <c:v>0.86</c:v>
                </c:pt>
                <c:pt idx="7" formatCode="General">
                  <c:v>0.87</c:v>
                </c:pt>
                <c:pt idx="8" formatCode="General">
                  <c:v>0.89</c:v>
                </c:pt>
                <c:pt idx="9" formatCode="General">
                  <c:v>0.59</c:v>
                </c:pt>
                <c:pt idx="10" formatCode="General">
                  <c:v>0.96</c:v>
                </c:pt>
                <c:pt idx="11" formatCode="General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Score Aggregation </c:v>
                </c:pt>
              </c:strCache>
            </c:strRef>
          </c:tx>
          <c:cat>
            <c:multiLvlStrRef>
              <c:f>Sheet3!$B$1:$M$2</c:f>
              <c:multiLvlStrCache>
                <c:ptCount val="12"/>
                <c:lvl>
                  <c:pt idx="0">
                    <c:v>IMDb</c:v>
                  </c:pt>
                  <c:pt idx="1">
                    <c:v>Financial</c:v>
                  </c:pt>
                  <c:pt idx="2">
                    <c:v>NHL - S + Match</c:v>
                  </c:pt>
                  <c:pt idx="3">
                    <c:v>NHL - Season</c:v>
                  </c:pt>
                  <c:pt idx="4">
                    <c:v>PLG</c:v>
                  </c:pt>
                  <c:pt idx="5">
                    <c:v>NBA</c:v>
                  </c:pt>
                  <c:pt idx="6">
                    <c:v>IMDb</c:v>
                  </c:pt>
                  <c:pt idx="7">
                    <c:v>Financial</c:v>
                  </c:pt>
                  <c:pt idx="8">
                    <c:v>NHL - S + Match</c:v>
                  </c:pt>
                  <c:pt idx="9">
                    <c:v>NHL - Season</c:v>
                  </c:pt>
                  <c:pt idx="10">
                    <c:v>PLG</c:v>
                  </c:pt>
                  <c:pt idx="11">
                    <c:v>NBA</c:v>
                  </c:pt>
                </c:lvl>
                <c:lvl>
                  <c:pt idx="0">
                    <c:v>Accuracy</c:v>
                  </c:pt>
                  <c:pt idx="6">
                    <c:v>F1-Measure</c:v>
                  </c:pt>
                </c:lvl>
              </c:multiLvlStrCache>
            </c:multiLvlStrRef>
          </c:cat>
          <c:val>
            <c:numRef>
              <c:f>Sheet3!$B$4:$M$4</c:f>
              <c:numCache>
                <c:formatCode>0.00%</c:formatCode>
                <c:ptCount val="12"/>
                <c:pt idx="0">
                  <c:v>0.82299999999999995</c:v>
                </c:pt>
                <c:pt idx="1">
                  <c:v>0.75</c:v>
                </c:pt>
                <c:pt idx="2">
                  <c:v>0.87350000000000005</c:v>
                </c:pt>
                <c:pt idx="3">
                  <c:v>0.55249999999999999</c:v>
                </c:pt>
                <c:pt idx="4">
                  <c:v>0.93100000000000005</c:v>
                </c:pt>
                <c:pt idx="5">
                  <c:v>1</c:v>
                </c:pt>
                <c:pt idx="6" formatCode="General">
                  <c:v>0.85</c:v>
                </c:pt>
                <c:pt idx="7" formatCode="General">
                  <c:v>0.78</c:v>
                </c:pt>
                <c:pt idx="8" formatCode="General">
                  <c:v>0.87</c:v>
                </c:pt>
                <c:pt idx="9" formatCode="General">
                  <c:v>0.46</c:v>
                </c:pt>
                <c:pt idx="10" formatCode="General">
                  <c:v>0.93</c:v>
                </c:pt>
                <c:pt idx="11" formatCode="General">
                  <c:v>1</c:v>
                </c:pt>
              </c:numCache>
            </c:numRef>
          </c:val>
        </c:ser>
        <c:axId val="204046336"/>
        <c:axId val="106021248"/>
      </c:barChart>
      <c:catAx>
        <c:axId val="204046336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6021248"/>
        <c:crosses val="autoZero"/>
        <c:auto val="1"/>
        <c:lblAlgn val="ctr"/>
        <c:lblOffset val="100"/>
      </c:catAx>
      <c:valAx>
        <c:axId val="106021248"/>
        <c:scaling>
          <c:orientation val="minMax"/>
          <c:max val="1"/>
        </c:scaling>
        <c:axPos val="l"/>
        <c:majorGridlines/>
        <c:numFmt formatCode="0.00%" sourceLinked="1"/>
        <c:tickLblPos val="nextTo"/>
        <c:crossAx val="20404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8</xdr:row>
      <xdr:rowOff>137160</xdr:rowOff>
    </xdr:from>
    <xdr:to>
      <xdr:col>6</xdr:col>
      <xdr:colOff>998220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2</xdr:row>
      <xdr:rowOff>259080</xdr:rowOff>
    </xdr:from>
    <xdr:to>
      <xdr:col>14</xdr:col>
      <xdr:colOff>281940</xdr:colOff>
      <xdr:row>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1363980</xdr:colOff>
      <xdr:row>1</xdr:row>
      <xdr:rowOff>449580</xdr:rowOff>
    </xdr:from>
    <xdr:to>
      <xdr:col>10</xdr:col>
      <xdr:colOff>441960</xdr:colOff>
      <xdr:row>27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9" sqref="B9:C15"/>
    </sheetView>
  </sheetViews>
  <sheetFormatPr defaultRowHeight="14.4"/>
  <cols>
    <col min="1" max="1" width="21.109375" bestFit="1" customWidth="1"/>
    <col min="2" max="2" width="16.6640625" bestFit="1" customWidth="1"/>
    <col min="3" max="3" width="23.33203125" bestFit="1" customWidth="1"/>
    <col min="4" max="4" width="23.33203125" customWidth="1"/>
    <col min="5" max="5" width="12" bestFit="1" customWidth="1"/>
    <col min="6" max="7" width="27.44140625" bestFit="1" customWidth="1"/>
  </cols>
  <sheetData>
    <row r="1" spans="1:7" ht="42.6" thickBot="1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12</v>
      </c>
    </row>
    <row r="2" spans="1:7" ht="22.2" thickTop="1" thickBot="1">
      <c r="A2" s="2" t="s">
        <v>5</v>
      </c>
      <c r="B2" s="3">
        <v>909377</v>
      </c>
      <c r="C2" s="3">
        <v>2910</v>
      </c>
      <c r="D2" s="8">
        <f>C2/B2</f>
        <v>3.1999929622147909E-3</v>
      </c>
      <c r="E2" s="2">
        <v>64</v>
      </c>
      <c r="F2" s="2">
        <v>118</v>
      </c>
      <c r="G2" s="9">
        <f>F2/E2</f>
        <v>1.84375</v>
      </c>
    </row>
    <row r="3" spans="1:7" ht="22.2" thickTop="1" thickBot="1">
      <c r="A3" s="4" t="s">
        <v>6</v>
      </c>
      <c r="B3" s="5">
        <v>348095</v>
      </c>
      <c r="C3" s="5">
        <v>1364</v>
      </c>
      <c r="D3" s="8">
        <f t="shared" ref="D3:D7" si="0">C3/B3</f>
        <v>3.9184705324695843E-3</v>
      </c>
      <c r="E3" s="4">
        <v>130</v>
      </c>
      <c r="F3" s="4">
        <v>280</v>
      </c>
      <c r="G3" s="9">
        <f t="shared" ref="G3:G7" si="1">F3/E3</f>
        <v>2.1538461538461537</v>
      </c>
    </row>
    <row r="4" spans="1:7" ht="22.2" thickTop="1" thickBot="1">
      <c r="A4" s="6" t="s">
        <v>7</v>
      </c>
      <c r="B4" s="7">
        <v>138852</v>
      </c>
      <c r="C4" s="7">
        <v>7714</v>
      </c>
      <c r="D4" s="8">
        <f t="shared" si="0"/>
        <v>5.5555555555555552E-2</v>
      </c>
      <c r="E4" s="6">
        <v>35</v>
      </c>
      <c r="F4" s="6">
        <v>221</v>
      </c>
      <c r="G4" s="9">
        <f t="shared" si="1"/>
        <v>6.3142857142857141</v>
      </c>
    </row>
    <row r="5" spans="1:7" ht="22.2" thickTop="1" thickBot="1">
      <c r="A5" s="4" t="s">
        <v>8</v>
      </c>
      <c r="B5" s="5">
        <v>138852</v>
      </c>
      <c r="C5" s="5">
        <v>7714</v>
      </c>
      <c r="D5" s="8">
        <f t="shared" si="0"/>
        <v>5.5555555555555552E-2</v>
      </c>
      <c r="E5" s="4">
        <v>22</v>
      </c>
      <c r="F5" s="4">
        <v>130</v>
      </c>
      <c r="G5" s="9">
        <f t="shared" si="1"/>
        <v>5.9090909090909092</v>
      </c>
    </row>
    <row r="6" spans="1:7" ht="22.2" thickTop="1" thickBot="1">
      <c r="A6" s="6" t="s">
        <v>9</v>
      </c>
      <c r="B6" s="7">
        <v>7933</v>
      </c>
      <c r="C6" s="6">
        <v>580</v>
      </c>
      <c r="D6" s="8">
        <f t="shared" si="0"/>
        <v>7.3112315643514433E-2</v>
      </c>
      <c r="E6" s="6">
        <v>203</v>
      </c>
      <c r="F6" s="7">
        <v>1397</v>
      </c>
      <c r="G6" s="9">
        <f t="shared" si="1"/>
        <v>6.8817733990147785</v>
      </c>
    </row>
    <row r="7" spans="1:7" ht="22.2" thickTop="1" thickBot="1">
      <c r="A7" s="4" t="s">
        <v>10</v>
      </c>
      <c r="B7" s="4">
        <v>767</v>
      </c>
      <c r="C7" s="4">
        <v>60</v>
      </c>
      <c r="D7" s="8">
        <f t="shared" si="0"/>
        <v>7.822685788787484E-2</v>
      </c>
      <c r="E7" s="4">
        <v>23</v>
      </c>
      <c r="F7" s="4">
        <v>137</v>
      </c>
      <c r="G7" s="9">
        <f t="shared" si="1"/>
        <v>5.9565217391304346</v>
      </c>
    </row>
    <row r="8" spans="1:7" ht="15" thickBot="1"/>
    <row r="9" spans="1:7" ht="63.6" thickBot="1">
      <c r="A9" s="1" t="s">
        <v>0</v>
      </c>
      <c r="B9" s="1" t="s">
        <v>11</v>
      </c>
      <c r="C9" s="1" t="s">
        <v>12</v>
      </c>
    </row>
    <row r="10" spans="1:7" ht="22.2" thickTop="1" thickBot="1">
      <c r="A10" s="2" t="s">
        <v>5</v>
      </c>
      <c r="B10" s="8">
        <f>D2</f>
        <v>3.1999929622147909E-3</v>
      </c>
      <c r="C10" s="9">
        <f>G2</f>
        <v>1.84375</v>
      </c>
    </row>
    <row r="11" spans="1:7" ht="22.2" thickTop="1" thickBot="1">
      <c r="A11" s="4" t="s">
        <v>6</v>
      </c>
      <c r="B11" s="8">
        <f t="shared" ref="B11:B15" si="2">D3</f>
        <v>3.9184705324695843E-3</v>
      </c>
      <c r="C11" s="9">
        <f t="shared" ref="C11:C15" si="3">G3</f>
        <v>2.1538461538461537</v>
      </c>
    </row>
    <row r="12" spans="1:7" ht="22.2" thickTop="1" thickBot="1">
      <c r="A12" s="6" t="s">
        <v>7</v>
      </c>
      <c r="B12" s="8">
        <f t="shared" si="2"/>
        <v>5.5555555555555552E-2</v>
      </c>
      <c r="C12" s="9">
        <f t="shared" si="3"/>
        <v>6.3142857142857141</v>
      </c>
    </row>
    <row r="13" spans="1:7" ht="22.2" thickTop="1" thickBot="1">
      <c r="A13" s="4" t="s">
        <v>8</v>
      </c>
      <c r="B13" s="8">
        <f t="shared" si="2"/>
        <v>5.5555555555555552E-2</v>
      </c>
      <c r="C13" s="9">
        <f t="shared" si="3"/>
        <v>5.9090909090909092</v>
      </c>
    </row>
    <row r="14" spans="1:7" ht="22.2" thickTop="1" thickBot="1">
      <c r="A14" s="6" t="s">
        <v>9</v>
      </c>
      <c r="B14" s="8">
        <f t="shared" si="2"/>
        <v>7.3112315643514433E-2</v>
      </c>
      <c r="C14" s="9">
        <f t="shared" si="3"/>
        <v>6.8817733990147785</v>
      </c>
    </row>
    <row r="15" spans="1:7" ht="22.2" thickTop="1" thickBot="1">
      <c r="A15" s="4" t="s">
        <v>10</v>
      </c>
      <c r="B15" s="8">
        <f t="shared" si="2"/>
        <v>7.822685788787484E-2</v>
      </c>
      <c r="C15" s="9">
        <f t="shared" si="3"/>
        <v>5.9565217391304346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sqref="A1:M4"/>
    </sheetView>
  </sheetViews>
  <sheetFormatPr defaultRowHeight="14.4"/>
  <cols>
    <col min="2" max="2" width="10.44140625" bestFit="1" customWidth="1"/>
    <col min="3" max="3" width="8.109375" bestFit="1" customWidth="1"/>
    <col min="4" max="4" width="10.44140625" bestFit="1" customWidth="1"/>
    <col min="6" max="6" width="10.44140625" bestFit="1" customWidth="1"/>
    <col min="8" max="8" width="10.44140625" bestFit="1" customWidth="1"/>
    <col min="10" max="10" width="10.44140625" bestFit="1" customWidth="1"/>
    <col min="12" max="12" width="12" bestFit="1" customWidth="1"/>
  </cols>
  <sheetData>
    <row r="1" spans="1:13" ht="42.6" thickBot="1">
      <c r="A1" s="1" t="s">
        <v>0</v>
      </c>
      <c r="B1" s="18" t="s">
        <v>5</v>
      </c>
      <c r="C1" s="19"/>
      <c r="D1" s="18" t="s">
        <v>6</v>
      </c>
      <c r="E1" s="19"/>
      <c r="F1" s="18" t="s">
        <v>7</v>
      </c>
      <c r="G1" s="19"/>
      <c r="H1" s="18" t="s">
        <v>8</v>
      </c>
      <c r="I1" s="19"/>
      <c r="J1" s="18" t="s">
        <v>9</v>
      </c>
      <c r="K1" s="19"/>
      <c r="L1" s="18" t="s">
        <v>10</v>
      </c>
      <c r="M1" s="19"/>
    </row>
    <row r="2" spans="1:13" ht="64.2" thickTop="1" thickBot="1">
      <c r="A2" s="10" t="s">
        <v>13</v>
      </c>
      <c r="B2" s="10" t="s">
        <v>14</v>
      </c>
      <c r="C2" s="10" t="s">
        <v>17</v>
      </c>
      <c r="D2" s="10" t="s">
        <v>14</v>
      </c>
      <c r="E2" s="10" t="s">
        <v>17</v>
      </c>
      <c r="F2" s="10" t="s">
        <v>14</v>
      </c>
      <c r="G2" s="10" t="s">
        <v>17</v>
      </c>
      <c r="H2" s="10" t="s">
        <v>14</v>
      </c>
      <c r="I2" s="10" t="s">
        <v>17</v>
      </c>
      <c r="J2" s="10" t="s">
        <v>14</v>
      </c>
      <c r="K2" s="10" t="s">
        <v>17</v>
      </c>
      <c r="L2" s="10" t="s">
        <v>14</v>
      </c>
      <c r="M2" s="10" t="s">
        <v>17</v>
      </c>
    </row>
    <row r="3" spans="1:13" ht="105.6" thickBot="1">
      <c r="A3" s="11" t="s">
        <v>15</v>
      </c>
      <c r="B3" s="12">
        <v>0.86050000000000004</v>
      </c>
      <c r="C3" s="11">
        <v>0.86</v>
      </c>
      <c r="D3" s="12">
        <v>0.875</v>
      </c>
      <c r="E3" s="11">
        <v>0.87</v>
      </c>
      <c r="F3" s="12">
        <v>0.8891</v>
      </c>
      <c r="G3" s="11">
        <v>0.89</v>
      </c>
      <c r="H3" s="13">
        <v>0.55120000000000002</v>
      </c>
      <c r="I3" s="11">
        <v>0.59</v>
      </c>
      <c r="J3" s="12">
        <v>0.96550000000000002</v>
      </c>
      <c r="K3" s="11">
        <v>0.96</v>
      </c>
      <c r="L3" s="12">
        <v>1</v>
      </c>
      <c r="M3" s="11">
        <v>1</v>
      </c>
    </row>
    <row r="4" spans="1:13" ht="84.6" thickBot="1">
      <c r="A4" s="14" t="s">
        <v>16</v>
      </c>
      <c r="B4" s="15">
        <v>0.82299999999999995</v>
      </c>
      <c r="C4" s="16">
        <v>0.85</v>
      </c>
      <c r="D4" s="15">
        <v>0.75</v>
      </c>
      <c r="E4" s="16">
        <v>0.78</v>
      </c>
      <c r="F4" s="15">
        <v>0.87350000000000005</v>
      </c>
      <c r="G4" s="16">
        <v>0.87</v>
      </c>
      <c r="H4" s="17">
        <v>0.55249999999999999</v>
      </c>
      <c r="I4" s="16">
        <v>0.46</v>
      </c>
      <c r="J4" s="15">
        <v>0.93100000000000005</v>
      </c>
      <c r="K4" s="16">
        <v>0.93</v>
      </c>
      <c r="L4" s="17">
        <v>1</v>
      </c>
      <c r="M4" s="14">
        <v>1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H1" sqref="H1:M1"/>
    </sheetView>
  </sheetViews>
  <sheetFormatPr defaultRowHeight="14.4"/>
  <cols>
    <col min="1" max="1" width="27.109375" bestFit="1" customWidth="1"/>
    <col min="2" max="2" width="12.21875" bestFit="1" customWidth="1"/>
    <col min="3" max="3" width="16.21875" bestFit="1" customWidth="1"/>
    <col min="4" max="4" width="12.21875" bestFit="1" customWidth="1"/>
    <col min="5" max="5" width="16.21875" bestFit="1" customWidth="1"/>
    <col min="6" max="6" width="12.21875" bestFit="1" customWidth="1"/>
    <col min="7" max="7" width="16.21875" bestFit="1" customWidth="1"/>
    <col min="8" max="8" width="12.21875" bestFit="1" customWidth="1"/>
    <col min="9" max="9" width="16.21875" bestFit="1" customWidth="1"/>
    <col min="10" max="10" width="12.21875" bestFit="1" customWidth="1"/>
    <col min="11" max="11" width="16.21875" bestFit="1" customWidth="1"/>
    <col min="12" max="12" width="12.21875" bestFit="1" customWidth="1"/>
    <col min="13" max="13" width="16.21875" bestFit="1" customWidth="1"/>
  </cols>
  <sheetData>
    <row r="1" spans="1:13" ht="22.2" thickTop="1" thickBot="1">
      <c r="A1" s="10" t="s">
        <v>13</v>
      </c>
      <c r="B1" s="23" t="s">
        <v>24</v>
      </c>
      <c r="C1" s="24"/>
      <c r="D1" s="24"/>
      <c r="E1" s="24"/>
      <c r="F1" s="24"/>
      <c r="G1" s="24"/>
      <c r="H1" s="24" t="s">
        <v>25</v>
      </c>
      <c r="I1" s="24"/>
      <c r="J1" s="24"/>
      <c r="K1" s="24"/>
      <c r="L1" s="24"/>
      <c r="M1" s="24"/>
    </row>
    <row r="2" spans="1:13" ht="42.6" thickBot="1">
      <c r="A2" s="1" t="s">
        <v>0</v>
      </c>
      <c r="B2" s="20" t="s">
        <v>18</v>
      </c>
      <c r="C2" s="22" t="s">
        <v>19</v>
      </c>
      <c r="D2" s="22" t="s">
        <v>20</v>
      </c>
      <c r="E2" s="22" t="s">
        <v>21</v>
      </c>
      <c r="F2" s="22" t="s">
        <v>22</v>
      </c>
      <c r="G2" s="22" t="s">
        <v>23</v>
      </c>
      <c r="H2" s="22" t="s">
        <v>18</v>
      </c>
      <c r="I2" s="22" t="s">
        <v>19</v>
      </c>
      <c r="J2" s="22" t="s">
        <v>20</v>
      </c>
      <c r="K2" s="22" t="s">
        <v>21</v>
      </c>
      <c r="L2" s="22" t="s">
        <v>22</v>
      </c>
      <c r="M2" s="21" t="s">
        <v>23</v>
      </c>
    </row>
    <row r="3" spans="1:13" ht="22.2" thickTop="1" thickBot="1">
      <c r="A3" s="11" t="s">
        <v>15</v>
      </c>
      <c r="B3" s="12">
        <v>0.86050000000000004</v>
      </c>
      <c r="C3" s="12">
        <v>0.875</v>
      </c>
      <c r="D3" s="12">
        <v>0.8891</v>
      </c>
      <c r="E3" s="13">
        <v>0.55120000000000002</v>
      </c>
      <c r="F3" s="12">
        <v>0.96550000000000002</v>
      </c>
      <c r="G3" s="12">
        <v>1</v>
      </c>
      <c r="H3" s="11">
        <v>0.86</v>
      </c>
      <c r="I3" s="11">
        <v>0.87</v>
      </c>
      <c r="J3" s="11">
        <v>0.89</v>
      </c>
      <c r="K3" s="11">
        <v>0.59</v>
      </c>
      <c r="L3" s="11">
        <v>0.96</v>
      </c>
      <c r="M3" s="11">
        <v>1</v>
      </c>
    </row>
    <row r="4" spans="1:13" ht="21.6" thickBot="1">
      <c r="A4" s="14" t="s">
        <v>16</v>
      </c>
      <c r="B4" s="15">
        <v>0.82299999999999995</v>
      </c>
      <c r="C4" s="15">
        <v>0.75</v>
      </c>
      <c r="D4" s="15">
        <v>0.87350000000000005</v>
      </c>
      <c r="E4" s="17">
        <v>0.55249999999999999</v>
      </c>
      <c r="F4" s="15">
        <v>0.93100000000000005</v>
      </c>
      <c r="G4" s="17">
        <v>1</v>
      </c>
      <c r="H4" s="16">
        <v>0.85</v>
      </c>
      <c r="I4" s="16">
        <v>0.78</v>
      </c>
      <c r="J4" s="16">
        <v>0.87</v>
      </c>
      <c r="K4" s="16">
        <v>0.46</v>
      </c>
      <c r="L4" s="16">
        <v>0.93</v>
      </c>
      <c r="M4" s="14">
        <v>1</v>
      </c>
    </row>
  </sheetData>
  <mergeCells count="2">
    <mergeCell ref="B1:G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2014-11-21T17:36:02Z</dcterms:created>
  <dcterms:modified xsi:type="dcterms:W3CDTF">2014-12-05T22:49:07Z</dcterms:modified>
</cp:coreProperties>
</file>