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A" sheetId="1" r:id="rId3"/>
    <sheet state="visible" name="Part C" sheetId="2" r:id="rId4"/>
  </sheets>
  <definedNames/>
  <calcPr/>
</workbook>
</file>

<file path=xl/sharedStrings.xml><?xml version="1.0" encoding="utf-8"?>
<sst xmlns="http://schemas.openxmlformats.org/spreadsheetml/2006/main" count="15" uniqueCount="15">
  <si>
    <t>Temperature(C)</t>
  </si>
  <si>
    <t>Before boil</t>
  </si>
  <si>
    <t>Pan in water</t>
  </si>
  <si>
    <t>Data</t>
  </si>
  <si>
    <t>Trial (#)</t>
  </si>
  <si>
    <t>Pressure (psi)</t>
  </si>
  <si>
    <t>Angle (deg)</t>
  </si>
  <si>
    <t>Height (mm)</t>
  </si>
  <si>
    <t>Force (g)</t>
  </si>
  <si>
    <t>1 (reference)</t>
  </si>
  <si>
    <t>Constant(s) and equation(s)</t>
  </si>
  <si>
    <t>Nozzle diameter (in)</t>
  </si>
  <si>
    <t>Air density (kg/m^3)</t>
  </si>
  <si>
    <t>Downward force, combining equation 12 &amp; 14 from prelab (N)</t>
  </si>
  <si>
    <t>-(Preservoir)(C^2)(Anozzle)sin(theta)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</si>
</sst>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Pressure (psi) vs Force (g)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'Part A'!$B$3:$B$5</c:f>
            </c:numRef>
          </c:xVal>
          <c:yVal>
            <c:numRef>
              <c:f>'Part A'!$E$3:$E$5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1451"/>
        <c:axId val="1036651707"/>
      </c:scatterChart>
      <c:valAx>
        <c:axId val="2052514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Pressure (psi)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6651707"/>
      </c:valAx>
      <c:valAx>
        <c:axId val="1036651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Force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25145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Angle (deg) vs. Force (g)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'Part A'!$E$3:$E$5</c:f>
            </c:numRef>
          </c:xVal>
          <c:yVal>
            <c:numRef>
              <c:f>'Part A'!$H$3:$H$5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50437"/>
        <c:axId val="856194088"/>
      </c:scatterChart>
      <c:valAx>
        <c:axId val="17616504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Angle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6194088"/>
      </c:valAx>
      <c:valAx>
        <c:axId val="856194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Force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165043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Nozzle Height (mm) vs. Force (g)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'Part A'!$G$7:$G$8</c:f>
            </c:numRef>
          </c:xVal>
          <c:yVal>
            <c:numRef>
              <c:f>'Part A'!$H$7:$H$8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14531"/>
        <c:axId val="1252151103"/>
      </c:scatterChart>
      <c:valAx>
        <c:axId val="21445145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Nozzle Height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2151103"/>
      </c:valAx>
      <c:valAx>
        <c:axId val="1252151103"/>
        <c:scaling>
          <c:orientation val="minMax"/>
          <c:max val="350.0"/>
          <c:min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Force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451453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16</xdr:row>
      <xdr:rowOff>161925</xdr:rowOff>
    </xdr:from>
    <xdr:ext cx="5057775" cy="3114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762000</xdr:colOff>
      <xdr:row>10</xdr:row>
      <xdr:rowOff>114300</xdr:rowOff>
    </xdr:from>
    <xdr:ext cx="512445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581025</xdr:colOff>
      <xdr:row>12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/>
    </row>
    <row r="3">
      <c r="A3" s="1" t="s">
        <v>9</v>
      </c>
      <c r="B3" s="1">
        <v>80.0</v>
      </c>
      <c r="C3" s="1">
        <v>90.0</v>
      </c>
      <c r="D3" s="1">
        <v>55.0</v>
      </c>
      <c r="E3" s="1">
        <v>340.0</v>
      </c>
      <c r="G3" s="2">
        <v>90.0</v>
      </c>
      <c r="H3" s="2">
        <v>340.0</v>
      </c>
    </row>
    <row r="4">
      <c r="A4" s="1">
        <v>2.0</v>
      </c>
      <c r="B4" s="1">
        <v>40.0</v>
      </c>
      <c r="C4" s="1">
        <v>90.0</v>
      </c>
      <c r="D4" s="1">
        <v>55.0</v>
      </c>
      <c r="E4" s="1">
        <v>233.0</v>
      </c>
      <c r="G4" s="2">
        <f>90-22.5</f>
        <v>67.5</v>
      </c>
      <c r="H4" s="2">
        <v>306.0</v>
      </c>
    </row>
    <row r="5">
      <c r="A5" s="1">
        <v>3.0</v>
      </c>
      <c r="B5" s="1">
        <v>20.0</v>
      </c>
      <c r="C5" s="1">
        <v>90.0</v>
      </c>
      <c r="D5" s="1">
        <v>55.0</v>
      </c>
      <c r="E5" s="1">
        <v>48.0</v>
      </c>
      <c r="G5" s="2">
        <f>90-22.5-22.5</f>
        <v>45</v>
      </c>
      <c r="H5" s="2">
        <v>205.0</v>
      </c>
    </row>
    <row r="6">
      <c r="A6" s="1">
        <v>4.0</v>
      </c>
      <c r="B6" s="1">
        <v>80.0</v>
      </c>
      <c r="C6" s="1">
        <f>90-22.5</f>
        <v>67.5</v>
      </c>
      <c r="D6" s="1">
        <v>55.0</v>
      </c>
      <c r="E6" s="1">
        <v>306.0</v>
      </c>
    </row>
    <row r="7">
      <c r="A7" s="1">
        <v>5.0</v>
      </c>
      <c r="B7" s="1">
        <v>80.0</v>
      </c>
      <c r="C7" s="1">
        <f>90-22.5-22.5</f>
        <v>45</v>
      </c>
      <c r="D7" s="1">
        <v>55.0</v>
      </c>
      <c r="E7" s="1">
        <v>205.0</v>
      </c>
      <c r="G7" s="2">
        <v>55.0</v>
      </c>
      <c r="H7" s="2">
        <v>340.0</v>
      </c>
    </row>
    <row r="8">
      <c r="A8" s="1">
        <v>6.0</v>
      </c>
      <c r="B8" s="1">
        <v>80.0</v>
      </c>
      <c r="C8" s="1">
        <v>90.0</v>
      </c>
      <c r="D8" s="1">
        <v>70.0</v>
      </c>
      <c r="E8" s="1">
        <v>333.0</v>
      </c>
      <c r="G8" s="2">
        <v>70.0</v>
      </c>
      <c r="H8" s="2">
        <v>333.0</v>
      </c>
    </row>
    <row r="9">
      <c r="A9" s="1" t="s">
        <v>10</v>
      </c>
    </row>
    <row r="10">
      <c r="A10" s="1" t="s">
        <v>11</v>
      </c>
      <c r="B10" s="1">
        <v>0.145</v>
      </c>
      <c r="C10" s="1"/>
    </row>
    <row r="11">
      <c r="A11" s="1" t="s">
        <v>12</v>
      </c>
      <c r="B11" s="1">
        <v>1.225</v>
      </c>
    </row>
    <row r="12">
      <c r="A12" s="1" t="s">
        <v>13</v>
      </c>
      <c r="B12" s="1" t="s">
        <v>14</v>
      </c>
    </row>
    <row r="13">
      <c r="A1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</row>
    <row r="2">
      <c r="A2" s="1" t="s">
        <v>1</v>
      </c>
      <c r="B2" s="1">
        <v>15.2</v>
      </c>
    </row>
    <row r="3">
      <c r="A3" s="1" t="s">
        <v>2</v>
      </c>
      <c r="B3" s="1">
        <v>9.9</v>
      </c>
    </row>
  </sheetData>
  <drawing r:id="rId1"/>
</worksheet>
</file>