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.1.1" sheetId="1" state="visible" r:id="rId2"/>
    <sheet name="4.1.2" sheetId="2" state="visible" r:id="rId3"/>
    <sheet name="4.2.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<sst xmlns="http://schemas.openxmlformats.org/spreadsheetml/2006/main" count="114" uniqueCount="112">
  <si>
    <t xml:space="preserve">Vo</t>
  </si>
  <si>
    <t xml:space="preserve">Rise time</t>
  </si>
  <si>
    <t xml:space="preserve">Freq.</t>
  </si>
  <si>
    <t xml:space="preserve">Amp(Vr)</t>
  </si>
  <si>
    <t xml:space="preserve">Phase(Vr)</t>
  </si>
  <si>
    <t xml:space="preserve">Amp(Vo)</t>
  </si>
  <si>
    <t xml:space="preserve">-1.39794000869111e+001dB</t>
  </si>
  <si>
    <t xml:space="preserve">3.65415955283620e-011°</t>
  </si>
  <si>
    <t xml:space="preserve">6.84796930399518e+000dB</t>
  </si>
  <si>
    <t xml:space="preserve">-7.82226816450582e-003°</t>
  </si>
  <si>
    <t xml:space="preserve">-1.39794000869102e+001dB</t>
  </si>
  <si>
    <t xml:space="preserve">6.41179539879428e-011°</t>
  </si>
  <si>
    <t xml:space="preserve">6.84796922518541e+000dB</t>
  </si>
  <si>
    <t xml:space="preserve">-1.39101783850246e-002°</t>
  </si>
  <si>
    <t xml:space="preserve">-1.39794000869074e+001dB</t>
  </si>
  <si>
    <t xml:space="preserve">1.09423281561055e-010°</t>
  </si>
  <si>
    <t xml:space="preserve">6.84796897596689e+000dB</t>
  </si>
  <si>
    <t xml:space="preserve">-2.47361836334302e-002°</t>
  </si>
  <si>
    <t xml:space="preserve">-1.39794000868999e+001dB</t>
  </si>
  <si>
    <t xml:space="preserve">1.72588274007045e-010°</t>
  </si>
  <si>
    <t xml:space="preserve">6.84796818786744e+000dB</t>
  </si>
  <si>
    <t xml:space="preserve">-4.39878450299245e-002°</t>
  </si>
  <si>
    <t xml:space="preserve">-1.39794000868844e+001dB</t>
  </si>
  <si>
    <t xml:space="preserve">2.26124546579779e-010°</t>
  </si>
  <si>
    <t xml:space="preserve">6.84796569567016e+000dB</t>
  </si>
  <si>
    <t xml:space="preserve">-7.82226733954377e-002°</t>
  </si>
  <si>
    <t xml:space="preserve">-1.39794000868648e+001dB</t>
  </si>
  <si>
    <t xml:space="preserve">2.19640359662025e-010°</t>
  </si>
  <si>
    <t xml:space="preserve">6.84795781462347e+000dB</t>
  </si>
  <si>
    <t xml:space="preserve">-1.39101737097464e-001°</t>
  </si>
  <si>
    <t xml:space="preserve">-1.39794000868509e+001dB</t>
  </si>
  <si>
    <t xml:space="preserve">1.60979564282671e-010°</t>
  </si>
  <si>
    <t xml:space="preserve">6.84793289254070e+000dB</t>
  </si>
  <si>
    <t xml:space="preserve">-2.47361571986863e-001°</t>
  </si>
  <si>
    <t xml:space="preserve">-1.39794000868446e+001dB</t>
  </si>
  <si>
    <t xml:space="preserve">1.01377282717127e-010°</t>
  </si>
  <si>
    <t xml:space="preserve">6.84785408219072e+000dB</t>
  </si>
  <si>
    <t xml:space="preserve">-4.39876960141184e-001°</t>
  </si>
  <si>
    <t xml:space="preserve">-1.39794000868423e+001dB</t>
  </si>
  <si>
    <t xml:space="preserve">6.16213693078168e-011°</t>
  </si>
  <si>
    <t xml:space="preserve">6.84760486429657e+000dB</t>
  </si>
  <si>
    <t xml:space="preserve">-7.82218347252086e-001°</t>
  </si>
  <si>
    <t xml:space="preserve">-1.39794000868416e+001dB</t>
  </si>
  <si>
    <t xml:space="preserve">3.98413129284320e-011°</t>
  </si>
  <si>
    <t xml:space="preserve">6.84681679143969e+000dB</t>
  </si>
  <si>
    <t xml:space="preserve">-1.39097019901218e+000°</t>
  </si>
  <si>
    <t xml:space="preserve">-1.39794000868413e+001dB</t>
  </si>
  <si>
    <t xml:space="preserve">3.10636049476373e-011°</t>
  </si>
  <si>
    <t xml:space="preserve">6.84432491959997e+000dB</t>
  </si>
  <si>
    <t xml:space="preserve">-2.47335044444741e+000°</t>
  </si>
  <si>
    <t xml:space="preserve">-1.39794000868411e+001dB</t>
  </si>
  <si>
    <t xml:space="preserve">3.27282856427863e-011°</t>
  </si>
  <si>
    <t xml:space="preserve">6.83644726452959e+000dB</t>
  </si>
  <si>
    <t xml:space="preserve">-4.39727788680390e+000°</t>
  </si>
  <si>
    <t xml:space="preserve">-1.39794000868407e+001dB</t>
  </si>
  <si>
    <t xml:space="preserve">4.53163127918395e-011°</t>
  </si>
  <si>
    <t xml:space="preserve">6.81155935208278e+000dB</t>
  </si>
  <si>
    <t xml:space="preserve">-7.81379582304535e+000°</t>
  </si>
  <si>
    <t xml:space="preserve">-1.39794000868396e+001dB</t>
  </si>
  <si>
    <t xml:space="preserve">7.22104275108035e-011°</t>
  </si>
  <si>
    <t xml:space="preserve">6.73309303188532e+000dB</t>
  </si>
  <si>
    <t xml:space="preserve">-1.38625534669257e+001°</t>
  </si>
  <si>
    <t xml:space="preserve">-1.39794000868362e+001dB</t>
  </si>
  <si>
    <t xml:space="preserve">1.17927643835620e-010°</t>
  </si>
  <si>
    <t xml:space="preserve">6.48737812743140e+000dB</t>
  </si>
  <si>
    <t xml:space="preserve">-2.44688590802319e+001°</t>
  </si>
  <si>
    <t xml:space="preserve">-1.39794000868278e+001dB</t>
  </si>
  <si>
    <t xml:space="preserve">1.78938231521920e-010°</t>
  </si>
  <si>
    <t xml:space="preserve">5.73574080420971e+000dB</t>
  </si>
  <si>
    <t xml:space="preserve">-4.25005110551812e+001°</t>
  </si>
  <si>
    <t xml:space="preserve">-1.39794000868118e+001dB</t>
  </si>
  <si>
    <t xml:space="preserve">2.26926989042268e-010°</t>
  </si>
  <si>
    <t xml:space="preserve">3.61723092138714e+000dB</t>
  </si>
  <si>
    <t xml:space="preserve">-7.03544554287762e+001°</t>
  </si>
  <si>
    <t xml:space="preserve">-1.39794000867907e+001dB</t>
  </si>
  <si>
    <t xml:space="preserve">2.12057279637381e-010°</t>
  </si>
  <si>
    <t xml:space="preserve">-1.14737172275953e+000dB</t>
  </si>
  <si>
    <t xml:space="preserve">-1.04299658873330e+002°</t>
  </si>
  <si>
    <t xml:space="preserve">-1.39794000867771e+001dB</t>
  </si>
  <si>
    <t xml:space="preserve">1.20954409519144e-010°</t>
  </si>
  <si>
    <t xml:space="preserve">-8.70062751730764e+000dB</t>
  </si>
  <si>
    <t xml:space="preserve">-1.33497032545443e+002°</t>
  </si>
  <si>
    <t xml:space="preserve">-1.39794000867755e+001dB</t>
  </si>
  <si>
    <t xml:space="preserve">3.98398655824271e-011°</t>
  </si>
  <si>
    <t xml:space="preserve">-1.78118053645444e+001dB</t>
  </si>
  <si>
    <t xml:space="preserve">-1.52731072608755e+002°</t>
  </si>
  <si>
    <t xml:space="preserve">-1.39794000867770e+001dB</t>
  </si>
  <si>
    <t xml:space="preserve">-4.81279650966443e-012°</t>
  </si>
  <si>
    <t xml:space="preserve">-2.75182384551393e+001dB</t>
  </si>
  <si>
    <t xml:space="preserve">-1.63855431469172e+002°</t>
  </si>
  <si>
    <t xml:space="preserve">-1.39794000867786e+001dB</t>
  </si>
  <si>
    <t xml:space="preserve">-3.90113419046287e-011°</t>
  </si>
  <si>
    <t xml:space="preserve">-3.74212734144427e+001dB</t>
  </si>
  <si>
    <t xml:space="preserve">-1.69695236766898e+002°</t>
  </si>
  <si>
    <t xml:space="preserve">-1.39794000867790e+001dB</t>
  </si>
  <si>
    <t xml:space="preserve">-4.65011374385602e-011°</t>
  </si>
  <si>
    <t xml:space="preserve">-3.94520754791024e+001dB</t>
  </si>
  <si>
    <t xml:space="preserve">-1.70421645504360e+002°</t>
  </si>
  <si>
    <t xml:space="preserve">Mag(Vr) dB</t>
  </si>
  <si>
    <t xml:space="preserve">Phase(Vr) deg</t>
  </si>
  <si>
    <t xml:space="preserve">Mag(Vo) dB</t>
  </si>
  <si>
    <t xml:space="preserve">Phase(Vo)</t>
  </si>
  <si>
    <t xml:space="preserve">Mag(Vio) dB</t>
  </si>
  <si>
    <t xml:space="preserve">Phase(Vio)</t>
  </si>
  <si>
    <t xml:space="preserve">Mag(Io) dB</t>
  </si>
  <si>
    <t xml:space="preserve">Phase(Io)</t>
  </si>
  <si>
    <t xml:space="preserve">Mag(Vo/Vr)</t>
  </si>
  <si>
    <t xml:space="preserve">Phase(Vo/Vr)</t>
  </si>
  <si>
    <t xml:space="preserve">Mag(Io/Vo)</t>
  </si>
  <si>
    <t xml:space="preserve">Phase(Io/Vo)</t>
  </si>
  <si>
    <t xml:space="preserve">Mag(Vio/Vr)</t>
  </si>
  <si>
    <t xml:space="preserve">Phase(Vio/Vr)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</si>
</sst>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Vo vs Rise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'4.1.1'!$B$1</c:f>
              <c:strCache>
                <c:ptCount val="1"/>
                <c:pt idx="0">
                  <c:v>Rise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'4.1.1'!$A$2:$A$5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'4.1.1'!$B$2:$B$5</c:f>
              <c:numCache>
                <c:formatCode>General</c:formatCode>
                <c:ptCount val="4"/>
                <c:pt idx="0">
                  <c:v>0.00081</c:v>
                </c:pt>
                <c:pt idx="1">
                  <c:v>0.00122</c:v>
                </c:pt>
                <c:pt idx="2">
                  <c:v>0.00431</c:v>
                </c:pt>
                <c:pt idx="3">
                  <c:v>0.00878</c:v>
                </c:pt>
              </c:numCache>
            </c:numRef>
          </c:yVal>
          <c:smooth val="0"/>
        </c:ser>
        <c:axId val="36494522"/>
        <c:axId val="12390761"/>
      </c:scatterChart>
      <c:valAx>
        <c:axId val="36494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 peak to peak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90761"/>
        <c:crosses val="autoZero"/>
        <c:crossBetween val="midCat"/>
      </c:valAx>
      <c:valAx>
        <c:axId val="12390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Rise 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94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Mag(Vo/Vr)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'4.2.2'!$J$1:$J$1</c:f>
              <c:strCache>
                <c:ptCount val="1"/>
                <c:pt idx="0">
                  <c:v>Mag(Vo/Vr)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'4.2.2'!$A$2:$A$23</c:f>
              <c:numCache>
                <c:formatCode>General</c:formatCode>
                <c:ptCount val="22"/>
                <c:pt idx="0">
                  <c:v>50</c:v>
                </c:pt>
                <c:pt idx="1">
                  <c:v>69.4747747186569</c:v>
                </c:pt>
                <c:pt idx="2">
                  <c:v>96.5348864441625</c:v>
                </c:pt>
                <c:pt idx="3">
                  <c:v>134.134789763986</c:v>
                </c:pt>
                <c:pt idx="4">
                  <c:v>186.379686015747</c:v>
                </c:pt>
                <c:pt idx="5">
                  <c:v>258.973733961561</c:v>
                </c:pt>
                <c:pt idx="6">
                  <c:v>359.842836500576</c:v>
                </c:pt>
                <c:pt idx="7">
                  <c:v>500</c:v>
                </c:pt>
                <c:pt idx="8">
                  <c:v>694.747747186569</c:v>
                </c:pt>
                <c:pt idx="9">
                  <c:v>965.348864441625</c:v>
                </c:pt>
                <c:pt idx="10">
                  <c:v>1341.34789763986</c:v>
                </c:pt>
                <c:pt idx="11">
                  <c:v>1863.79686015747</c:v>
                </c:pt>
                <c:pt idx="12">
                  <c:v>2589.73733961561</c:v>
                </c:pt>
                <c:pt idx="13">
                  <c:v>3598.42836500576</c:v>
                </c:pt>
                <c:pt idx="14">
                  <c:v>5000</c:v>
                </c:pt>
                <c:pt idx="15">
                  <c:v>6947.47747186569</c:v>
                </c:pt>
                <c:pt idx="16">
                  <c:v>9653.48864441626</c:v>
                </c:pt>
                <c:pt idx="17">
                  <c:v>13413.4789763986</c:v>
                </c:pt>
                <c:pt idx="18">
                  <c:v>18637.9686015747</c:v>
                </c:pt>
                <c:pt idx="19">
                  <c:v>25897.3733961561</c:v>
                </c:pt>
                <c:pt idx="20">
                  <c:v>35984.2836500576</c:v>
                </c:pt>
                <c:pt idx="21">
                  <c:v>50000</c:v>
                </c:pt>
              </c:numCache>
            </c:numRef>
          </c:xVal>
          <c:yVal>
            <c:numRef>
              <c:f>'4.2.2'!$J$2:$J$23</c:f>
              <c:numCache>
                <c:formatCode>General</c:formatCode>
                <c:ptCount val="22"/>
                <c:pt idx="0">
                  <c:v>20.8271502978074</c:v>
                </c:pt>
                <c:pt idx="1">
                  <c:v>20.8271142377064</c:v>
                </c:pt>
                <c:pt idx="2">
                  <c:v>20.8270466268289</c:v>
                </c:pt>
                <c:pt idx="3">
                  <c:v>20.8269231095684</c:v>
                </c:pt>
                <c:pt idx="4">
                  <c:v>20.8267078044385</c:v>
                </c:pt>
                <c:pt idx="5">
                  <c:v>20.8263614988887</c:v>
                </c:pt>
                <c:pt idx="6">
                  <c:v>20.8258705444789</c:v>
                </c:pt>
                <c:pt idx="7">
                  <c:v>20.8252857981194</c:v>
                </c:pt>
                <c:pt idx="8">
                  <c:v>20.8247173059402</c:v>
                </c:pt>
                <c:pt idx="9">
                  <c:v>20.8242619048222</c:v>
                </c:pt>
                <c:pt idx="10">
                  <c:v>20.8239458520282</c:v>
                </c:pt>
                <c:pt idx="11">
                  <c:v>20.8237380539323</c:v>
                </c:pt>
                <c:pt idx="12">
                  <c:v>20.8235874974248</c:v>
                </c:pt>
                <c:pt idx="13">
                  <c:v>20.8234404728936</c:v>
                </c:pt>
                <c:pt idx="14">
                  <c:v>20.8232351615183</c:v>
                </c:pt>
                <c:pt idx="15">
                  <c:v>20.8228806337032</c:v>
                </c:pt>
                <c:pt idx="16">
                  <c:v>20.8222181741081</c:v>
                </c:pt>
                <c:pt idx="17">
                  <c:v>20.82095072166</c:v>
                </c:pt>
                <c:pt idx="18">
                  <c:v>20.8185098853948</c:v>
                </c:pt>
                <c:pt idx="19">
                  <c:v>20.8138014283998</c:v>
                </c:pt>
                <c:pt idx="20">
                  <c:v>20.8047160093527</c:v>
                </c:pt>
                <c:pt idx="21">
                  <c:v>20.7871890237617</c:v>
                </c:pt>
              </c:numCache>
            </c:numRef>
          </c:yVal>
          <c:smooth val="0"/>
        </c:ser>
        <c:axId val="82900826"/>
        <c:axId val="84971506"/>
      </c:scatterChart>
      <c:valAx>
        <c:axId val="82900826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71506"/>
        <c:crossesAt val="0"/>
        <c:crossBetween val="midCat"/>
      </c:valAx>
      <c:valAx>
        <c:axId val="84971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Mag (dB)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00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Phase(Vo/Vr)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'4.2.2'!$K$1:$K$1</c:f>
              <c:strCache>
                <c:ptCount val="1"/>
                <c:pt idx="0">
                  <c:v>Phase(Vo/Vr)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'4.2.2'!$A$2:$A$23</c:f>
              <c:numCache>
                <c:formatCode>General</c:formatCode>
                <c:ptCount val="22"/>
                <c:pt idx="0">
                  <c:v>50</c:v>
                </c:pt>
                <c:pt idx="1">
                  <c:v>69.4747747186569</c:v>
                </c:pt>
                <c:pt idx="2">
                  <c:v>96.5348864441625</c:v>
                </c:pt>
                <c:pt idx="3">
                  <c:v>134.134789763986</c:v>
                </c:pt>
                <c:pt idx="4">
                  <c:v>186.379686015747</c:v>
                </c:pt>
                <c:pt idx="5">
                  <c:v>258.973733961561</c:v>
                </c:pt>
                <c:pt idx="6">
                  <c:v>359.842836500576</c:v>
                </c:pt>
                <c:pt idx="7">
                  <c:v>500</c:v>
                </c:pt>
                <c:pt idx="8">
                  <c:v>694.747747186569</c:v>
                </c:pt>
                <c:pt idx="9">
                  <c:v>965.348864441625</c:v>
                </c:pt>
                <c:pt idx="10">
                  <c:v>1341.34789763986</c:v>
                </c:pt>
                <c:pt idx="11">
                  <c:v>1863.79686015747</c:v>
                </c:pt>
                <c:pt idx="12">
                  <c:v>2589.73733961561</c:v>
                </c:pt>
                <c:pt idx="13">
                  <c:v>3598.42836500576</c:v>
                </c:pt>
                <c:pt idx="14">
                  <c:v>5000</c:v>
                </c:pt>
                <c:pt idx="15">
                  <c:v>6947.47747186569</c:v>
                </c:pt>
                <c:pt idx="16">
                  <c:v>9653.48864441626</c:v>
                </c:pt>
                <c:pt idx="17">
                  <c:v>13413.4789763986</c:v>
                </c:pt>
                <c:pt idx="18">
                  <c:v>18637.9686015747</c:v>
                </c:pt>
                <c:pt idx="19">
                  <c:v>25897.3733961561</c:v>
                </c:pt>
                <c:pt idx="20">
                  <c:v>35984.2836500576</c:v>
                </c:pt>
                <c:pt idx="21">
                  <c:v>50000</c:v>
                </c:pt>
              </c:numCache>
            </c:numRef>
          </c:xVal>
          <c:yVal>
            <c:numRef>
              <c:f>'4.2.2'!$K$2:$K$23</c:f>
              <c:numCache>
                <c:formatCode>General</c:formatCode>
                <c:ptCount val="22"/>
                <c:pt idx="0">
                  <c:v>-0.0103026059069079</c:v>
                </c:pt>
                <c:pt idx="1">
                  <c:v>-0.0142807422641666</c:v>
                </c:pt>
                <c:pt idx="2">
                  <c:v>-0.0197526742370855</c:v>
                </c:pt>
                <c:pt idx="3">
                  <c:v>-0.0272169086051797</c:v>
                </c:pt>
                <c:pt idx="4">
                  <c:v>-0.0372623511547302</c:v>
                </c:pt>
                <c:pt idx="5">
                  <c:v>-0.0505348290142177</c:v>
                </c:pt>
                <c:pt idx="6">
                  <c:v>-0.0677744251519611</c:v>
                </c:pt>
                <c:pt idx="7">
                  <c:v>-0.0901330678904305</c:v>
                </c:pt>
                <c:pt idx="8">
                  <c:v>-0.119799248895814</c:v>
                </c:pt>
                <c:pt idx="9">
                  <c:v>-0.160456272913635</c:v>
                </c:pt>
                <c:pt idx="10">
                  <c:v>-0.217313587989523</c:v>
                </c:pt>
                <c:pt idx="11">
                  <c:v>-0.297219322107317</c:v>
                </c:pt>
                <c:pt idx="12">
                  <c:v>-0.40927148562981</c:v>
                </c:pt>
                <c:pt idx="13">
                  <c:v>-0.565881916658554</c:v>
                </c:pt>
                <c:pt idx="14">
                  <c:v>-0.78422368274501</c:v>
                </c:pt>
                <c:pt idx="15">
                  <c:v>-1.08816098217887</c:v>
                </c:pt>
                <c:pt idx="16">
                  <c:v>-1.51087633914513</c:v>
                </c:pt>
                <c:pt idx="17">
                  <c:v>-2.09849065245718</c:v>
                </c:pt>
                <c:pt idx="18">
                  <c:v>-2.91506510623221</c:v>
                </c:pt>
                <c:pt idx="19">
                  <c:v>-4.04949489919965</c:v>
                </c:pt>
                <c:pt idx="20">
                  <c:v>-5.62494123537105</c:v>
                </c:pt>
                <c:pt idx="21">
                  <c:v>-7.81154267647348</c:v>
                </c:pt>
              </c:numCache>
            </c:numRef>
          </c:yVal>
          <c:smooth val="0"/>
        </c:ser>
        <c:axId val="79787250"/>
        <c:axId val="38437709"/>
      </c:scatterChart>
      <c:valAx>
        <c:axId val="79787250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37709"/>
        <c:crossesAt val="0"/>
        <c:crossBetween val="midCat"/>
      </c:valAx>
      <c:valAx>
        <c:axId val="384377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Phase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872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Mag(Io/Vo)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'4.2.2'!$L$1:$L$1</c:f>
              <c:strCache>
                <c:ptCount val="1"/>
                <c:pt idx="0">
                  <c:v>Mag(Io/Vo)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'4.2.2'!$A$2:$A$23</c:f>
              <c:numCache>
                <c:formatCode>General</c:formatCode>
                <c:ptCount val="22"/>
                <c:pt idx="0">
                  <c:v>50</c:v>
                </c:pt>
                <c:pt idx="1">
                  <c:v>69.4747747186569</c:v>
                </c:pt>
                <c:pt idx="2">
                  <c:v>96.5348864441625</c:v>
                </c:pt>
                <c:pt idx="3">
                  <c:v>134.134789763986</c:v>
                </c:pt>
                <c:pt idx="4">
                  <c:v>186.379686015747</c:v>
                </c:pt>
                <c:pt idx="5">
                  <c:v>258.973733961561</c:v>
                </c:pt>
                <c:pt idx="6">
                  <c:v>359.842836500576</c:v>
                </c:pt>
                <c:pt idx="7">
                  <c:v>500</c:v>
                </c:pt>
                <c:pt idx="8">
                  <c:v>694.747747186569</c:v>
                </c:pt>
                <c:pt idx="9">
                  <c:v>965.348864441625</c:v>
                </c:pt>
                <c:pt idx="10">
                  <c:v>1341.34789763986</c:v>
                </c:pt>
                <c:pt idx="11">
                  <c:v>1863.79686015747</c:v>
                </c:pt>
                <c:pt idx="12">
                  <c:v>2589.73733961561</c:v>
                </c:pt>
                <c:pt idx="13">
                  <c:v>3598.42836500576</c:v>
                </c:pt>
                <c:pt idx="14">
                  <c:v>5000</c:v>
                </c:pt>
                <c:pt idx="15">
                  <c:v>6947.47747186569</c:v>
                </c:pt>
                <c:pt idx="16">
                  <c:v>9653.48864441626</c:v>
                </c:pt>
                <c:pt idx="17">
                  <c:v>13413.4789763986</c:v>
                </c:pt>
                <c:pt idx="18">
                  <c:v>18637.9686015747</c:v>
                </c:pt>
                <c:pt idx="19">
                  <c:v>25897.3733961561</c:v>
                </c:pt>
                <c:pt idx="20">
                  <c:v>35984.2836500576</c:v>
                </c:pt>
                <c:pt idx="21">
                  <c:v>50000</c:v>
                </c:pt>
              </c:numCache>
            </c:numRef>
          </c:xVal>
          <c:yVal>
            <c:numRef>
              <c:f>'4.2.2'!$L$2:$L$23</c:f>
              <c:numCache>
                <c:formatCode>General</c:formatCode>
                <c:ptCount val="22"/>
                <c:pt idx="0">
                  <c:v>-10.1536864102133</c:v>
                </c:pt>
                <c:pt idx="1">
                  <c:v>-10.1975495219001</c:v>
                </c:pt>
                <c:pt idx="2">
                  <c:v>-10.2810027458612</c:v>
                </c:pt>
                <c:pt idx="3">
                  <c:v>-10.4377254140134</c:v>
                </c:pt>
                <c:pt idx="4">
                  <c:v>-10.7251879744029</c:v>
                </c:pt>
                <c:pt idx="5">
                  <c:v>-11.2315244690678</c:v>
                </c:pt>
                <c:pt idx="6">
                  <c:v>-12.0682364517034</c:v>
                </c:pt>
                <c:pt idx="7">
                  <c:v>-13.3338732778081</c:v>
                </c:pt>
                <c:pt idx="8">
                  <c:v>-15.0601443003036</c:v>
                </c:pt>
                <c:pt idx="9">
                  <c:v>-17.1906939544634</c:v>
                </c:pt>
                <c:pt idx="10">
                  <c:v>-19.6175595930383</c:v>
                </c:pt>
                <c:pt idx="11">
                  <c:v>-22.2338724720216</c:v>
                </c:pt>
                <c:pt idx="12">
                  <c:v>-24.9608227656075</c:v>
                </c:pt>
                <c:pt idx="13">
                  <c:v>-27.7489666211463</c:v>
                </c:pt>
                <c:pt idx="14">
                  <c:v>-30.5699360001744</c:v>
                </c:pt>
                <c:pt idx="15">
                  <c:v>-33.4082237816104</c:v>
                </c:pt>
                <c:pt idx="16">
                  <c:v>-36.2555684206378</c:v>
                </c:pt>
                <c:pt idx="17">
                  <c:v>-39.1076276014031</c:v>
                </c:pt>
                <c:pt idx="18">
                  <c:v>-41.9621350187344</c:v>
                </c:pt>
                <c:pt idx="19">
                  <c:v>-44.8179121861399</c:v>
                </c:pt>
                <c:pt idx="20">
                  <c:v>-47.674347438844</c:v>
                </c:pt>
                <c:pt idx="21">
                  <c:v>-50.5311235940973</c:v>
                </c:pt>
              </c:numCache>
            </c:numRef>
          </c:yVal>
          <c:smooth val="0"/>
        </c:ser>
        <c:axId val="22438045"/>
        <c:axId val="4804692"/>
      </c:scatterChart>
      <c:valAx>
        <c:axId val="22438045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4692"/>
        <c:crossesAt val="0"/>
        <c:crossBetween val="midCat"/>
      </c:valAx>
      <c:valAx>
        <c:axId val="48046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Mag (dB)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38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Phase(Io/Vo)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'4.2.2'!$M$1:$M$1</c:f>
              <c:strCache>
                <c:ptCount val="1"/>
                <c:pt idx="0">
                  <c:v>Phase(Io/Vo)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'4.2.2'!$A$2:$A$23</c:f>
              <c:numCache>
                <c:formatCode>General</c:formatCode>
                <c:ptCount val="22"/>
                <c:pt idx="0">
                  <c:v>50</c:v>
                </c:pt>
                <c:pt idx="1">
                  <c:v>69.4747747186569</c:v>
                </c:pt>
                <c:pt idx="2">
                  <c:v>96.5348864441625</c:v>
                </c:pt>
                <c:pt idx="3">
                  <c:v>134.134789763986</c:v>
                </c:pt>
                <c:pt idx="4">
                  <c:v>186.379686015747</c:v>
                </c:pt>
                <c:pt idx="5">
                  <c:v>258.973733961561</c:v>
                </c:pt>
                <c:pt idx="6">
                  <c:v>359.842836500576</c:v>
                </c:pt>
                <c:pt idx="7">
                  <c:v>500</c:v>
                </c:pt>
                <c:pt idx="8">
                  <c:v>694.747747186569</c:v>
                </c:pt>
                <c:pt idx="9">
                  <c:v>965.348864441625</c:v>
                </c:pt>
                <c:pt idx="10">
                  <c:v>1341.34789763986</c:v>
                </c:pt>
                <c:pt idx="11">
                  <c:v>1863.79686015747</c:v>
                </c:pt>
                <c:pt idx="12">
                  <c:v>2589.73733961561</c:v>
                </c:pt>
                <c:pt idx="13">
                  <c:v>3598.42836500576</c:v>
                </c:pt>
                <c:pt idx="14">
                  <c:v>5000</c:v>
                </c:pt>
                <c:pt idx="15">
                  <c:v>6947.47747186569</c:v>
                </c:pt>
                <c:pt idx="16">
                  <c:v>9653.48864441626</c:v>
                </c:pt>
                <c:pt idx="17">
                  <c:v>13413.4789763986</c:v>
                </c:pt>
                <c:pt idx="18">
                  <c:v>18637.9686015747</c:v>
                </c:pt>
                <c:pt idx="19">
                  <c:v>25897.3733961561</c:v>
                </c:pt>
                <c:pt idx="20">
                  <c:v>35984.2836500576</c:v>
                </c:pt>
                <c:pt idx="21">
                  <c:v>50000</c:v>
                </c:pt>
              </c:numCache>
            </c:numRef>
          </c:xVal>
          <c:yVal>
            <c:numRef>
              <c:f>'4.2.2'!$M$2:$M$23</c:f>
              <c:numCache>
                <c:formatCode>General</c:formatCode>
                <c:ptCount val="22"/>
                <c:pt idx="0">
                  <c:v>-5.99468869466244</c:v>
                </c:pt>
                <c:pt idx="1">
                  <c:v>-8.30153799458091</c:v>
                </c:pt>
                <c:pt idx="2">
                  <c:v>-11.461001603459</c:v>
                </c:pt>
                <c:pt idx="3">
                  <c:v>-15.7331283619824</c:v>
                </c:pt>
                <c:pt idx="4">
                  <c:v>-21.3771961340616</c:v>
                </c:pt>
                <c:pt idx="5">
                  <c:v>-28.5417529811</c:v>
                </c:pt>
                <c:pt idx="6">
                  <c:v>-37.0800347401089</c:v>
                </c:pt>
                <c:pt idx="7">
                  <c:v>-46.4000950216889</c:v>
                </c:pt>
                <c:pt idx="8">
                  <c:v>-55.5754197159364</c:v>
                </c:pt>
                <c:pt idx="9">
                  <c:v>-63.7459941993975</c:v>
                </c:pt>
                <c:pt idx="10">
                  <c:v>-70.4565601413665</c:v>
                </c:pt>
                <c:pt idx="11">
                  <c:v>-75.6692640395309</c:v>
                </c:pt>
                <c:pt idx="12">
                  <c:v>-79.5821323845834</c:v>
                </c:pt>
                <c:pt idx="13">
                  <c:v>-82.4624670504786</c:v>
                </c:pt>
                <c:pt idx="14">
                  <c:v>-84.5602408501363</c:v>
                </c:pt>
                <c:pt idx="15">
                  <c:v>-86.0794135846735</c:v>
                </c:pt>
                <c:pt idx="16">
                  <c:v>-87.1762934880634</c:v>
                </c:pt>
                <c:pt idx="17">
                  <c:v>-87.9670354560213</c:v>
                </c:pt>
                <c:pt idx="18">
                  <c:v>-88.5366222100782</c:v>
                </c:pt>
                <c:pt idx="19">
                  <c:v>-88.9467365747151</c:v>
                </c:pt>
                <c:pt idx="20">
                  <c:v>-89.2419666460786</c:v>
                </c:pt>
                <c:pt idx="21">
                  <c:v>-89.4544755985961</c:v>
                </c:pt>
              </c:numCache>
            </c:numRef>
          </c:yVal>
          <c:smooth val="0"/>
        </c:ser>
        <c:axId val="50924291"/>
        <c:axId val="93564743"/>
      </c:scatterChart>
      <c:valAx>
        <c:axId val="50924291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64743"/>
        <c:crossesAt val="0"/>
        <c:crossBetween val="midCat"/>
      </c:valAx>
      <c:valAx>
        <c:axId val="93564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Phase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24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Mag(Vio/Vr)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'4.2.2'!$N$1:$N$1</c:f>
              <c:strCache>
                <c:ptCount val="1"/>
                <c:pt idx="0">
                  <c:v>Mag(Vio/Vr)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'4.2.2'!$A$2:$A$23</c:f>
              <c:numCache>
                <c:formatCode>General</c:formatCode>
                <c:ptCount val="22"/>
                <c:pt idx="0">
                  <c:v>50</c:v>
                </c:pt>
                <c:pt idx="1">
                  <c:v>69.4747747186569</c:v>
                </c:pt>
                <c:pt idx="2">
                  <c:v>96.5348864441625</c:v>
                </c:pt>
                <c:pt idx="3">
                  <c:v>134.134789763986</c:v>
                </c:pt>
                <c:pt idx="4">
                  <c:v>186.379686015747</c:v>
                </c:pt>
                <c:pt idx="5">
                  <c:v>258.973733961561</c:v>
                </c:pt>
                <c:pt idx="6">
                  <c:v>359.842836500576</c:v>
                </c:pt>
                <c:pt idx="7">
                  <c:v>500</c:v>
                </c:pt>
                <c:pt idx="8">
                  <c:v>694.747747186569</c:v>
                </c:pt>
                <c:pt idx="9">
                  <c:v>965.348864441625</c:v>
                </c:pt>
                <c:pt idx="10">
                  <c:v>1341.34789763986</c:v>
                </c:pt>
                <c:pt idx="11">
                  <c:v>1863.79686015747</c:v>
                </c:pt>
                <c:pt idx="12">
                  <c:v>2589.73733961561</c:v>
                </c:pt>
                <c:pt idx="13">
                  <c:v>3598.42836500576</c:v>
                </c:pt>
                <c:pt idx="14">
                  <c:v>5000</c:v>
                </c:pt>
                <c:pt idx="15">
                  <c:v>6947.47747186569</c:v>
                </c:pt>
                <c:pt idx="16">
                  <c:v>9653.48864441626</c:v>
                </c:pt>
                <c:pt idx="17">
                  <c:v>13413.4789763986</c:v>
                </c:pt>
                <c:pt idx="18">
                  <c:v>18637.9686015747</c:v>
                </c:pt>
                <c:pt idx="19">
                  <c:v>25897.3733961561</c:v>
                </c:pt>
                <c:pt idx="20">
                  <c:v>35984.2836500576</c:v>
                </c:pt>
                <c:pt idx="21">
                  <c:v>50000</c:v>
                </c:pt>
              </c:numCache>
            </c:numRef>
          </c:xVal>
          <c:yVal>
            <c:numRef>
              <c:f>'4.2.2'!$N$2:$N$23</c:f>
              <c:numCache>
                <c:formatCode>General</c:formatCode>
                <c:ptCount val="22"/>
                <c:pt idx="0">
                  <c:v>-3.3047654378735</c:v>
                </c:pt>
                <c:pt idx="1">
                  <c:v>-3.3486666759793</c:v>
                </c:pt>
                <c:pt idx="2">
                  <c:v>-3.4321914345998</c:v>
                </c:pt>
                <c:pt idx="3">
                  <c:v>-3.5890449599567</c:v>
                </c:pt>
                <c:pt idx="4">
                  <c:v>-3.8767361783605</c:v>
                </c:pt>
                <c:pt idx="5">
                  <c:v>-4.3834420844942</c:v>
                </c:pt>
                <c:pt idx="6">
                  <c:v>-5.2206817560353</c:v>
                </c:pt>
                <c:pt idx="7">
                  <c:v>-6.4869545932245</c:v>
                </c:pt>
                <c:pt idx="8">
                  <c:v>-8.2138542500038</c:v>
                </c:pt>
                <c:pt idx="9">
                  <c:v>-10.3449177743605</c:v>
                </c:pt>
                <c:pt idx="10">
                  <c:v>-12.7721487362546</c:v>
                </c:pt>
                <c:pt idx="11">
                  <c:v>-15.3887104349075</c:v>
                </c:pt>
                <c:pt idx="12">
                  <c:v>-18.1158526526543</c:v>
                </c:pt>
                <c:pt idx="13">
                  <c:v>-20.904200154003</c:v>
                </c:pt>
                <c:pt idx="14">
                  <c:v>-23.7254709434792</c:v>
                </c:pt>
                <c:pt idx="15">
                  <c:v>-26.5642915966551</c:v>
                </c:pt>
                <c:pt idx="16">
                  <c:v>-29.4126392082895</c:v>
                </c:pt>
                <c:pt idx="17">
                  <c:v>-32.2666213037968</c:v>
                </c:pt>
                <c:pt idx="18">
                  <c:v>-35.1248341733001</c:v>
                </c:pt>
                <c:pt idx="19">
                  <c:v>-37.9877614578897</c:v>
                </c:pt>
                <c:pt idx="20">
                  <c:v>-40.8579982466539</c:v>
                </c:pt>
                <c:pt idx="21">
                  <c:v>-43.7414152019628</c:v>
                </c:pt>
              </c:numCache>
            </c:numRef>
          </c:yVal>
          <c:smooth val="0"/>
        </c:ser>
        <c:axId val="39239483"/>
        <c:axId val="68887341"/>
      </c:scatterChart>
      <c:valAx>
        <c:axId val="39239483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87341"/>
        <c:crossesAt val="0"/>
        <c:crossBetween val="midCat"/>
      </c:valAx>
      <c:valAx>
        <c:axId val="68887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Mag (dB)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39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Phase(Vio/Vr)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'4.2.2'!$O$1:$O$1</c:f>
              <c:strCache>
                <c:ptCount val="1"/>
                <c:pt idx="0">
                  <c:v>Phase(Vio/Vr)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'4.2.2'!$A$2:$A$23</c:f>
              <c:numCache>
                <c:formatCode>General</c:formatCode>
                <c:ptCount val="22"/>
                <c:pt idx="0">
                  <c:v>50</c:v>
                </c:pt>
                <c:pt idx="1">
                  <c:v>69.4747747186569</c:v>
                </c:pt>
                <c:pt idx="2">
                  <c:v>96.5348864441625</c:v>
                </c:pt>
                <c:pt idx="3">
                  <c:v>134.134789763986</c:v>
                </c:pt>
                <c:pt idx="4">
                  <c:v>186.379686015747</c:v>
                </c:pt>
                <c:pt idx="5">
                  <c:v>258.973733961561</c:v>
                </c:pt>
                <c:pt idx="6">
                  <c:v>359.842836500576</c:v>
                </c:pt>
                <c:pt idx="7">
                  <c:v>500</c:v>
                </c:pt>
                <c:pt idx="8">
                  <c:v>694.747747186569</c:v>
                </c:pt>
                <c:pt idx="9">
                  <c:v>965.348864441625</c:v>
                </c:pt>
                <c:pt idx="10">
                  <c:v>1341.34789763986</c:v>
                </c:pt>
                <c:pt idx="11">
                  <c:v>1863.79686015747</c:v>
                </c:pt>
                <c:pt idx="12">
                  <c:v>2589.73733961561</c:v>
                </c:pt>
                <c:pt idx="13">
                  <c:v>3598.42836500576</c:v>
                </c:pt>
                <c:pt idx="14">
                  <c:v>5000</c:v>
                </c:pt>
                <c:pt idx="15">
                  <c:v>6947.47747186569</c:v>
                </c:pt>
                <c:pt idx="16">
                  <c:v>9653.48864441626</c:v>
                </c:pt>
                <c:pt idx="17">
                  <c:v>13413.4789763986</c:v>
                </c:pt>
                <c:pt idx="18">
                  <c:v>18637.9686015747</c:v>
                </c:pt>
                <c:pt idx="19">
                  <c:v>25897.3733961561</c:v>
                </c:pt>
                <c:pt idx="20">
                  <c:v>35984.2836500576</c:v>
                </c:pt>
                <c:pt idx="21">
                  <c:v>50000</c:v>
                </c:pt>
              </c:numCache>
            </c:numRef>
          </c:xVal>
          <c:yVal>
            <c:numRef>
              <c:f>'4.2.2'!$O$2:$O$23</c:f>
              <c:numCache>
                <c:formatCode>General</c:formatCode>
                <c:ptCount val="22"/>
                <c:pt idx="0">
                  <c:v>-6.00454209167985</c:v>
                </c:pt>
                <c:pt idx="1">
                  <c:v>-8.3151930813693</c:v>
                </c:pt>
                <c:pt idx="2">
                  <c:v>-11.4798810231313</c:v>
                </c:pt>
                <c:pt idx="3">
                  <c:v>-15.759121729491</c:v>
                </c:pt>
                <c:pt idx="4">
                  <c:v>-21.4127327178124</c:v>
                </c:pt>
                <c:pt idx="5">
                  <c:v>-28.589828229488</c:v>
                </c:pt>
                <c:pt idx="6">
                  <c:v>-37.144255746096</c:v>
                </c:pt>
                <c:pt idx="7">
                  <c:v>-46.4850285284508</c:v>
                </c:pt>
                <c:pt idx="8">
                  <c:v>-55.6875719293392</c:v>
                </c:pt>
                <c:pt idx="9">
                  <c:v>-63.8952714546876</c:v>
                </c:pt>
                <c:pt idx="10">
                  <c:v>-70.6577439798206</c:v>
                </c:pt>
                <c:pt idx="11">
                  <c:v>-75.9435205405626</c:v>
                </c:pt>
                <c:pt idx="12">
                  <c:v>-79.959039977847</c:v>
                </c:pt>
                <c:pt idx="13">
                  <c:v>-82.9830239276651</c:v>
                </c:pt>
                <c:pt idx="14">
                  <c:v>-85.2812198750544</c:v>
                </c:pt>
                <c:pt idx="15">
                  <c:v>-87.0795041112089</c:v>
                </c:pt>
                <c:pt idx="16">
                  <c:v>-88.5646650718896</c:v>
                </c:pt>
                <c:pt idx="17">
                  <c:v>-89.8952348013598</c:v>
                </c:pt>
                <c:pt idx="18">
                  <c:v>-91.2150799163284</c:v>
                </c:pt>
                <c:pt idx="19">
                  <c:v>-92.6676447482864</c:v>
                </c:pt>
                <c:pt idx="20">
                  <c:v>-94.410922793276</c:v>
                </c:pt>
                <c:pt idx="21">
                  <c:v>-96.6340776042084</c:v>
                </c:pt>
              </c:numCache>
            </c:numRef>
          </c:yVal>
          <c:smooth val="0"/>
        </c:ser>
        <c:axId val="76688912"/>
        <c:axId val="46811826"/>
      </c:scatterChart>
      <c:valAx>
        <c:axId val="7668891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11826"/>
        <c:crossesAt val="0"/>
        <c:crossBetween val="midCat"/>
      </c:valAx>
      <c:valAx>
        <c:axId val="46811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Phase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889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23</xdr:row>
      <xdr:rowOff>77040</xdr:rowOff>
    </xdr:from>
    <xdr:to>
      <xdr:col>7</xdr:col>
      <xdr:colOff>70200</xdr:colOff>
      <xdr:row>43</xdr:row>
      <xdr:rowOff>65520</xdr:rowOff>
    </xdr:to>
    <xdr:graphicFrame>
      <xdr:nvGraphicFramePr>
        <xdr:cNvPr id="1" name=""/>
        <xdr:cNvGraphicFramePr/>
      </xdr:nvGraphicFramePr>
      <xdr:xfrm>
        <a:off x="0" y="3815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43</xdr:row>
      <xdr:rowOff>56520</xdr:rowOff>
    </xdr:from>
    <xdr:to>
      <xdr:col>7</xdr:col>
      <xdr:colOff>70200</xdr:colOff>
      <xdr:row>63</xdr:row>
      <xdr:rowOff>44640</xdr:rowOff>
    </xdr:to>
    <xdr:graphicFrame>
      <xdr:nvGraphicFramePr>
        <xdr:cNvPr id="2" name=""/>
        <xdr:cNvGraphicFramePr/>
      </xdr:nvGraphicFramePr>
      <xdr:xfrm>
        <a:off x="0" y="704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36000</xdr:colOff>
      <xdr:row>23</xdr:row>
      <xdr:rowOff>97560</xdr:rowOff>
    </xdr:from>
    <xdr:to>
      <xdr:col>14</xdr:col>
      <xdr:colOff>106200</xdr:colOff>
      <xdr:row>43</xdr:row>
      <xdr:rowOff>86040</xdr:rowOff>
    </xdr:to>
    <xdr:graphicFrame>
      <xdr:nvGraphicFramePr>
        <xdr:cNvPr id="3" name=""/>
        <xdr:cNvGraphicFramePr/>
      </xdr:nvGraphicFramePr>
      <xdr:xfrm>
        <a:off x="5725440" y="383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811080</xdr:colOff>
      <xdr:row>43</xdr:row>
      <xdr:rowOff>56520</xdr:rowOff>
    </xdr:from>
    <xdr:to>
      <xdr:col>14</xdr:col>
      <xdr:colOff>68400</xdr:colOff>
      <xdr:row>63</xdr:row>
      <xdr:rowOff>44640</xdr:rowOff>
    </xdr:to>
    <xdr:graphicFrame>
      <xdr:nvGraphicFramePr>
        <xdr:cNvPr id="4" name=""/>
        <xdr:cNvGraphicFramePr/>
      </xdr:nvGraphicFramePr>
      <xdr:xfrm>
        <a:off x="5687640" y="704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27000</xdr:colOff>
      <xdr:row>23</xdr:row>
      <xdr:rowOff>158040</xdr:rowOff>
    </xdr:from>
    <xdr:to>
      <xdr:col>21</xdr:col>
      <xdr:colOff>96840</xdr:colOff>
      <xdr:row>43</xdr:row>
      <xdr:rowOff>146520</xdr:rowOff>
    </xdr:to>
    <xdr:graphicFrame>
      <xdr:nvGraphicFramePr>
        <xdr:cNvPr id="5" name=""/>
        <xdr:cNvGraphicFramePr/>
      </xdr:nvGraphicFramePr>
      <xdr:xfrm>
        <a:off x="11405880" y="389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28080</xdr:colOff>
      <xdr:row>43</xdr:row>
      <xdr:rowOff>66240</xdr:rowOff>
    </xdr:from>
    <xdr:to>
      <xdr:col>21</xdr:col>
      <xdr:colOff>97920</xdr:colOff>
      <xdr:row>63</xdr:row>
      <xdr:rowOff>54360</xdr:rowOff>
    </xdr:to>
    <xdr:graphicFrame>
      <xdr:nvGraphicFramePr>
        <xdr:cNvPr id="6" name=""/>
        <xdr:cNvGraphicFramePr/>
      </xdr:nvGraphicFramePr>
      <xdr:xfrm>
        <a:off x="11406960" y="705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0.2</v>
      </c>
      <c r="B2" s="0" t="n">
        <v>0.00081</v>
      </c>
    </row>
    <row r="3" customFormat="false" ht="12.8" hidden="false" customHeight="false" outlineLevel="0" collapsed="false">
      <c r="A3" s="0" t="n">
        <v>0.5</v>
      </c>
      <c r="B3" s="0" t="n">
        <v>0.00122</v>
      </c>
    </row>
    <row r="4" customFormat="false" ht="12.8" hidden="false" customHeight="false" outlineLevel="0" collapsed="false">
      <c r="A4" s="0" t="n">
        <v>2</v>
      </c>
      <c r="B4" s="0" t="n">
        <v>0.00431</v>
      </c>
    </row>
    <row r="5" customFormat="false" ht="12.8" hidden="false" customHeight="false" outlineLevel="0" collapsed="false">
      <c r="A5" s="0" t="n">
        <v>5</v>
      </c>
      <c r="B5" s="0" t="n">
        <v>0.00878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true" hidden="false" outlineLevel="0" max="1" min="1" style="0" width="9.6"/>
    <col collapsed="false" customWidth="true" hidden="false" outlineLevel="0" max="2" min="2" style="0" width="24.77"/>
    <col collapsed="false" customWidth="true" hidden="false" outlineLevel="0" max="3" min="3" style="0" width="21.52"/>
    <col collapsed="false" customWidth="true" hidden="false" outlineLevel="0" max="4" min="4" style="0" width="23.69"/>
    <col collapsed="false" customWidth="true" hidden="false" outlineLevel="0" max="5" min="5" style="0" width="22.1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4</v>
      </c>
    </row>
    <row r="2" customFormat="false" ht="12.8" hidden="false" customHeight="false" outlineLevel="0" collapsed="false">
      <c r="A2" s="1" t="n">
        <v>50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2.8" hidden="false" customHeight="false" outlineLevel="0" collapsed="false">
      <c r="A3" s="1" t="n">
        <v>88.9139705019462</v>
      </c>
      <c r="B3" s="0" t="s">
        <v>10</v>
      </c>
      <c r="C3" s="0" t="s">
        <v>11</v>
      </c>
      <c r="D3" s="0" t="s">
        <v>12</v>
      </c>
      <c r="E3" s="0" t="s">
        <v>13</v>
      </c>
    </row>
    <row r="4" customFormat="false" ht="12.8" hidden="false" customHeight="false" outlineLevel="0" collapsed="false">
      <c r="A4" s="1" t="n">
        <v>158.113883008419</v>
      </c>
      <c r="B4" s="0" t="s">
        <v>14</v>
      </c>
      <c r="C4" s="0" t="s">
        <v>15</v>
      </c>
      <c r="D4" s="0" t="s">
        <v>16</v>
      </c>
      <c r="E4" s="0" t="s">
        <v>17</v>
      </c>
    </row>
    <row r="5" customFormat="false" ht="12.8" hidden="false" customHeight="false" outlineLevel="0" collapsed="false">
      <c r="A5" s="1" t="n">
        <v>281.170662595175</v>
      </c>
      <c r="B5" s="0" t="s">
        <v>18</v>
      </c>
      <c r="C5" s="0" t="s">
        <v>19</v>
      </c>
      <c r="D5" s="0" t="s">
        <v>20</v>
      </c>
      <c r="E5" s="0" t="s">
        <v>21</v>
      </c>
    </row>
    <row r="6" customFormat="false" ht="12.8" hidden="false" customHeight="false" outlineLevel="0" collapsed="false">
      <c r="A6" s="1" t="n">
        <v>500</v>
      </c>
      <c r="B6" s="0" t="s">
        <v>22</v>
      </c>
      <c r="C6" s="0" t="s">
        <v>23</v>
      </c>
      <c r="D6" s="0" t="s">
        <v>24</v>
      </c>
      <c r="E6" s="0" t="s">
        <v>25</v>
      </c>
    </row>
    <row r="7" customFormat="false" ht="12.8" hidden="false" customHeight="false" outlineLevel="0" collapsed="false">
      <c r="A7" s="1" t="n">
        <v>889.139705019462</v>
      </c>
      <c r="B7" s="0" t="s">
        <v>26</v>
      </c>
      <c r="C7" s="0" t="s">
        <v>27</v>
      </c>
      <c r="D7" s="0" t="s">
        <v>28</v>
      </c>
      <c r="E7" s="0" t="s">
        <v>29</v>
      </c>
    </row>
    <row r="8" customFormat="false" ht="12.8" hidden="false" customHeight="false" outlineLevel="0" collapsed="false">
      <c r="A8" s="1" t="n">
        <v>1581.13883008419</v>
      </c>
      <c r="B8" s="0" t="s">
        <v>30</v>
      </c>
      <c r="C8" s="0" t="s">
        <v>31</v>
      </c>
      <c r="D8" s="0" t="s">
        <v>32</v>
      </c>
      <c r="E8" s="0" t="s">
        <v>33</v>
      </c>
    </row>
    <row r="9" customFormat="false" ht="12.8" hidden="false" customHeight="false" outlineLevel="0" collapsed="false">
      <c r="A9" s="1" t="n">
        <v>2811.70662595175</v>
      </c>
      <c r="B9" s="0" t="s">
        <v>34</v>
      </c>
      <c r="C9" s="0" t="s">
        <v>35</v>
      </c>
      <c r="D9" s="0" t="s">
        <v>36</v>
      </c>
      <c r="E9" s="0" t="s">
        <v>37</v>
      </c>
    </row>
    <row r="10" customFormat="false" ht="12.8" hidden="false" customHeight="false" outlineLevel="0" collapsed="false">
      <c r="A10" s="1" t="n">
        <v>5000</v>
      </c>
      <c r="B10" s="0" t="s">
        <v>38</v>
      </c>
      <c r="C10" s="0" t="s">
        <v>39</v>
      </c>
      <c r="D10" s="0" t="s">
        <v>40</v>
      </c>
      <c r="E10" s="0" t="s">
        <v>41</v>
      </c>
    </row>
    <row r="11" customFormat="false" ht="12.8" hidden="false" customHeight="false" outlineLevel="0" collapsed="false">
      <c r="A11" s="1" t="n">
        <v>8891.39705019462</v>
      </c>
      <c r="B11" s="0" t="s">
        <v>42</v>
      </c>
      <c r="C11" s="0" t="s">
        <v>43</v>
      </c>
      <c r="D11" s="0" t="s">
        <v>44</v>
      </c>
      <c r="E11" s="0" t="s">
        <v>45</v>
      </c>
    </row>
    <row r="12" customFormat="false" ht="12.8" hidden="false" customHeight="false" outlineLevel="0" collapsed="false">
      <c r="A12" s="1" t="n">
        <v>15811.3883008419</v>
      </c>
      <c r="B12" s="0" t="s">
        <v>46</v>
      </c>
      <c r="C12" s="0" t="s">
        <v>47</v>
      </c>
      <c r="D12" s="0" t="s">
        <v>48</v>
      </c>
      <c r="E12" s="0" t="s">
        <v>49</v>
      </c>
    </row>
    <row r="13" customFormat="false" ht="12.8" hidden="false" customHeight="false" outlineLevel="0" collapsed="false">
      <c r="A13" s="1" t="n">
        <v>28117.0662595175</v>
      </c>
      <c r="B13" s="0" t="s">
        <v>50</v>
      </c>
      <c r="C13" s="0" t="s">
        <v>51</v>
      </c>
      <c r="D13" s="0" t="s">
        <v>52</v>
      </c>
      <c r="E13" s="0" t="s">
        <v>53</v>
      </c>
    </row>
    <row r="14" customFormat="false" ht="12.8" hidden="false" customHeight="false" outlineLevel="0" collapsed="false">
      <c r="A14" s="1" t="n">
        <v>50000.0000000001</v>
      </c>
      <c r="B14" s="0" t="s">
        <v>54</v>
      </c>
      <c r="C14" s="0" t="s">
        <v>55</v>
      </c>
      <c r="D14" s="0" t="s">
        <v>56</v>
      </c>
      <c r="E14" s="0" t="s">
        <v>57</v>
      </c>
    </row>
    <row r="15" customFormat="false" ht="12.8" hidden="false" customHeight="false" outlineLevel="0" collapsed="false">
      <c r="A15" s="1" t="n">
        <v>88913.9705019463</v>
      </c>
      <c r="B15" s="0" t="s">
        <v>58</v>
      </c>
      <c r="C15" s="0" t="s">
        <v>59</v>
      </c>
      <c r="D15" s="0" t="s">
        <v>60</v>
      </c>
      <c r="E15" s="0" t="s">
        <v>61</v>
      </c>
    </row>
    <row r="16" customFormat="false" ht="12.8" hidden="false" customHeight="false" outlineLevel="0" collapsed="false">
      <c r="A16" s="1" t="n">
        <v>158113.883008419</v>
      </c>
      <c r="B16" s="0" t="s">
        <v>62</v>
      </c>
      <c r="C16" s="0" t="s">
        <v>63</v>
      </c>
      <c r="D16" s="0" t="s">
        <v>64</v>
      </c>
      <c r="E16" s="0" t="s">
        <v>65</v>
      </c>
    </row>
    <row r="17" customFormat="false" ht="12.8" hidden="false" customHeight="false" outlineLevel="0" collapsed="false">
      <c r="A17" s="1" t="n">
        <v>281170.662595175</v>
      </c>
      <c r="B17" s="0" t="s">
        <v>66</v>
      </c>
      <c r="C17" s="0" t="s">
        <v>67</v>
      </c>
      <c r="D17" s="0" t="s">
        <v>68</v>
      </c>
      <c r="E17" s="0" t="s">
        <v>69</v>
      </c>
    </row>
    <row r="18" customFormat="false" ht="12.8" hidden="false" customHeight="false" outlineLevel="0" collapsed="false">
      <c r="A18" s="1" t="n">
        <v>500000.000000001</v>
      </c>
      <c r="B18" s="0" t="s">
        <v>70</v>
      </c>
      <c r="C18" s="0" t="s">
        <v>71</v>
      </c>
      <c r="D18" s="0" t="s">
        <v>72</v>
      </c>
      <c r="E18" s="0" t="s">
        <v>73</v>
      </c>
    </row>
    <row r="19" customFormat="false" ht="12.8" hidden="false" customHeight="false" outlineLevel="0" collapsed="false">
      <c r="A19" s="1" t="n">
        <v>889139.705019463</v>
      </c>
      <c r="B19" s="0" t="s">
        <v>74</v>
      </c>
      <c r="C19" s="0" t="s">
        <v>75</v>
      </c>
      <c r="D19" s="0" t="s">
        <v>76</v>
      </c>
      <c r="E19" s="0" t="s">
        <v>77</v>
      </c>
    </row>
    <row r="20" customFormat="false" ht="12.8" hidden="false" customHeight="false" outlineLevel="0" collapsed="false">
      <c r="A20" s="1" t="n">
        <v>1581138.83008419</v>
      </c>
      <c r="B20" s="0" t="s">
        <v>78</v>
      </c>
      <c r="C20" s="0" t="s">
        <v>79</v>
      </c>
      <c r="D20" s="0" t="s">
        <v>80</v>
      </c>
      <c r="E20" s="0" t="s">
        <v>81</v>
      </c>
    </row>
    <row r="21" customFormat="false" ht="12.8" hidden="false" customHeight="false" outlineLevel="0" collapsed="false">
      <c r="A21" s="1" t="n">
        <v>2811706.62595175</v>
      </c>
      <c r="B21" s="0" t="s">
        <v>82</v>
      </c>
      <c r="C21" s="0" t="s">
        <v>83</v>
      </c>
      <c r="D21" s="0" t="s">
        <v>84</v>
      </c>
      <c r="E21" s="0" t="s">
        <v>85</v>
      </c>
    </row>
    <row r="22" customFormat="false" ht="12.8" hidden="false" customHeight="false" outlineLevel="0" collapsed="false">
      <c r="A22" s="1" t="n">
        <v>5000000.00000001</v>
      </c>
      <c r="B22" s="0" t="s">
        <v>86</v>
      </c>
      <c r="C22" s="0" t="s">
        <v>87</v>
      </c>
      <c r="D22" s="0" t="s">
        <v>88</v>
      </c>
      <c r="E22" s="0" t="s">
        <v>89</v>
      </c>
    </row>
    <row r="23" customFormat="false" ht="12.8" hidden="false" customHeight="false" outlineLevel="0" collapsed="false">
      <c r="A23" s="1" t="n">
        <v>8891397.05019463</v>
      </c>
      <c r="B23" s="0" t="s">
        <v>90</v>
      </c>
      <c r="C23" s="0" t="s">
        <v>91</v>
      </c>
      <c r="D23" s="0" t="s">
        <v>92</v>
      </c>
      <c r="E23" s="0" t="s">
        <v>93</v>
      </c>
    </row>
    <row r="24" customFormat="false" ht="12.8" hidden="false" customHeight="false" outlineLevel="0" collapsed="false">
      <c r="A24" s="1" t="n">
        <v>10000000</v>
      </c>
      <c r="B24" s="0" t="s">
        <v>94</v>
      </c>
      <c r="C24" s="0" t="s">
        <v>95</v>
      </c>
      <c r="D24" s="0" t="s">
        <v>96</v>
      </c>
      <c r="E24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P66" activeCellId="0" sqref="P6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  <c r="I1" s="0" t="s">
        <v>105</v>
      </c>
      <c r="J1" s="0" t="s">
        <v>106</v>
      </c>
      <c r="K1" s="0" t="s">
        <v>107</v>
      </c>
      <c r="L1" s="0" t="s">
        <v>108</v>
      </c>
      <c r="M1" s="0" t="s">
        <v>109</v>
      </c>
      <c r="N1" s="0" t="s">
        <v>110</v>
      </c>
      <c r="O1" s="0" t="s">
        <v>111</v>
      </c>
    </row>
    <row r="2" customFormat="false" ht="12.8" hidden="false" customHeight="false" outlineLevel="0" collapsed="false">
      <c r="A2" s="1" t="n">
        <v>50</v>
      </c>
      <c r="B2" s="1" t="n">
        <v>-10.4575749058504</v>
      </c>
      <c r="C2" s="1" t="n">
        <v>1.26677298402696E-010</v>
      </c>
      <c r="D2" s="1" t="n">
        <v>10.369575391957</v>
      </c>
      <c r="E2" s="1" t="n">
        <v>-0.0103026057802306</v>
      </c>
      <c r="F2" s="1" t="n">
        <v>-13.7623403437239</v>
      </c>
      <c r="G2" s="1" t="n">
        <v>-6.00454209155317</v>
      </c>
      <c r="H2" s="1" t="n">
        <v>0.215888981743708</v>
      </c>
      <c r="I2" s="1" t="n">
        <v>-6.00499130044267</v>
      </c>
      <c r="J2" s="0" t="n">
        <f aca="false">D2-B2</f>
        <v>20.8271502978074</v>
      </c>
      <c r="K2" s="0" t="n">
        <f aca="false">E2-C2</f>
        <v>-0.0103026059069079</v>
      </c>
      <c r="L2" s="0" t="n">
        <f aca="false">H2-D2</f>
        <v>-10.1536864102133</v>
      </c>
      <c r="M2" s="0" t="n">
        <f aca="false">I2-E2</f>
        <v>-5.99468869466244</v>
      </c>
      <c r="N2" s="0" t="n">
        <f aca="false">F2-B2</f>
        <v>-3.3047654378735</v>
      </c>
      <c r="O2" s="0" t="n">
        <f aca="false">G2-C2</f>
        <v>-6.00454209167985</v>
      </c>
    </row>
    <row r="3" customFormat="false" ht="12.8" hidden="false" customHeight="false" outlineLevel="0" collapsed="false">
      <c r="A3" s="1" t="n">
        <v>69.4747747186569</v>
      </c>
      <c r="B3" s="1" t="n">
        <v>-10.4575749058484</v>
      </c>
      <c r="C3" s="1" t="n">
        <v>1.73970388831066E-010</v>
      </c>
      <c r="D3" s="1" t="n">
        <v>10.369539331858</v>
      </c>
      <c r="E3" s="1" t="n">
        <v>-0.0142807420901962</v>
      </c>
      <c r="F3" s="1" t="n">
        <v>-13.8062415818277</v>
      </c>
      <c r="G3" s="1" t="n">
        <v>-8.31519308119533</v>
      </c>
      <c r="H3" s="1" t="n">
        <v>0.171989809957898</v>
      </c>
      <c r="I3" s="1" t="n">
        <v>-8.31581873667111</v>
      </c>
      <c r="J3" s="0" t="n">
        <f aca="false">D3-B3</f>
        <v>20.8271142377064</v>
      </c>
      <c r="K3" s="0" t="n">
        <f aca="false">E3-C3</f>
        <v>-0.0142807422641666</v>
      </c>
      <c r="L3" s="0" t="n">
        <f aca="false">H3-D3</f>
        <v>-10.1975495219001</v>
      </c>
      <c r="M3" s="0" t="n">
        <f aca="false">I3-E3</f>
        <v>-8.30153799458091</v>
      </c>
      <c r="N3" s="0" t="n">
        <f aca="false">F3-B3</f>
        <v>-3.3486666759793</v>
      </c>
      <c r="O3" s="0" t="n">
        <f aca="false">G3-C3</f>
        <v>-8.3151930813693</v>
      </c>
    </row>
    <row r="4" customFormat="false" ht="12.8" hidden="false" customHeight="false" outlineLevel="0" collapsed="false">
      <c r="A4" s="1" t="n">
        <v>96.5348864441625</v>
      </c>
      <c r="B4" s="1" t="n">
        <v>-10.4575749058446</v>
      </c>
      <c r="C4" s="1" t="n">
        <v>2.36410089517447E-010</v>
      </c>
      <c r="D4" s="1" t="n">
        <v>10.3694717209843</v>
      </c>
      <c r="E4" s="1" t="n">
        <v>-0.0197526740006754</v>
      </c>
      <c r="F4" s="1" t="n">
        <v>-13.8897663404444</v>
      </c>
      <c r="G4" s="1" t="n">
        <v>-11.4798810228949</v>
      </c>
      <c r="H4" s="1" t="n">
        <v>0.0884689751230726</v>
      </c>
      <c r="I4" s="1" t="n">
        <v>-11.4807542774597</v>
      </c>
      <c r="J4" s="0" t="n">
        <f aca="false">D4-B4</f>
        <v>20.8270466268289</v>
      </c>
      <c r="K4" s="0" t="n">
        <f aca="false">E4-C4</f>
        <v>-0.0197526742370855</v>
      </c>
      <c r="L4" s="0" t="n">
        <f aca="false">H4-D4</f>
        <v>-10.2810027458612</v>
      </c>
      <c r="M4" s="0" t="n">
        <f aca="false">I4-E4</f>
        <v>-11.461001603459</v>
      </c>
      <c r="N4" s="0" t="n">
        <f aca="false">F4-B4</f>
        <v>-3.4321914345998</v>
      </c>
      <c r="O4" s="0" t="n">
        <f aca="false">G4-C4</f>
        <v>-11.4798810231313</v>
      </c>
    </row>
    <row r="5" customFormat="false" ht="12.8" hidden="false" customHeight="false" outlineLevel="0" collapsed="false">
      <c r="A5" s="1" t="n">
        <v>134.134789763986</v>
      </c>
      <c r="B5" s="1" t="n">
        <v>-10.4575749058379</v>
      </c>
      <c r="C5" s="1" t="n">
        <v>3.15042983979326E-010</v>
      </c>
      <c r="D5" s="1" t="n">
        <v>10.3693482037305</v>
      </c>
      <c r="E5" s="1" t="n">
        <v>-0.0272169082901367</v>
      </c>
      <c r="F5" s="1" t="n">
        <v>-14.0466198657946</v>
      </c>
      <c r="G5" s="1" t="n">
        <v>-15.759121729176</v>
      </c>
      <c r="H5" s="1" t="n">
        <v>-0.0683772102829011</v>
      </c>
      <c r="I5" s="1" t="n">
        <v>-15.7603452702725</v>
      </c>
      <c r="J5" s="0" t="n">
        <f aca="false">D5-B5</f>
        <v>20.8269231095684</v>
      </c>
      <c r="K5" s="0" t="n">
        <f aca="false">E5-C5</f>
        <v>-0.0272169086051797</v>
      </c>
      <c r="L5" s="0" t="n">
        <f aca="false">H5-D5</f>
        <v>-10.4377254140134</v>
      </c>
      <c r="M5" s="0" t="n">
        <f aca="false">I5-E5</f>
        <v>-15.7331283619824</v>
      </c>
      <c r="N5" s="0" t="n">
        <f aca="false">F5-B5</f>
        <v>-3.5890449599567</v>
      </c>
      <c r="O5" s="0" t="n">
        <f aca="false">G5-C5</f>
        <v>-15.759121729491</v>
      </c>
    </row>
    <row r="6" customFormat="false" ht="12.8" hidden="false" customHeight="false" outlineLevel="0" collapsed="false">
      <c r="A6" s="1" t="n">
        <v>186.379686015747</v>
      </c>
      <c r="B6" s="1" t="n">
        <v>-10.4575749058262</v>
      </c>
      <c r="C6" s="1" t="n">
        <v>4.05447322703541E-010</v>
      </c>
      <c r="D6" s="1" t="n">
        <v>10.3691328986123</v>
      </c>
      <c r="E6" s="1" t="n">
        <v>-0.0372623507492829</v>
      </c>
      <c r="F6" s="1" t="n">
        <v>-14.3343110841867</v>
      </c>
      <c r="G6" s="1" t="n">
        <v>-21.412732717407</v>
      </c>
      <c r="H6" s="1" t="n">
        <v>-0.356055075790618</v>
      </c>
      <c r="I6" s="1" t="n">
        <v>-21.4144584848109</v>
      </c>
      <c r="J6" s="0" t="n">
        <f aca="false">D6-B6</f>
        <v>20.8267078044385</v>
      </c>
      <c r="K6" s="0" t="n">
        <f aca="false">E6-C6</f>
        <v>-0.0372623511547302</v>
      </c>
      <c r="L6" s="0" t="n">
        <f aca="false">H6-D6</f>
        <v>-10.7251879744029</v>
      </c>
      <c r="M6" s="0" t="n">
        <f aca="false">I6-E6</f>
        <v>-21.3771961340616</v>
      </c>
      <c r="N6" s="0" t="n">
        <f aca="false">F6-B6</f>
        <v>-3.8767361783605</v>
      </c>
      <c r="O6" s="0" t="n">
        <f aca="false">G6-C6</f>
        <v>-21.4127327178124</v>
      </c>
    </row>
    <row r="7" customFormat="false" ht="12.8" hidden="false" customHeight="false" outlineLevel="0" collapsed="false">
      <c r="A7" s="1" t="n">
        <v>258.973733961561</v>
      </c>
      <c r="B7" s="1" t="n">
        <v>-10.4575749058078</v>
      </c>
      <c r="C7" s="1" t="n">
        <v>4.92254897252913E-010</v>
      </c>
      <c r="D7" s="1" t="n">
        <v>10.3687865930809</v>
      </c>
      <c r="E7" s="1" t="n">
        <v>-0.0505348285219628</v>
      </c>
      <c r="F7" s="1" t="n">
        <v>-14.841016990302</v>
      </c>
      <c r="G7" s="1" t="n">
        <v>-28.5898282289957</v>
      </c>
      <c r="H7" s="1" t="n">
        <v>-0.862737875986885</v>
      </c>
      <c r="I7" s="1" t="n">
        <v>-28.592287809622</v>
      </c>
      <c r="J7" s="0" t="n">
        <f aca="false">D7-B7</f>
        <v>20.8263614988887</v>
      </c>
      <c r="K7" s="0" t="n">
        <f aca="false">E7-C7</f>
        <v>-0.0505348290142177</v>
      </c>
      <c r="L7" s="0" t="n">
        <f aca="false">H7-D7</f>
        <v>-11.2315244690678</v>
      </c>
      <c r="M7" s="0" t="n">
        <f aca="false">I7-E7</f>
        <v>-28.5417529811</v>
      </c>
      <c r="N7" s="0" t="n">
        <f aca="false">F7-B7</f>
        <v>-4.3834420844942</v>
      </c>
      <c r="O7" s="0" t="n">
        <f aca="false">G7-C7</f>
        <v>-28.589828229488</v>
      </c>
    </row>
    <row r="8" customFormat="false" ht="12.8" hidden="false" customHeight="false" outlineLevel="0" collapsed="false">
      <c r="A8" s="1" t="n">
        <v>359.842836500576</v>
      </c>
      <c r="B8" s="1" t="n">
        <v>-10.4575749057826</v>
      </c>
      <c r="C8" s="1" t="n">
        <v>5.47570841819075E-010</v>
      </c>
      <c r="D8" s="1" t="n">
        <v>10.3682956386963</v>
      </c>
      <c r="E8" s="1" t="n">
        <v>-0.0677744246043903</v>
      </c>
      <c r="F8" s="1" t="n">
        <v>-15.6782566618179</v>
      </c>
      <c r="G8" s="1" t="n">
        <v>-37.1442557455484</v>
      </c>
      <c r="H8" s="1" t="n">
        <v>-1.69994081300706</v>
      </c>
      <c r="I8" s="1" t="n">
        <v>-37.1478091647133</v>
      </c>
      <c r="J8" s="0" t="n">
        <f aca="false">D8-B8</f>
        <v>20.8258705444789</v>
      </c>
      <c r="K8" s="0" t="n">
        <f aca="false">E8-C8</f>
        <v>-0.0677744251519611</v>
      </c>
      <c r="L8" s="0" t="n">
        <f aca="false">H8-D8</f>
        <v>-12.0682364517034</v>
      </c>
      <c r="M8" s="0" t="n">
        <f aca="false">I8-E8</f>
        <v>-37.0800347401089</v>
      </c>
      <c r="N8" s="0" t="n">
        <f aca="false">F8-B8</f>
        <v>-5.2206817560353</v>
      </c>
      <c r="O8" s="0" t="n">
        <f aca="false">G8-C8</f>
        <v>-37.144255746096</v>
      </c>
    </row>
    <row r="9" customFormat="false" ht="12.8" hidden="false" customHeight="false" outlineLevel="0" collapsed="false">
      <c r="A9" s="1" t="n">
        <v>500</v>
      </c>
      <c r="B9" s="1" t="n">
        <v>-10.4575749057545</v>
      </c>
      <c r="C9" s="1" t="n">
        <v>5.44664123398084E-010</v>
      </c>
      <c r="D9" s="1" t="n">
        <v>10.3677108923649</v>
      </c>
      <c r="E9" s="1" t="n">
        <v>-0.0901330673457664</v>
      </c>
      <c r="F9" s="1" t="n">
        <v>-16.944529498979</v>
      </c>
      <c r="G9" s="1" t="n">
        <v>-46.4850285279061</v>
      </c>
      <c r="H9" s="1" t="n">
        <v>-2.96616238544323</v>
      </c>
      <c r="I9" s="1" t="n">
        <v>-46.4902280890347</v>
      </c>
      <c r="J9" s="0" t="n">
        <f aca="false">D9-B9</f>
        <v>20.8252857981194</v>
      </c>
      <c r="K9" s="0" t="n">
        <f aca="false">E9-C9</f>
        <v>-0.0901330678904305</v>
      </c>
      <c r="L9" s="0" t="n">
        <f aca="false">H9-D9</f>
        <v>-13.3338732778081</v>
      </c>
      <c r="M9" s="0" t="n">
        <f aca="false">I9-E9</f>
        <v>-46.4000950216889</v>
      </c>
      <c r="N9" s="0" t="n">
        <f aca="false">F9-B9</f>
        <v>-6.4869545932245</v>
      </c>
      <c r="O9" s="0" t="n">
        <f aca="false">G9-C9</f>
        <v>-46.4850285284508</v>
      </c>
    </row>
    <row r="10" customFormat="false" ht="12.8" hidden="false" customHeight="false" outlineLevel="0" collapsed="false">
      <c r="A10" s="1" t="n">
        <v>694.747747186569</v>
      </c>
      <c r="B10" s="1" t="n">
        <v>-10.4575749057297</v>
      </c>
      <c r="C10" s="1" t="n">
        <v>4.82808901712636E-010</v>
      </c>
      <c r="D10" s="1" t="n">
        <v>10.3671424002105</v>
      </c>
      <c r="E10" s="1" t="n">
        <v>-0.119799248413005</v>
      </c>
      <c r="F10" s="1" t="n">
        <v>-18.6714291557335</v>
      </c>
      <c r="G10" s="1" t="n">
        <v>-55.6875719288564</v>
      </c>
      <c r="H10" s="1" t="n">
        <v>-4.69300190009313</v>
      </c>
      <c r="I10" s="1" t="n">
        <v>-55.6952189643494</v>
      </c>
      <c r="J10" s="0" t="n">
        <f aca="false">D10-B10</f>
        <v>20.8247173059402</v>
      </c>
      <c r="K10" s="0" t="n">
        <f aca="false">E10-C10</f>
        <v>-0.119799248895814</v>
      </c>
      <c r="L10" s="0" t="n">
        <f aca="false">H10-D10</f>
        <v>-15.0601443003036</v>
      </c>
      <c r="M10" s="0" t="n">
        <f aca="false">I10-E10</f>
        <v>-55.5754197159364</v>
      </c>
      <c r="N10" s="0" t="n">
        <f aca="false">F10-B10</f>
        <v>-8.2138542500038</v>
      </c>
      <c r="O10" s="0" t="n">
        <f aca="false">G10-C10</f>
        <v>-55.6875719293392</v>
      </c>
    </row>
    <row r="11" customFormat="false" ht="12.8" hidden="false" customHeight="false" outlineLevel="0" collapsed="false">
      <c r="A11" s="1" t="n">
        <v>965.348864441625</v>
      </c>
      <c r="B11" s="1" t="n">
        <v>-10.4575749057121</v>
      </c>
      <c r="C11" s="1" t="n">
        <v>3.90123337277054E-010</v>
      </c>
      <c r="D11" s="1" t="n">
        <v>10.3666869991101</v>
      </c>
      <c r="E11" s="1" t="n">
        <v>-0.160456272523512</v>
      </c>
      <c r="F11" s="1" t="n">
        <v>-20.8024926800726</v>
      </c>
      <c r="G11" s="1" t="n">
        <v>-63.8952714542975</v>
      </c>
      <c r="H11" s="1" t="n">
        <v>-6.82400695535332</v>
      </c>
      <c r="I11" s="1" t="n">
        <v>-63.906450471921</v>
      </c>
      <c r="J11" s="0" t="n">
        <f aca="false">D11-B11</f>
        <v>20.8242619048222</v>
      </c>
      <c r="K11" s="0" t="n">
        <f aca="false">E11-C11</f>
        <v>-0.160456272913635</v>
      </c>
      <c r="L11" s="0" t="n">
        <f aca="false">H11-D11</f>
        <v>-17.1906939544634</v>
      </c>
      <c r="M11" s="0" t="n">
        <f aca="false">I11-E11</f>
        <v>-63.7459941993975</v>
      </c>
      <c r="N11" s="0" t="n">
        <f aca="false">F11-B11</f>
        <v>-10.3449177743605</v>
      </c>
      <c r="O11" s="0" t="n">
        <f aca="false">G11-C11</f>
        <v>-63.8952714546876</v>
      </c>
    </row>
    <row r="12" customFormat="false" ht="12.8" hidden="false" customHeight="false" outlineLevel="0" collapsed="false">
      <c r="A12" s="1" t="n">
        <v>1341.34789763986</v>
      </c>
      <c r="B12" s="1" t="n">
        <v>-10.4575749057015</v>
      </c>
      <c r="C12" s="1" t="n">
        <v>2.97375707528779E-010</v>
      </c>
      <c r="D12" s="1" t="n">
        <v>10.3663709463267</v>
      </c>
      <c r="E12" s="1" t="n">
        <v>-0.217313587692147</v>
      </c>
      <c r="F12" s="1" t="n">
        <v>-23.2297236419561</v>
      </c>
      <c r="G12" s="1" t="n">
        <v>-70.6577439795232</v>
      </c>
      <c r="H12" s="1" t="n">
        <v>-9.2511886467116</v>
      </c>
      <c r="I12" s="1" t="n">
        <v>-70.6738737290586</v>
      </c>
      <c r="J12" s="0" t="n">
        <f aca="false">D12-B12</f>
        <v>20.8239458520282</v>
      </c>
      <c r="K12" s="0" t="n">
        <f aca="false">E12-C12</f>
        <v>-0.217313587989523</v>
      </c>
      <c r="L12" s="0" t="n">
        <f aca="false">H12-D12</f>
        <v>-19.6175595930383</v>
      </c>
      <c r="M12" s="0" t="n">
        <f aca="false">I12-E12</f>
        <v>-70.4565601413665</v>
      </c>
      <c r="N12" s="0" t="n">
        <f aca="false">F12-B12</f>
        <v>-12.7721487362546</v>
      </c>
      <c r="O12" s="0" t="n">
        <f aca="false">G12-C12</f>
        <v>-70.6577439798206</v>
      </c>
    </row>
    <row r="13" customFormat="false" ht="12.8" hidden="false" customHeight="false" outlineLevel="0" collapsed="false">
      <c r="A13" s="1" t="n">
        <v>1863.79686015747</v>
      </c>
      <c r="B13" s="1" t="n">
        <v>-10.4575749056958</v>
      </c>
      <c r="C13" s="1" t="n">
        <v>2.19961579784927E-010</v>
      </c>
      <c r="D13" s="1" t="n">
        <v>10.3661631482365</v>
      </c>
      <c r="E13" s="1" t="n">
        <v>-0.297219321887355</v>
      </c>
      <c r="F13" s="1" t="n">
        <v>-25.8462853406033</v>
      </c>
      <c r="G13" s="1" t="n">
        <v>-75.9435205403426</v>
      </c>
      <c r="H13" s="1" t="n">
        <v>-11.8677093237851</v>
      </c>
      <c r="I13" s="1" t="n">
        <v>-75.9664833614183</v>
      </c>
      <c r="J13" s="0" t="n">
        <f aca="false">D13-B13</f>
        <v>20.8237380539323</v>
      </c>
      <c r="K13" s="0" t="n">
        <f aca="false">E13-C13</f>
        <v>-0.297219322107317</v>
      </c>
      <c r="L13" s="0" t="n">
        <f aca="false">H13-D13</f>
        <v>-22.2338724720216</v>
      </c>
      <c r="M13" s="0" t="n">
        <f aca="false">I13-E13</f>
        <v>-75.6692640395309</v>
      </c>
      <c r="N13" s="0" t="n">
        <f aca="false">F13-B13</f>
        <v>-15.3887104349075</v>
      </c>
      <c r="O13" s="0" t="n">
        <f aca="false">G13-C13</f>
        <v>-75.9435205405626</v>
      </c>
    </row>
    <row r="14" customFormat="false" ht="12.8" hidden="false" customHeight="false" outlineLevel="0" collapsed="false">
      <c r="A14" s="1" t="n">
        <v>2589.73733961561</v>
      </c>
      <c r="B14" s="1" t="n">
        <v>-10.4575749056928</v>
      </c>
      <c r="C14" s="1" t="n">
        <v>1.60532800347624E-010</v>
      </c>
      <c r="D14" s="1" t="n">
        <v>10.366012591732</v>
      </c>
      <c r="E14" s="1" t="n">
        <v>-0.409271485469277</v>
      </c>
      <c r="F14" s="1" t="n">
        <v>-28.5734275583471</v>
      </c>
      <c r="G14" s="1" t="n">
        <v>-79.9590399776865</v>
      </c>
      <c r="H14" s="1" t="n">
        <v>-14.5948101738755</v>
      </c>
      <c r="I14" s="1" t="n">
        <v>-79.9914038700527</v>
      </c>
      <c r="J14" s="0" t="n">
        <f aca="false">D14-B14</f>
        <v>20.8235874974248</v>
      </c>
      <c r="K14" s="0" t="n">
        <f aca="false">E14-C14</f>
        <v>-0.40927148562981</v>
      </c>
      <c r="L14" s="0" t="n">
        <f aca="false">H14-D14</f>
        <v>-24.9608227656075</v>
      </c>
      <c r="M14" s="0" t="n">
        <f aca="false">I14-E14</f>
        <v>-79.5821323845834</v>
      </c>
      <c r="N14" s="0" t="n">
        <f aca="false">F14-B14</f>
        <v>-18.1158526526543</v>
      </c>
      <c r="O14" s="0" t="n">
        <f aca="false">G14-C14</f>
        <v>-79.959039977847</v>
      </c>
    </row>
    <row r="15" customFormat="false" ht="12.8" hidden="false" customHeight="false" outlineLevel="0" collapsed="false">
      <c r="A15" s="1" t="n">
        <v>3598.42836500576</v>
      </c>
      <c r="B15" s="1" t="n">
        <v>-10.4575749056913</v>
      </c>
      <c r="C15" s="1" t="n">
        <v>1.16592943937665E-010</v>
      </c>
      <c r="D15" s="1" t="n">
        <v>10.3658655672023</v>
      </c>
      <c r="E15" s="1" t="n">
        <v>-0.565881916541961</v>
      </c>
      <c r="F15" s="1" t="n">
        <v>-31.3617750596943</v>
      </c>
      <c r="G15" s="1" t="n">
        <v>-82.9830239275485</v>
      </c>
      <c r="H15" s="1" t="n">
        <v>-17.383101053944</v>
      </c>
      <c r="I15" s="1" t="n">
        <v>-83.0283489670206</v>
      </c>
      <c r="J15" s="0" t="n">
        <f aca="false">D15-B15</f>
        <v>20.8234404728936</v>
      </c>
      <c r="K15" s="0" t="n">
        <f aca="false">E15-C15</f>
        <v>-0.565881916658554</v>
      </c>
      <c r="L15" s="0" t="n">
        <f aca="false">H15-D15</f>
        <v>-27.7489666211463</v>
      </c>
      <c r="M15" s="0" t="n">
        <f aca="false">I15-E15</f>
        <v>-82.4624670504786</v>
      </c>
      <c r="N15" s="0" t="n">
        <f aca="false">F15-B15</f>
        <v>-20.904200154003</v>
      </c>
      <c r="O15" s="0" t="n">
        <f aca="false">G15-C15</f>
        <v>-82.9830239276651</v>
      </c>
    </row>
    <row r="16" customFormat="false" ht="12.8" hidden="false" customHeight="false" outlineLevel="0" collapsed="false">
      <c r="A16" s="1" t="n">
        <v>5000</v>
      </c>
      <c r="B16" s="1" t="n">
        <v>-10.4575749056905</v>
      </c>
      <c r="C16" s="1" t="n">
        <v>8.46860201934061E-011</v>
      </c>
      <c r="D16" s="1" t="n">
        <v>10.3656602558278</v>
      </c>
      <c r="E16" s="1" t="n">
        <v>-0.784223682660324</v>
      </c>
      <c r="F16" s="1" t="n">
        <v>-34.1830458491697</v>
      </c>
      <c r="G16" s="1" t="n">
        <v>-85.2812198749697</v>
      </c>
      <c r="H16" s="1" t="n">
        <v>-20.2042757443466</v>
      </c>
      <c r="I16" s="1" t="n">
        <v>-85.3444645327966</v>
      </c>
      <c r="J16" s="0" t="n">
        <f aca="false">D16-B16</f>
        <v>20.8232351615183</v>
      </c>
      <c r="K16" s="0" t="n">
        <f aca="false">E16-C16</f>
        <v>-0.78422368274501</v>
      </c>
      <c r="L16" s="0" t="n">
        <f aca="false">H16-D16</f>
        <v>-30.5699360001744</v>
      </c>
      <c r="M16" s="0" t="n">
        <f aca="false">I16-E16</f>
        <v>-84.5602408501363</v>
      </c>
      <c r="N16" s="0" t="n">
        <f aca="false">F16-B16</f>
        <v>-23.7254709434792</v>
      </c>
      <c r="O16" s="0" t="n">
        <f aca="false">G16-C16</f>
        <v>-85.2812198750544</v>
      </c>
    </row>
    <row r="17" customFormat="false" ht="12.8" hidden="false" customHeight="false" outlineLevel="0" collapsed="false">
      <c r="A17" s="1" t="n">
        <v>6947.47747186569</v>
      </c>
      <c r="B17" s="1" t="n">
        <v>-10.45757490569</v>
      </c>
      <c r="C17" s="1" t="n">
        <v>6.17804488486019E-011</v>
      </c>
      <c r="D17" s="1" t="n">
        <v>10.3653057280132</v>
      </c>
      <c r="E17" s="1" t="n">
        <v>-1.08816098211709</v>
      </c>
      <c r="F17" s="1" t="n">
        <v>-37.0218665023451</v>
      </c>
      <c r="G17" s="1" t="n">
        <v>-87.0795041111471</v>
      </c>
      <c r="H17" s="1" t="n">
        <v>-23.0429180535972</v>
      </c>
      <c r="I17" s="1" t="n">
        <v>-87.1675745667906</v>
      </c>
      <c r="J17" s="0" t="n">
        <f aca="false">D17-B17</f>
        <v>20.8228806337032</v>
      </c>
      <c r="K17" s="0" t="n">
        <f aca="false">E17-C17</f>
        <v>-1.08816098217887</v>
      </c>
      <c r="L17" s="0" t="n">
        <f aca="false">H17-D17</f>
        <v>-33.4082237816104</v>
      </c>
      <c r="M17" s="0" t="n">
        <f aca="false">I17-E17</f>
        <v>-86.0794135846735</v>
      </c>
      <c r="N17" s="0" t="n">
        <f aca="false">F17-B17</f>
        <v>-26.5642915966551</v>
      </c>
      <c r="O17" s="0" t="n">
        <f aca="false">G17-C17</f>
        <v>-87.0795041112089</v>
      </c>
    </row>
    <row r="18" customFormat="false" ht="12.8" hidden="false" customHeight="false" outlineLevel="0" collapsed="false">
      <c r="A18" s="1" t="n">
        <v>9653.48864441626</v>
      </c>
      <c r="B18" s="1" t="n">
        <v>-10.4575749056898</v>
      </c>
      <c r="C18" s="1" t="n">
        <v>4.55319185796656E-011</v>
      </c>
      <c r="D18" s="1" t="n">
        <v>10.3646432684183</v>
      </c>
      <c r="E18" s="1" t="n">
        <v>-1.5108763390996</v>
      </c>
      <c r="F18" s="1" t="n">
        <v>-39.8702141139793</v>
      </c>
      <c r="G18" s="1" t="n">
        <v>-88.5646650718441</v>
      </c>
      <c r="H18" s="1" t="n">
        <v>-25.8909251522195</v>
      </c>
      <c r="I18" s="1" t="n">
        <v>-88.687169827163</v>
      </c>
      <c r="J18" s="0" t="n">
        <f aca="false">D18-B18</f>
        <v>20.8222181741081</v>
      </c>
      <c r="K18" s="0" t="n">
        <f aca="false">E18-C18</f>
        <v>-1.51087633914513</v>
      </c>
      <c r="L18" s="0" t="n">
        <f aca="false">H18-D18</f>
        <v>-36.2555684206378</v>
      </c>
      <c r="M18" s="0" t="n">
        <f aca="false">I18-E18</f>
        <v>-87.1762934880634</v>
      </c>
      <c r="N18" s="0" t="n">
        <f aca="false">F18-B18</f>
        <v>-29.4126392082895</v>
      </c>
      <c r="O18" s="0" t="n">
        <f aca="false">G18-C18</f>
        <v>-88.5646650718896</v>
      </c>
    </row>
    <row r="19" customFormat="false" ht="12.8" hidden="false" customHeight="false" outlineLevel="0" collapsed="false">
      <c r="A19" s="1" t="n">
        <v>13413.4789763986</v>
      </c>
      <c r="B19" s="1" t="n">
        <v>-10.4575749056897</v>
      </c>
      <c r="C19" s="1" t="n">
        <v>3.42217964736103E-011</v>
      </c>
      <c r="D19" s="1" t="n">
        <v>10.3633758159703</v>
      </c>
      <c r="E19" s="1" t="n">
        <v>-2.09849065242296</v>
      </c>
      <c r="F19" s="1" t="n">
        <v>-42.7241962094865</v>
      </c>
      <c r="G19" s="1" t="n">
        <v>-89.8952348013256</v>
      </c>
      <c r="H19" s="1" t="n">
        <v>-28.7442517854328</v>
      </c>
      <c r="I19" s="1" t="n">
        <v>-90.0655261084443</v>
      </c>
      <c r="J19" s="0" t="n">
        <f aca="false">D19-B19</f>
        <v>20.82095072166</v>
      </c>
      <c r="K19" s="0" t="n">
        <f aca="false">E19-C19</f>
        <v>-2.09849065245718</v>
      </c>
      <c r="L19" s="0" t="n">
        <f aca="false">H19-D19</f>
        <v>-39.1076276014031</v>
      </c>
      <c r="M19" s="0" t="n">
        <f aca="false">I19-E19</f>
        <v>-87.9670354560213</v>
      </c>
      <c r="N19" s="0" t="n">
        <f aca="false">F19-B19</f>
        <v>-32.2666213037968</v>
      </c>
      <c r="O19" s="0" t="n">
        <f aca="false">G19-C19</f>
        <v>-89.8952348013598</v>
      </c>
    </row>
    <row r="20" customFormat="false" ht="12.8" hidden="false" customHeight="false" outlineLevel="0" collapsed="false">
      <c r="A20" s="1" t="n">
        <v>18637.9686015747</v>
      </c>
      <c r="B20" s="1" t="n">
        <v>-10.4575749056896</v>
      </c>
      <c r="C20" s="1" t="n">
        <v>2.66343511495542E-011</v>
      </c>
      <c r="D20" s="1" t="n">
        <v>10.3609349797052</v>
      </c>
      <c r="E20" s="1" t="n">
        <v>-2.91506510620558</v>
      </c>
      <c r="F20" s="1" t="n">
        <v>-45.5824090789897</v>
      </c>
      <c r="G20" s="1" t="n">
        <v>-91.2150799163018</v>
      </c>
      <c r="H20" s="1" t="n">
        <v>-31.6012000390292</v>
      </c>
      <c r="I20" s="1" t="n">
        <v>-91.4516873162838</v>
      </c>
      <c r="J20" s="0" t="n">
        <f aca="false">D20-B20</f>
        <v>20.8185098853948</v>
      </c>
      <c r="K20" s="0" t="n">
        <f aca="false">E20-C20</f>
        <v>-2.91506510623221</v>
      </c>
      <c r="L20" s="0" t="n">
        <f aca="false">H20-D20</f>
        <v>-41.9621350187344</v>
      </c>
      <c r="M20" s="0" t="n">
        <f aca="false">I20-E20</f>
        <v>-88.5366222100782</v>
      </c>
      <c r="N20" s="0" t="n">
        <f aca="false">F20-B20</f>
        <v>-35.1248341733001</v>
      </c>
      <c r="O20" s="0" t="n">
        <f aca="false">G20-C20</f>
        <v>-91.2150799163284</v>
      </c>
    </row>
    <row r="21" customFormat="false" ht="12.8" hidden="false" customHeight="false" outlineLevel="0" collapsed="false">
      <c r="A21" s="1" t="n">
        <v>25897.3733961561</v>
      </c>
      <c r="B21" s="1" t="n">
        <v>-10.4575749056896</v>
      </c>
      <c r="C21" s="1" t="n">
        <v>2.19455293451705E-011</v>
      </c>
      <c r="D21" s="1" t="n">
        <v>10.3562265227102</v>
      </c>
      <c r="E21" s="1" t="n">
        <v>-4.0494948991777</v>
      </c>
      <c r="F21" s="1" t="n">
        <v>-48.4453363635793</v>
      </c>
      <c r="G21" s="1" t="n">
        <v>-92.6676447482645</v>
      </c>
      <c r="H21" s="1" t="n">
        <v>-34.4616856634297</v>
      </c>
      <c r="I21" s="1" t="n">
        <v>-92.9962314738928</v>
      </c>
      <c r="J21" s="0" t="n">
        <f aca="false">D21-B21</f>
        <v>20.8138014283998</v>
      </c>
      <c r="K21" s="0" t="n">
        <f aca="false">E21-C21</f>
        <v>-4.04949489919965</v>
      </c>
      <c r="L21" s="0" t="n">
        <f aca="false">H21-D21</f>
        <v>-44.8179121861399</v>
      </c>
      <c r="M21" s="0" t="n">
        <f aca="false">I21-E21</f>
        <v>-88.9467365747151</v>
      </c>
      <c r="N21" s="0" t="n">
        <f aca="false">F21-B21</f>
        <v>-37.9877614578897</v>
      </c>
      <c r="O21" s="0" t="n">
        <f aca="false">G21-C21</f>
        <v>-92.6676447482864</v>
      </c>
    </row>
    <row r="22" customFormat="false" ht="12.8" hidden="false" customHeight="false" outlineLevel="0" collapsed="false">
      <c r="A22" s="1" t="n">
        <v>35984.2836500576</v>
      </c>
      <c r="B22" s="1" t="n">
        <v>-10.4575749056895</v>
      </c>
      <c r="C22" s="1" t="n">
        <v>1.96379136203143E-011</v>
      </c>
      <c r="D22" s="1" t="n">
        <v>10.3471411036632</v>
      </c>
      <c r="E22" s="1" t="n">
        <v>-5.62494123535141</v>
      </c>
      <c r="F22" s="1" t="n">
        <v>-51.3155731523434</v>
      </c>
      <c r="G22" s="1" t="n">
        <v>-94.4109227932564</v>
      </c>
      <c r="H22" s="1" t="n">
        <v>-37.3272063351808</v>
      </c>
      <c r="I22" s="1" t="n">
        <v>-94.86690788143</v>
      </c>
      <c r="J22" s="0" t="n">
        <f aca="false">D22-B22</f>
        <v>20.8047160093527</v>
      </c>
      <c r="K22" s="0" t="n">
        <f aca="false">E22-C22</f>
        <v>-5.62494123537105</v>
      </c>
      <c r="L22" s="0" t="n">
        <f aca="false">H22-D22</f>
        <v>-47.674347438844</v>
      </c>
      <c r="M22" s="0" t="n">
        <f aca="false">I22-E22</f>
        <v>-89.2419666460786</v>
      </c>
      <c r="N22" s="0" t="n">
        <f aca="false">F22-B22</f>
        <v>-40.8579982466539</v>
      </c>
      <c r="O22" s="0" t="n">
        <f aca="false">G22-C22</f>
        <v>-94.410922793276</v>
      </c>
    </row>
    <row r="23" customFormat="false" ht="12.8" hidden="false" customHeight="false" outlineLevel="0" collapsed="false">
      <c r="A23" s="1" t="n">
        <v>50000</v>
      </c>
      <c r="B23" s="1" t="n">
        <v>-10.4575749056895</v>
      </c>
      <c r="C23" s="1" t="n">
        <v>1.94388580597536E-011</v>
      </c>
      <c r="D23" s="1" t="n">
        <v>10.3296141180722</v>
      </c>
      <c r="E23" s="1" t="n">
        <v>-7.81154267645404</v>
      </c>
      <c r="F23" s="1" t="n">
        <v>-54.1989901076523</v>
      </c>
      <c r="G23" s="1" t="n">
        <v>-96.6340776041889</v>
      </c>
      <c r="H23" s="1" t="n">
        <v>-40.2015094760251</v>
      </c>
      <c r="I23" s="1" t="n">
        <v>-97.2660182750501</v>
      </c>
      <c r="J23" s="0" t="n">
        <f aca="false">D23-B23</f>
        <v>20.7871890237617</v>
      </c>
      <c r="K23" s="0" t="n">
        <f aca="false">E23-C23</f>
        <v>-7.81154267647348</v>
      </c>
      <c r="L23" s="0" t="n">
        <f aca="false">H23-D23</f>
        <v>-50.5311235940973</v>
      </c>
      <c r="M23" s="0" t="n">
        <f aca="false">I23-E23</f>
        <v>-89.4544755985961</v>
      </c>
      <c r="N23" s="0" t="n">
        <f aca="false">F23-B23</f>
        <v>-43.7414152019628</v>
      </c>
      <c r="O23" s="0" t="n">
        <f aca="false">G23-C23</f>
        <v>-96.6340776042084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2021-02-27T20:15:34Z</dcterms:created>
  <dc:creator/>
  <dc:description/>
  <dc:language>en-CA</dc:language>
  <cp:lastModifiedBy/>
  <dcterms:modified xsi:type="dcterms:W3CDTF">2021-02-27T23:23:22Z</dcterms:modified>
  <cp:revision>5</cp:revision>
  <dc:subject/>
  <dc:title/>
</cp:coreProperties>
</file>