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<sst xmlns="http://schemas.openxmlformats.org/spreadsheetml/2006/main" count="6" uniqueCount="6">
  <si>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Time (s)</t>
  </si>
  <si>
    <t xml:space="preserve">Valve Command  (V)</t>
  </si>
  <si>
    <t xml:space="preserve">Bottom Pressure (V)</t>
  </si>
  <si>
    <t xml:space="preserve">Top Pressure (V)</t>
  </si>
  <si>
    <t xml:space="preserve">Flow (V)</t>
  </si>
  <si>
    <t xml:space="preserve">Position (Counts)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</si>
</sst>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.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Signal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Valve Command 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#.####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-0.6</c:v>
                </c:pt>
                <c:pt idx="5">
                  <c:v>-0.6</c:v>
                </c:pt>
                <c:pt idx="6">
                  <c:v>-0.6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Flow (V)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#.####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1.042052</c:v>
                </c:pt>
                <c:pt idx="1">
                  <c:v>1.053061</c:v>
                </c:pt>
                <c:pt idx="2">
                  <c:v>1.053854</c:v>
                </c:pt>
                <c:pt idx="3">
                  <c:v>1.055561</c:v>
                </c:pt>
                <c:pt idx="4">
                  <c:v>1.057123</c:v>
                </c:pt>
                <c:pt idx="5">
                  <c:v>1.841742</c:v>
                </c:pt>
                <c:pt idx="6">
                  <c:v>1.918984</c:v>
                </c:pt>
                <c:pt idx="7">
                  <c:v>1.914417</c:v>
                </c:pt>
                <c:pt idx="8">
                  <c:v>1.914285</c:v>
                </c:pt>
                <c:pt idx="9">
                  <c:v>1.504164</c:v>
                </c:pt>
              </c:numCache>
            </c:numRef>
          </c:yVal>
          <c:smooth val="0"/>
        </c:ser>
        <c:axId val="99575127"/>
        <c:axId val="93403951"/>
      </c:scatterChart>
      <c:valAx>
        <c:axId val="99575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03951"/>
        <c:crosses val="autoZero"/>
        <c:crossBetween val="midCat"/>
      </c:valAx>
      <c:valAx>
        <c:axId val="93403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Signal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#.####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75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743760</xdr:colOff>
      <xdr:row>21</xdr:row>
      <xdr:rowOff>18720</xdr:rowOff>
    </xdr:from>
    <xdr:to>
      <xdr:col>5</xdr:col>
      <xdr:colOff>1062720</xdr:colOff>
      <xdr:row>46</xdr:row>
      <xdr:rowOff>39960</xdr:rowOff>
    </xdr:to>
    <xdr:graphicFrame>
      <xdr:nvGraphicFramePr>
        <xdr:cNvPr id="0" name=""/>
        <xdr:cNvGraphicFramePr/>
      </xdr:nvGraphicFramePr>
      <xdr:xfrm>
        <a:off x="743760" y="3699000"/>
        <a:ext cx="7827480" cy="44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3.8" zeroHeight="false" outlineLevelRow="0" outlineLevelCol="0"/>
  <cols>
    <col collapsed="false" customWidth="true" hidden="false" outlineLevel="0" max="6" min="1" style="0" width="21.29"/>
    <col collapsed="false" customWidth="true" hidden="false" outlineLevel="0" max="1025" min="7" style="0" width="8.5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0</v>
      </c>
      <c r="B2" s="2" t="n">
        <v>-0.3</v>
      </c>
      <c r="C2" s="2" t="n">
        <v>0.846165257</v>
      </c>
      <c r="D2" s="2" t="n">
        <v>1.196641</v>
      </c>
      <c r="E2" s="2" t="n">
        <v>1.042052</v>
      </c>
      <c r="F2" s="2" t="n">
        <v>0.481320775</v>
      </c>
    </row>
    <row r="3" customFormat="false" ht="13.8" hidden="false" customHeight="false" outlineLevel="0" collapsed="false">
      <c r="A3" s="0" t="n">
        <f aca="false">A2+1/250</f>
        <v>0.004</v>
      </c>
      <c r="B3" s="2" t="n">
        <v>-0.3</v>
      </c>
      <c r="C3" s="2" t="n">
        <v>0.745283704</v>
      </c>
      <c r="D3" s="2" t="n">
        <v>1.032671</v>
      </c>
      <c r="E3" s="2" t="n">
        <v>1.053061</v>
      </c>
      <c r="F3" s="2" t="n">
        <v>0.9038173</v>
      </c>
    </row>
    <row r="4" customFormat="false" ht="13.8" hidden="false" customHeight="false" outlineLevel="0" collapsed="false">
      <c r="A4" s="0" t="n">
        <f aca="false">A3+1/250</f>
        <v>0.008</v>
      </c>
      <c r="B4" s="2" t="n">
        <v>-0.3</v>
      </c>
      <c r="C4" s="2" t="n">
        <v>0.747634249</v>
      </c>
      <c r="D4" s="2" t="n">
        <v>1.030358</v>
      </c>
      <c r="E4" s="2" t="n">
        <v>1.053854</v>
      </c>
      <c r="F4" s="2" t="n">
        <v>1.35538</v>
      </c>
    </row>
    <row r="5" customFormat="false" ht="13.8" hidden="false" customHeight="false" outlineLevel="0" collapsed="false">
      <c r="A5" s="0" t="n">
        <f aca="false">A4+1/250</f>
        <v>0.012</v>
      </c>
      <c r="B5" s="2" t="n">
        <v>-0.3</v>
      </c>
      <c r="C5" s="2" t="n">
        <v>0.745733339</v>
      </c>
      <c r="D5" s="2" t="n">
        <v>1.031304</v>
      </c>
      <c r="E5" s="2" t="n">
        <v>1.055561</v>
      </c>
      <c r="F5" s="2" t="n">
        <v>1.823725</v>
      </c>
    </row>
    <row r="6" customFormat="false" ht="13.8" hidden="false" customHeight="false" outlineLevel="0" collapsed="false">
      <c r="A6" s="0" t="n">
        <f aca="false">A5+1/250</f>
        <v>0.016</v>
      </c>
      <c r="B6" s="2" t="n">
        <v>-0.6</v>
      </c>
      <c r="C6" s="2" t="n">
        <v>0.741602378</v>
      </c>
      <c r="D6" s="2" t="n">
        <v>1.031774</v>
      </c>
      <c r="E6" s="2" t="n">
        <v>1.057123</v>
      </c>
      <c r="F6" s="2" t="n">
        <v>2.31162</v>
      </c>
    </row>
    <row r="7" customFormat="false" ht="13.8" hidden="false" customHeight="false" outlineLevel="0" collapsed="false">
      <c r="A7" s="0" t="n">
        <f aca="false">A6+1/250</f>
        <v>0.02</v>
      </c>
      <c r="B7" s="2" t="n">
        <v>-0.6</v>
      </c>
      <c r="C7" s="2" t="n">
        <v>0.704286316</v>
      </c>
      <c r="D7" s="2" t="n">
        <v>0.998984076</v>
      </c>
      <c r="E7" s="2" t="n">
        <v>1.841742</v>
      </c>
      <c r="F7" s="2" t="n">
        <v>2.811107</v>
      </c>
    </row>
    <row r="8" customFormat="false" ht="13.8" hidden="false" customHeight="false" outlineLevel="0" collapsed="false">
      <c r="A8" s="0" t="n">
        <f aca="false">A7+1/250</f>
        <v>0.024</v>
      </c>
      <c r="B8" s="2" t="n">
        <v>-0.6</v>
      </c>
      <c r="C8" s="2" t="n">
        <v>0.689346397</v>
      </c>
      <c r="D8" s="2" t="n">
        <v>0.982536487</v>
      </c>
      <c r="E8" s="2" t="n">
        <v>1.918984</v>
      </c>
      <c r="F8" s="2" t="n">
        <v>3.800912</v>
      </c>
    </row>
    <row r="9" customFormat="false" ht="13.8" hidden="false" customHeight="false" outlineLevel="0" collapsed="false">
      <c r="A9" s="0" t="n">
        <f aca="false">A8+1/250</f>
        <v>0.028</v>
      </c>
      <c r="B9" s="2" t="n">
        <v>-0.6</v>
      </c>
      <c r="C9" s="2" t="n">
        <v>0.688177438</v>
      </c>
      <c r="D9" s="2" t="n">
        <v>0.977973411</v>
      </c>
      <c r="E9" s="2" t="n">
        <v>1.914417</v>
      </c>
      <c r="F9" s="2" t="n">
        <v>4.85179</v>
      </c>
    </row>
    <row r="10" customFormat="false" ht="13.8" hidden="false" customHeight="false" outlineLevel="0" collapsed="false">
      <c r="A10" s="0" t="n">
        <f aca="false">A9+1/250</f>
        <v>0.032</v>
      </c>
      <c r="B10" s="2" t="n">
        <v>-0.6</v>
      </c>
      <c r="C10" s="2" t="n">
        <v>0.692484326</v>
      </c>
      <c r="D10" s="2" t="n">
        <v>0.978567436</v>
      </c>
      <c r="E10" s="2" t="n">
        <v>1.914285</v>
      </c>
      <c r="F10" s="2" t="n">
        <v>5.966509</v>
      </c>
    </row>
    <row r="11" customFormat="false" ht="13.8" hidden="false" customHeight="false" outlineLevel="0" collapsed="false">
      <c r="A11" s="0" t="n">
        <f aca="false">A10+1/250</f>
        <v>0.036</v>
      </c>
      <c r="B11" s="2" t="n">
        <v>-0.6</v>
      </c>
      <c r="C11" s="2" t="n">
        <v>1.622691</v>
      </c>
      <c r="D11" s="2" t="n">
        <v>0.645404201</v>
      </c>
      <c r="E11" s="2" t="n">
        <v>1.504164</v>
      </c>
      <c r="F11" s="2" t="n">
        <v>7.15424</v>
      </c>
    </row>
    <row r="13" customFormat="false" ht="13.8" hidden="false" customHeight="false" outlineLevel="0" collapsed="false">
      <c r="E13" s="0" t="n">
        <f aca="false">AVERAGE(E7:E10)</f>
        <v>1.897357</v>
      </c>
    </row>
    <row r="14" customFormat="false" ht="13.8" hidden="false" customHeight="false" outlineLevel="0" collapsed="false">
      <c r="E14" s="0" t="n">
        <f aca="false">AVERAGE(E2:E6)</f>
        <v>1.0523302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LibreOffice/6.2.5.2$Windows_X86_64 LibreOffice_project/1ec314fa52f458adc18c4f025c545a4e8b22c159</Application>
  <Company>The University of British Columbia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2020-08-24T22:55:04Z</dcterms:created>
  <dc:creator>Lab</dc:creator>
  <dc:description/>
  <dc:language>en-CA</dc:language>
  <cp:lastModifiedBy/>
  <dcterms:modified xsi:type="dcterms:W3CDTF">2020-12-12T13:02:46Z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British Columbia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