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rimi/Dropbox (Personal)/noisecanceling/raw_data/"/>
    </mc:Choice>
  </mc:AlternateContent>
  <xr:revisionPtr revIDLastSave="0" documentId="13_ncr:1_{F9F78768-9C6F-604F-A72D-B77505006208}" xr6:coauthVersionLast="47" xr6:coauthVersionMax="47" xr10:uidLastSave="{00000000-0000-0000-0000-000000000000}"/>
  <bookViews>
    <workbookView xWindow="56720" yWindow="4560" windowWidth="32500" windowHeight="19900" xr2:uid="{F69EF17C-8536-DB40-B04B-2CD2D1FA7D8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K3" i="1" l="1"/>
  <c r="K4" i="1"/>
  <c r="K5" i="1"/>
</calcChain>
</file>

<file path=xl/sharedStrings.xml><?xml version="1.0" encoding="utf-8"?>
<sst xmlns="http://schemas.openxmlformats.org/spreadsheetml/2006/main" count="19" uniqueCount="13">
  <si>
    <t>Traço</t>
  </si>
  <si>
    <t>Valência</t>
  </si>
  <si>
    <t>Alto</t>
  </si>
  <si>
    <t>Baixo</t>
  </si>
  <si>
    <t>Valencia</t>
  </si>
  <si>
    <t>ACQ</t>
  </si>
  <si>
    <t>Padrão de r</t>
  </si>
  <si>
    <t>r's</t>
  </si>
  <si>
    <t>Pos</t>
  </si>
  <si>
    <t>Neg</t>
  </si>
  <si>
    <t>Aquiescente em itens de valência positiva</t>
  </si>
  <si>
    <t>Aquiescente em itens de valência negativa</t>
  </si>
  <si>
    <t>Disaquiescente em itens com valencia negativa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</si>
</sst>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/>
      <right style="thin">
        <color theme="5" tint="-0.249977111117893"/>
      </right>
      <top/>
      <bottom style="thin">
        <color theme="5" tint="-0.249977111117893"/>
      </bottom>
      <diagonal/>
    </border>
    <border>
      <left/>
      <right style="thin">
        <color theme="5" tint="-0.249977111117893"/>
      </right>
      <top/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/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 style="thin">
        <color theme="5" tint="-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D70B-BCA2-D140-B887-791DC3C324D9}">
  <dimension ref="A1:L19"/>
  <sheetViews>
    <sheetView tabSelected="1" topLeftCell="A5" zoomScaleNormal="100" workbookViewId="0">
      <selection activeCell="N20" sqref="N20"/>
    </sheetView>
  </sheetViews>
  <sheetFormatPr baseColWidth="10" defaultRowHeight="16" x14ac:dyDescent="0.2"/>
  <cols>
    <col min="7" max="7" width="5.1640625" customWidth="1"/>
    <col min="11" max="11" width="8.5" customWidth="1"/>
  </cols>
  <sheetData>
    <row r="1" spans="1:12" x14ac:dyDescent="0.2">
      <c r="B1" s="4" t="s">
        <v>0</v>
      </c>
      <c r="C1" s="5" t="s">
        <v>2</v>
      </c>
      <c r="D1" s="6" t="s">
        <v>3</v>
      </c>
      <c r="E1" s="5" t="s">
        <v>2</v>
      </c>
      <c r="F1" s="6" t="s">
        <v>3</v>
      </c>
    </row>
    <row r="2" spans="1:12" x14ac:dyDescent="0.2">
      <c r="B2" s="4" t="s">
        <v>4</v>
      </c>
      <c r="C2" s="5" t="s">
        <v>8</v>
      </c>
      <c r="D2" s="5" t="s">
        <v>8</v>
      </c>
      <c r="E2" s="6" t="s">
        <v>9</v>
      </c>
      <c r="F2" s="6" t="s">
        <v>9</v>
      </c>
      <c r="H2" s="1" t="s">
        <v>0</v>
      </c>
      <c r="I2" s="1" t="s">
        <v>1</v>
      </c>
      <c r="J2" s="1" t="s">
        <v>5</v>
      </c>
      <c r="K2" s="1" t="s">
        <v>7</v>
      </c>
    </row>
    <row r="3" spans="1:12" x14ac:dyDescent="0.2">
      <c r="K3" s="10">
        <f>CORREL(I4:I19,H4:H19)</f>
        <v>0</v>
      </c>
    </row>
    <row r="4" spans="1:12" x14ac:dyDescent="0.2">
      <c r="A4" t="s">
        <v>6</v>
      </c>
      <c r="B4" s="11">
        <v>1</v>
      </c>
      <c r="C4" s="12">
        <v>1</v>
      </c>
      <c r="D4" s="12">
        <v>1</v>
      </c>
      <c r="E4" s="12">
        <v>1</v>
      </c>
      <c r="F4" s="12">
        <v>1</v>
      </c>
      <c r="G4" s="16"/>
      <c r="H4" s="15">
        <f>C4+(-1*D4)+E4+(-1*F4)</f>
        <v>0</v>
      </c>
      <c r="I4" s="15">
        <f>C4+D4+(-1*E4)+(-1*F4)</f>
        <v>0</v>
      </c>
      <c r="J4" s="15">
        <f>C4+D4+E4+F4</f>
        <v>4</v>
      </c>
      <c r="K4" s="10">
        <f>CORREL(I12:I19,H12:H19)</f>
        <v>-0.33333333333333337</v>
      </c>
    </row>
    <row r="5" spans="1:12" x14ac:dyDescent="0.2">
      <c r="B5" s="19">
        <v>2</v>
      </c>
      <c r="C5" s="13">
        <v>-1</v>
      </c>
      <c r="D5" s="13">
        <v>1</v>
      </c>
      <c r="E5" s="13">
        <v>1</v>
      </c>
      <c r="F5" s="13">
        <v>1</v>
      </c>
      <c r="G5" s="14"/>
      <c r="H5" s="14">
        <f>C5+(-1*D5)+E5+(-1*F5)</f>
        <v>-2</v>
      </c>
      <c r="I5" s="14">
        <f t="shared" ref="I5:I19" si="0">C5+D5+(-1*E5)+(-1*F5)</f>
        <v>-2</v>
      </c>
      <c r="J5" s="17">
        <f t="shared" ref="J5:J19" si="1">C5+D5+E5+F5</f>
        <v>2</v>
      </c>
      <c r="K5" s="10">
        <f>CORREL(I4:I11,H4:H11)</f>
        <v>-0.33333333333333337</v>
      </c>
      <c r="L5" t="s">
        <v>10</v>
      </c>
    </row>
    <row r="6" spans="1:12" x14ac:dyDescent="0.2">
      <c r="B6" s="19">
        <v>3</v>
      </c>
      <c r="C6" s="12">
        <v>1</v>
      </c>
      <c r="D6" s="12">
        <v>-1</v>
      </c>
      <c r="E6" s="12">
        <v>1</v>
      </c>
      <c r="F6" s="12">
        <v>1</v>
      </c>
      <c r="G6" s="16"/>
      <c r="H6" s="16">
        <f>C6+(-1*D6)+E6+(-1*F6)</f>
        <v>2</v>
      </c>
      <c r="I6" s="16">
        <f t="shared" si="0"/>
        <v>-2</v>
      </c>
      <c r="J6" s="18">
        <f t="shared" si="1"/>
        <v>2</v>
      </c>
      <c r="K6" s="2"/>
    </row>
    <row r="7" spans="1:12" x14ac:dyDescent="0.2">
      <c r="B7" s="11">
        <v>4</v>
      </c>
      <c r="C7" s="3">
        <v>-1</v>
      </c>
      <c r="D7" s="3">
        <v>-1</v>
      </c>
      <c r="E7" s="3">
        <v>1</v>
      </c>
      <c r="F7" s="3">
        <v>1</v>
      </c>
      <c r="H7" s="8">
        <f>C7+(-1*D7)+E7+(-1*F7)</f>
        <v>0</v>
      </c>
      <c r="I7" s="8">
        <f t="shared" si="0"/>
        <v>-4</v>
      </c>
      <c r="J7" s="8">
        <f t="shared" si="1"/>
        <v>0</v>
      </c>
      <c r="K7" s="2"/>
    </row>
    <row r="8" spans="1:12" x14ac:dyDescent="0.2">
      <c r="B8" s="11">
        <v>5</v>
      </c>
      <c r="C8" s="3">
        <v>1</v>
      </c>
      <c r="D8" s="3">
        <v>1</v>
      </c>
      <c r="E8" s="3">
        <v>-1</v>
      </c>
      <c r="F8" s="3">
        <v>1</v>
      </c>
      <c r="H8">
        <f>C8+(-1*D8)+E8+(-1*F8)</f>
        <v>-2</v>
      </c>
      <c r="I8">
        <f t="shared" si="0"/>
        <v>2</v>
      </c>
      <c r="J8">
        <f t="shared" si="1"/>
        <v>2</v>
      </c>
      <c r="K8" s="2"/>
      <c r="L8" t="s">
        <v>11</v>
      </c>
    </row>
    <row r="9" spans="1:12" x14ac:dyDescent="0.2">
      <c r="B9" s="11">
        <v>6</v>
      </c>
      <c r="C9" s="3">
        <v>-1</v>
      </c>
      <c r="D9" s="3">
        <v>1</v>
      </c>
      <c r="E9" s="3">
        <v>-1</v>
      </c>
      <c r="F9" s="3">
        <v>1</v>
      </c>
      <c r="H9" s="8">
        <f>C9+(-1*D9)+E9+(-1*F9)</f>
        <v>-4</v>
      </c>
      <c r="I9" s="8">
        <f t="shared" si="0"/>
        <v>0</v>
      </c>
      <c r="J9" s="8">
        <f t="shared" si="1"/>
        <v>0</v>
      </c>
      <c r="K9" s="2"/>
    </row>
    <row r="10" spans="1:12" x14ac:dyDescent="0.2">
      <c r="B10" s="11">
        <v>7</v>
      </c>
      <c r="C10" s="3">
        <v>1</v>
      </c>
      <c r="D10" s="3">
        <v>-1</v>
      </c>
      <c r="E10" s="3">
        <v>-1</v>
      </c>
      <c r="F10" s="3">
        <v>1</v>
      </c>
      <c r="H10" s="9">
        <f>C10+(-1*D10)+E10+(-1*F10)</f>
        <v>0</v>
      </c>
      <c r="I10" s="9">
        <f t="shared" si="0"/>
        <v>0</v>
      </c>
      <c r="J10" s="9">
        <f t="shared" si="1"/>
        <v>0</v>
      </c>
      <c r="K10" s="2"/>
    </row>
    <row r="11" spans="1:12" x14ac:dyDescent="0.2">
      <c r="B11" s="11">
        <v>8</v>
      </c>
      <c r="C11" s="3">
        <v>-1</v>
      </c>
      <c r="D11" s="3">
        <v>-1</v>
      </c>
      <c r="E11" s="3">
        <v>-1</v>
      </c>
      <c r="F11" s="3">
        <v>1</v>
      </c>
      <c r="H11">
        <f>C11+(-1*D11)+E11+(-1*F11)</f>
        <v>-2</v>
      </c>
      <c r="I11">
        <f t="shared" si="0"/>
        <v>-2</v>
      </c>
      <c r="J11">
        <f t="shared" si="1"/>
        <v>-2</v>
      </c>
      <c r="K11" s="2"/>
    </row>
    <row r="12" spans="1:12" x14ac:dyDescent="0.2">
      <c r="B12" s="11">
        <v>9</v>
      </c>
      <c r="C12" s="3">
        <v>1</v>
      </c>
      <c r="D12" s="3">
        <v>1</v>
      </c>
      <c r="E12" s="3">
        <v>1</v>
      </c>
      <c r="F12" s="3">
        <v>-1</v>
      </c>
      <c r="H12">
        <f>C12+(-1*D12)+E12+(-1*F12)</f>
        <v>2</v>
      </c>
      <c r="I12">
        <f t="shared" si="0"/>
        <v>2</v>
      </c>
      <c r="J12">
        <f t="shared" si="1"/>
        <v>2</v>
      </c>
      <c r="L12" t="s">
        <v>10</v>
      </c>
    </row>
    <row r="13" spans="1:12" x14ac:dyDescent="0.2">
      <c r="B13" s="11">
        <v>10</v>
      </c>
      <c r="C13" s="3">
        <v>-1</v>
      </c>
      <c r="D13" s="3">
        <v>1</v>
      </c>
      <c r="E13" s="3">
        <v>1</v>
      </c>
      <c r="F13" s="3">
        <v>-1</v>
      </c>
      <c r="H13" s="9">
        <f>C13+(-1*D13)+E13+(-1*F13)</f>
        <v>0</v>
      </c>
      <c r="I13" s="9">
        <f t="shared" si="0"/>
        <v>0</v>
      </c>
      <c r="J13" s="9">
        <f t="shared" si="1"/>
        <v>0</v>
      </c>
    </row>
    <row r="14" spans="1:12" x14ac:dyDescent="0.2">
      <c r="B14" s="11">
        <v>11</v>
      </c>
      <c r="C14" s="3">
        <v>1</v>
      </c>
      <c r="D14" s="3">
        <v>-1</v>
      </c>
      <c r="E14" s="3">
        <v>1</v>
      </c>
      <c r="F14" s="3">
        <v>-1</v>
      </c>
      <c r="H14" s="8">
        <f>C14+(-1*D14)+E14+(-1*F14)</f>
        <v>4</v>
      </c>
      <c r="I14" s="8">
        <f t="shared" si="0"/>
        <v>0</v>
      </c>
      <c r="J14" s="8">
        <f t="shared" si="1"/>
        <v>0</v>
      </c>
    </row>
    <row r="15" spans="1:12" x14ac:dyDescent="0.2">
      <c r="B15" s="11">
        <v>12</v>
      </c>
      <c r="C15" s="3">
        <v>-1</v>
      </c>
      <c r="D15" s="3">
        <v>-1</v>
      </c>
      <c r="E15" s="3">
        <v>1</v>
      </c>
      <c r="F15" s="3">
        <v>-1</v>
      </c>
      <c r="H15">
        <f>C15+(-1*D15)+E15+(-1*F15)</f>
        <v>2</v>
      </c>
      <c r="I15">
        <f t="shared" si="0"/>
        <v>-2</v>
      </c>
      <c r="J15">
        <f t="shared" si="1"/>
        <v>-2</v>
      </c>
    </row>
    <row r="16" spans="1:12" x14ac:dyDescent="0.2">
      <c r="B16" s="11">
        <v>13</v>
      </c>
      <c r="C16" s="3">
        <v>1</v>
      </c>
      <c r="D16" s="3">
        <v>1</v>
      </c>
      <c r="E16" s="3">
        <v>-1</v>
      </c>
      <c r="F16" s="3">
        <v>-1</v>
      </c>
      <c r="H16" s="8">
        <f>C16+(-1*D16)+E16+(-1*F16)</f>
        <v>0</v>
      </c>
      <c r="I16" s="8">
        <f t="shared" si="0"/>
        <v>4</v>
      </c>
      <c r="J16" s="8">
        <f t="shared" si="1"/>
        <v>0</v>
      </c>
    </row>
    <row r="17" spans="2:12" x14ac:dyDescent="0.2">
      <c r="B17" s="11">
        <v>14</v>
      </c>
      <c r="C17" s="20">
        <v>-1</v>
      </c>
      <c r="D17" s="21">
        <v>1</v>
      </c>
      <c r="E17" s="21">
        <v>-1</v>
      </c>
      <c r="F17" s="21">
        <v>-1</v>
      </c>
      <c r="G17" s="22"/>
      <c r="H17" s="22">
        <f>C17+(-1*D17)+E17+(-1*F17)</f>
        <v>-2</v>
      </c>
      <c r="I17" s="22">
        <f t="shared" si="0"/>
        <v>2</v>
      </c>
      <c r="J17" s="17">
        <f t="shared" si="1"/>
        <v>-2</v>
      </c>
      <c r="L17" t="s">
        <v>12</v>
      </c>
    </row>
    <row r="18" spans="2:12" x14ac:dyDescent="0.2">
      <c r="B18" s="11">
        <v>15</v>
      </c>
      <c r="C18" s="23">
        <v>1</v>
      </c>
      <c r="D18" s="12">
        <v>-1</v>
      </c>
      <c r="E18" s="12">
        <v>-1</v>
      </c>
      <c r="F18" s="12">
        <v>-1</v>
      </c>
      <c r="G18" s="16"/>
      <c r="H18" s="16">
        <f>C18+(-1*D18)+E18+(-1*F18)</f>
        <v>2</v>
      </c>
      <c r="I18" s="16">
        <f t="shared" si="0"/>
        <v>2</v>
      </c>
      <c r="J18" s="18">
        <f t="shared" si="1"/>
        <v>-2</v>
      </c>
    </row>
    <row r="19" spans="2:12" x14ac:dyDescent="0.2">
      <c r="B19" s="11">
        <v>16</v>
      </c>
      <c r="C19" s="3">
        <v>-1</v>
      </c>
      <c r="D19" s="3">
        <v>-1</v>
      </c>
      <c r="E19" s="3">
        <v>-1</v>
      </c>
      <c r="F19" s="3">
        <v>-1</v>
      </c>
      <c r="H19" s="7">
        <f>C19+(-1*D19)+E19+(-1*F19)</f>
        <v>0</v>
      </c>
      <c r="I19" s="7">
        <f t="shared" si="0"/>
        <v>0</v>
      </c>
      <c r="J19" s="7">
        <f t="shared" si="1"/>
        <v>-4</v>
      </c>
    </row>
  </sheetData>
  <conditionalFormatting sqref="C4:F19">
    <cfRule type="colorScale" priority="1">
      <colorScale>
        <cfvo type="min"/>
        <cfvo type="max"/>
        <color theme="5" tint="0.79998168889431442"/>
        <color theme="4" tint="0.59999389629810485"/>
      </colorScale>
    </cfRule>
    <cfRule type="colorScale" priority="2">
      <colorScale>
        <cfvo type="min"/>
        <cfvo type="max"/>
        <color theme="4" tint="0.79998168889431442"/>
        <color theme="5" tint="0.59999389629810485"/>
      </colorScale>
    </cfRule>
    <cfRule type="iconSet" priority="3">
      <iconSet iconSet="3Symbols2">
        <cfvo type="percent" val="0"/>
        <cfvo type="percent" val="33"/>
        <cfvo type="percent" val="67"/>
      </iconSet>
    </cfRule>
    <cfRule type="colorScale" priority="5">
      <colorScale>
        <cfvo type="min"/>
        <cfvo type="max"/>
        <color theme="4" tint="0.59999389629810485"/>
        <color theme="5" tint="0.59999389629810485"/>
      </colorScale>
    </cfRule>
    <cfRule type="colorScale" priority="6">
      <colorScale>
        <cfvo type="min"/>
        <cfvo type="max"/>
        <color theme="7" tint="0.79998168889431442"/>
        <color theme="9" tint="0.79998168889431442"/>
      </colorScale>
    </cfRule>
    <cfRule type="colorScale" priority="8">
      <colorScale>
        <cfvo type="min"/>
        <cfvo type="max"/>
        <color theme="5" tint="0.39997558519241921"/>
        <color theme="7" tint="0.79998168889431442"/>
      </colorScale>
    </cfRule>
    <cfRule type="colorScale" priority="9">
      <colorScale>
        <cfvo type="min"/>
        <cfvo type="percentile" val="50"/>
        <cfvo type="max"/>
        <color theme="5" tint="0.59999389629810485"/>
        <color rgb="FFFCFCFF"/>
        <color theme="4" tint="0.59999389629810485"/>
      </colorScale>
    </cfRule>
  </conditionalFormatting>
  <conditionalFormatting sqref="O13">
    <cfRule type="colorScale" priority="7">
      <colorScale>
        <cfvo type="min"/>
        <cfvo type="max"/>
        <color theme="5" tint="0.79998168889431442"/>
        <color theme="8" tint="0.79998168889431442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Primi</dc:creator>
  <cp:lastModifiedBy>Ricardo Primi</cp:lastModifiedBy>
  <dcterms:created xsi:type="dcterms:W3CDTF">2021-10-28T17:14:59Z</dcterms:created>
  <dcterms:modified xsi:type="dcterms:W3CDTF">2021-10-29T00:54:01Z</dcterms:modified>
</cp:coreProperties>
</file>