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ramrustagi/Projects/github/2019_20-Even-18CS42-DAA/Misc/"/>
    </mc:Choice>
  </mc:AlternateContent>
  <xr:revisionPtr revIDLastSave="0" documentId="13_ncr:1_{21E02A64-F917-CE43-B2E0-65836A46F3BD}" xr6:coauthVersionLast="45" xr6:coauthVersionMax="45" xr10:uidLastSave="{00000000-0000-0000-0000-000000000000}"/>
  <bookViews>
    <workbookView xWindow="4160" yWindow="460" windowWidth="13300" windowHeight="15540" activeTab="1" xr2:uid="{00000000-000D-0000-FFFF-FFFF00000000}"/>
  </bookViews>
  <sheets>
    <sheet name="COs" sheetId="2" r:id="rId1"/>
    <sheet name="Plan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D17" i="1"/>
  <c r="D16" i="1"/>
  <c r="D15" i="1"/>
  <c r="D12" i="1"/>
  <c r="D11" i="1"/>
  <c r="D9" i="1"/>
  <c r="D7" i="1"/>
  <c r="D5" i="1"/>
  <c r="D4" i="1"/>
</calcChain>
</file>

<file path=xl/sharedStrings.xml><?xml version="1.0" encoding="utf-8"?>
<sst xmlns="http://schemas.openxmlformats.org/spreadsheetml/2006/main" count="161" uniqueCount="115">
  <si>
    <t>Topic</t>
  </si>
  <si>
    <t>Review and Exercises</t>
  </si>
  <si>
    <t>Labs</t>
  </si>
  <si>
    <t>Lab 01</t>
  </si>
  <si>
    <t>Lab 02</t>
  </si>
  <si>
    <t>Lab 03</t>
  </si>
  <si>
    <t>Lab 04</t>
  </si>
  <si>
    <t>Lab 06</t>
  </si>
  <si>
    <t>Lab 05</t>
  </si>
  <si>
    <t>Lab 07</t>
  </si>
  <si>
    <t>Lab 08</t>
  </si>
  <si>
    <t>Lab 09</t>
  </si>
  <si>
    <t>Lab 10</t>
  </si>
  <si>
    <t>M1</t>
  </si>
  <si>
    <t>M2</t>
  </si>
  <si>
    <t>M3</t>
  </si>
  <si>
    <t>M4</t>
  </si>
  <si>
    <t>M5</t>
  </si>
  <si>
    <t>CO 1</t>
  </si>
  <si>
    <t>CO 2</t>
  </si>
  <si>
    <t>CO 3</t>
  </si>
  <si>
    <t>CO 4</t>
  </si>
  <si>
    <t>CO 5</t>
  </si>
  <si>
    <t>CO #</t>
  </si>
  <si>
    <t>Description</t>
  </si>
  <si>
    <t>Lab 11</t>
  </si>
  <si>
    <t>Lab 12</t>
  </si>
  <si>
    <t>Lect #</t>
  </si>
  <si>
    <t>Mod #</t>
  </si>
  <si>
    <t>Stack Using Arrays</t>
  </si>
  <si>
    <t>Java super class</t>
  </si>
  <si>
    <t>Java multi-threading</t>
  </si>
  <si>
    <t>MergeSort</t>
  </si>
  <si>
    <t>QuickSort</t>
  </si>
  <si>
    <t>Shortest path (Dijkstra's algo)</t>
  </si>
  <si>
    <t>MCST using Prim's algo</t>
  </si>
  <si>
    <t>MCST using Kruskal's algo (Union-Find)</t>
  </si>
  <si>
    <t>Subset problem</t>
  </si>
  <si>
    <t>Hamiltonian cycle using backtrack</t>
  </si>
  <si>
    <t>General Intro, course overview, Standard operating procedures</t>
  </si>
  <si>
    <t>What is an Algorithm? Algorithm Specification (T2: 1.1, 1.2)</t>
  </si>
  <si>
    <t>Analysis Framework (T1:2.1)</t>
  </si>
  <si>
    <t>Important Problem Types: Sorting, Searching, String processing, Graph Problems, Combinatorial Problems (T1:1.3)</t>
  </si>
  <si>
    <t>Finding the maximum and minimum (T2: 3.4)</t>
  </si>
  <si>
    <t>Mergesort(T1:4.1)</t>
  </si>
  <si>
    <t>QuickSort (T1:4.2)</t>
  </si>
  <si>
    <t>Assignment-1 Review</t>
  </si>
  <si>
    <t xml:space="preserve">Advantages and Disadvantages of divide and conquer. </t>
  </si>
  <si>
    <t>Review and Assignment-2</t>
  </si>
  <si>
    <t>Review and Assignment-2 discussion</t>
  </si>
  <si>
    <t>Review and Assignment-3</t>
  </si>
  <si>
    <t>Optimal Binary Search Trees, ((T1: 8.3)</t>
  </si>
  <si>
    <t>Review and Assignment-3 discussion</t>
  </si>
  <si>
    <t>Review and Assignment-4</t>
  </si>
  <si>
    <t xml:space="preserve">0/1 Knapsack problem (T2:8.2, T1:12.2) </t>
  </si>
  <si>
    <t>Review and Assignment-4 discussion</t>
  </si>
  <si>
    <t>Review and Exercises/T1</t>
  </si>
  <si>
    <t>Review and Exercises/T2</t>
  </si>
  <si>
    <t>a) APSP using Floyd's, 
b) TSP using Dyn. Prog</t>
  </si>
  <si>
    <t>Knapsack using Dynamic Prog, and 
b) Kanpsack using Greedy approach</t>
  </si>
  <si>
    <t>Mx</t>
  </si>
  <si>
    <t>T3 (Entire Course)</t>
  </si>
  <si>
    <t xml:space="preserve">Performance Analysis: Space complexity, Time complexity (T2:1.3) </t>
  </si>
  <si>
    <t xml:space="preserve">Strassen’s matrix multiplication (T2:3.8) </t>
  </si>
  <si>
    <t xml:space="preserve">Decrease and Conquer Approach: Topological Sort. (T1:5.3) </t>
  </si>
  <si>
    <t xml:space="preserve">Single source shortest paths: Dijkstra's Algorithm (T1:9.3). </t>
  </si>
  <si>
    <t xml:space="preserve">Bellman-Ford Algorithm (T2:5.4) </t>
  </si>
  <si>
    <t xml:space="preserve">Optimal Tree problem: Huffman Trees and Codes (T1:9.4) </t>
  </si>
  <si>
    <t xml:space="preserve">Transform and Conquer Approach: Heaps and Heap Sort (T1:6.4). </t>
  </si>
  <si>
    <t xml:space="preserve">Knapsack problem ((T1: 8.4) </t>
  </si>
  <si>
    <t xml:space="preserve">Travelling Sales Person problem (T2:5.9), </t>
  </si>
  <si>
    <t xml:space="preserve">Reliability design (T2:5.8). </t>
  </si>
  <si>
    <t xml:space="preserve">Backtracking: General method (T2:7.1), </t>
  </si>
  <si>
    <t xml:space="preserve">N-Queens problem, Sum of subsets problem (T1:12.1), </t>
  </si>
  <si>
    <t>Graph coloring (T2:7.4), Hamiltonian cycles (T2:7.5).</t>
  </si>
  <si>
    <t xml:space="preserve">Branch and Bound: Assignment Problem, Travelling Sales Person problem (T1:12.2) </t>
  </si>
  <si>
    <t xml:space="preserve">LC Branch and Bound solution, FIFO Branch and Bound solution (T2:8.2) </t>
  </si>
  <si>
    <t>NP-Complete and NP-Hard problems: Basic concepts, non-deterministic algorithms, P, NP, NP-Complete, and NP-Hard classes (T2:11.1).</t>
  </si>
  <si>
    <t>Divide and Conquer: General method, Binary search. Recurrence equation  (T2: 3.1,3.3)</t>
  </si>
  <si>
    <t>Describe computational solution to well known problemss like searching, sorting etc.</t>
  </si>
  <si>
    <t>Estimate the compuational complexity of different algorithms</t>
  </si>
  <si>
    <t>Devise an algorithm using appropriate design strategies for problem solving.</t>
  </si>
  <si>
    <t>Analyze space and time trade offs for algorithms using both approaches</t>
  </si>
  <si>
    <t>Develop solutions using Backtracking for some of NP complete problems</t>
  </si>
  <si>
    <t>CO 6</t>
  </si>
  <si>
    <t>Design recursion based algorithms which reflect itself on smaller scale</t>
  </si>
  <si>
    <t>Level</t>
  </si>
  <si>
    <t>Tutorials</t>
  </si>
  <si>
    <r>
      <t>Asymptotic Notations: Big-Oh  (</t>
    </r>
    <r>
      <rPr>
        <i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charset val="129"/>
        <scheme val="minor"/>
      </rPr>
      <t>), Omega  ( ), Theta  (Θ), and Little-oh  (</t>
    </r>
    <r>
      <rPr>
        <i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charset val="129"/>
        <scheme val="minor"/>
      </rPr>
      <t>)  (T2:2.2,2.3)</t>
    </r>
  </si>
  <si>
    <t>Mathematical analysis of Recursive &amp; Non-Recursive Algos with Examples (T2: 2.4)</t>
  </si>
  <si>
    <t xml:space="preserve">Greedy Method: General method, (T2: 4.1), </t>
  </si>
  <si>
    <t>Knapsack Problem  (T2: 4.3)</t>
  </si>
  <si>
    <t xml:space="preserve">Coin Change Problem, Job sequencing with deadlines (T2: 4.5) </t>
  </si>
  <si>
    <t>Minimum cost spanning trees: Prim’s Algorithm,  (T1: 9.1)</t>
  </si>
  <si>
    <t>Minimum cost spanning trees: Kruskal's Algorithm (T1: 9.2)</t>
  </si>
  <si>
    <t>Transitive Closure: Warshall’s Algo,All Pairs Shortest Paths: Floyd's Algo (T1: 8.2)</t>
  </si>
  <si>
    <t>Fundamental Data Structs: Stacks, Queues, Graphs, Trees, Sets and Dict. (T1: 1.4)</t>
  </si>
  <si>
    <t>Dynamic Prog: General method with Examples, T2:5.1), Multistage Graphs (T1: 5.2)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</si>
  <si>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</si>
  <si>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</si>
  <si>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</si>
  <si>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</si>
  <si>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</si>
  <si>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</si>
  <si>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</si>
  <si>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</si>
  <si>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</si>
  <si>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</si>
  <si>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</si>
  <si>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</si>
  <si>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</si>
  <si>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18CS42 - Design and Analysis of Algorithms</t>
  </si>
  <si>
    <t>Scheduled</t>
  </si>
  <si>
    <t>Delivered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</si>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</sst>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L00"/>
    <numFmt numFmtId="165" formatCode="[$-14009]dd\-mm\-yy;@"/>
  </numFmts>
  <fonts count="12" x14ac:knownFonts="1">
    <font>
      <sz val="12"/>
      <color theme="1"/>
      <name val="Calibri"/>
      <family val="2"/>
      <charset val="129"/>
      <scheme val="minor"/>
    </font>
    <font>
      <sz val="12"/>
      <color theme="1"/>
      <name val="Times"/>
      <family val="1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 applyAlignment="1">
      <alignment wrapText="1"/>
    </xf>
    <xf numFmtId="165" fontId="0" fillId="0" borderId="0" xfId="0" applyNumberFormat="1"/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wrapText="1"/>
    </xf>
    <xf numFmtId="16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164" fontId="7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0" fontId="9" fillId="0" borderId="0" xfId="0" applyNumberFormat="1" applyFont="1" applyAlignment="1">
      <alignment horizontal="left" vertical="center" wrapText="1"/>
    </xf>
    <xf numFmtId="10" fontId="0" fillId="0" borderId="0" xfId="0" applyNumberFormat="1" applyFont="1" applyBorder="1" applyAlignment="1">
      <alignment vertical="center" wrapText="1"/>
    </xf>
    <xf numFmtId="10" fontId="0" fillId="0" borderId="0" xfId="0" applyNumberFormat="1" applyFont="1" applyBorder="1" applyAlignment="1">
      <alignment horizontal="left" vertical="center" wrapText="1"/>
    </xf>
    <xf numFmtId="10" fontId="2" fillId="0" borderId="0" xfId="0" applyNumberFormat="1" applyFont="1" applyBorder="1"/>
    <xf numFmtId="10" fontId="0" fillId="0" borderId="0" xfId="0" applyNumberFormat="1" applyFont="1" applyBorder="1" applyAlignment="1">
      <alignment wrapText="1"/>
    </xf>
    <xf numFmtId="10" fontId="5" fillId="0" borderId="0" xfId="0" applyNumberFormat="1" applyFont="1" applyBorder="1"/>
    <xf numFmtId="10" fontId="0" fillId="0" borderId="0" xfId="0" applyNumberFormat="1" applyFont="1" applyAlignment="1">
      <alignment horizontal="left" vertical="center" wrapText="1"/>
    </xf>
    <xf numFmtId="0" fontId="9" fillId="0" borderId="0" xfId="0" applyFont="1"/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5" fontId="9" fillId="0" borderId="0" xfId="0" applyNumberFormat="1" applyFont="1" applyAlignment="1">
      <alignment horizontal="left" vertical="center" wrapText="1"/>
    </xf>
    <xf numFmtId="15" fontId="0" fillId="0" borderId="0" xfId="0" applyNumberFormat="1" applyFont="1" applyBorder="1" applyAlignment="1">
      <alignment vertical="center" wrapText="1"/>
    </xf>
    <xf numFmtId="15" fontId="0" fillId="0" borderId="0" xfId="0" applyNumberFormat="1" applyFont="1" applyBorder="1" applyAlignment="1">
      <alignment horizontal="left" vertical="center" wrapText="1"/>
    </xf>
    <xf numFmtId="15" fontId="2" fillId="0" borderId="0" xfId="0" applyNumberFormat="1" applyFont="1" applyBorder="1"/>
    <xf numFmtId="15" fontId="0" fillId="0" borderId="0" xfId="0" applyNumberFormat="1" applyFont="1" applyBorder="1" applyAlignment="1">
      <alignment wrapText="1"/>
    </xf>
    <xf numFmtId="15" fontId="5" fillId="0" borderId="0" xfId="0" applyNumberFormat="1" applyFont="1" applyBorder="1"/>
    <xf numFmtId="15" fontId="0" fillId="0" borderId="0" xfId="0" applyNumberFormat="1" applyFont="1" applyAlignment="1">
      <alignment horizontal="left" vertical="center" wrapText="1"/>
    </xf>
    <xf numFmtId="15" fontId="10" fillId="0" borderId="0" xfId="0" applyNumberFormat="1" applyFont="1" applyAlignment="1">
      <alignment horizontal="left" vertical="center" wrapText="1"/>
    </xf>
    <xf numFmtId="15" fontId="11" fillId="0" borderId="0" xfId="0" applyNumberFormat="1" applyFont="1" applyBorder="1" applyAlignment="1">
      <alignment horizontal="left" vertical="center" wrapText="1"/>
    </xf>
    <xf numFmtId="15" fontId="10" fillId="0" borderId="0" xfId="0" applyNumberFormat="1" applyFont="1" applyBorder="1"/>
    <xf numFmtId="15" fontId="11" fillId="0" borderId="0" xfId="0" applyNumberFormat="1" applyFont="1" applyBorder="1" applyAlignment="1">
      <alignment wrapText="1"/>
    </xf>
    <xf numFmtId="15" fontId="11" fillId="0" borderId="0" xfId="0" applyNumberFormat="1" applyFont="1" applyBorder="1"/>
    <xf numFmtId="15" fontId="11" fillId="0" borderId="0" xfId="0" applyNumberFormat="1" applyFont="1" applyAlignment="1">
      <alignment horizontal="left" vertical="center" wrapText="1"/>
    </xf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2" name="Picture 1" descr="page5image5008736">
          <a:extLst>
            <a:ext uri="{FF2B5EF4-FFF2-40B4-BE49-F238E27FC236}">
              <a16:creationId xmlns:a16="http://schemas.microsoft.com/office/drawing/2014/main" id="{408C81D5-4E96-9C45-AEFF-C45C0728A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3" name="Picture 2" descr="page6image5061712">
          <a:extLst>
            <a:ext uri="{FF2B5EF4-FFF2-40B4-BE49-F238E27FC236}">
              <a16:creationId xmlns:a16="http://schemas.microsoft.com/office/drawing/2014/main" id="{13AD06D1-DC2F-7D44-85E0-679C31939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"/>
          <a:ext cx="12700" cy="127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B9" sqref="B9"/>
    </sheetView>
  </sheetViews>
  <sheetFormatPr baseColWidth="10" defaultRowHeight="16" x14ac:dyDescent="0.2"/>
  <cols>
    <col min="1" max="1" width="5" bestFit="1" customWidth="1"/>
    <col min="2" max="2" width="69.83203125" bestFit="1" customWidth="1"/>
    <col min="3" max="3" width="5.33203125" style="10" bestFit="1" customWidth="1"/>
  </cols>
  <sheetData>
    <row r="1" spans="1:3" x14ac:dyDescent="0.2">
      <c r="B1" s="29" t="s">
        <v>111</v>
      </c>
    </row>
    <row r="3" spans="1:3" x14ac:dyDescent="0.2">
      <c r="A3" t="s">
        <v>23</v>
      </c>
      <c r="B3" t="s">
        <v>24</v>
      </c>
      <c r="C3" s="10" t="s">
        <v>86</v>
      </c>
    </row>
    <row r="4" spans="1:3" x14ac:dyDescent="0.2">
      <c r="A4" t="s">
        <v>18</v>
      </c>
      <c r="B4" s="1" t="s">
        <v>79</v>
      </c>
      <c r="C4" s="10">
        <v>2</v>
      </c>
    </row>
    <row r="5" spans="1:3" x14ac:dyDescent="0.2">
      <c r="A5" t="s">
        <v>19</v>
      </c>
      <c r="B5" s="1" t="s">
        <v>80</v>
      </c>
      <c r="C5" s="10">
        <v>3</v>
      </c>
    </row>
    <row r="6" spans="1:3" x14ac:dyDescent="0.2">
      <c r="A6" t="s">
        <v>20</v>
      </c>
      <c r="B6" s="1" t="s">
        <v>81</v>
      </c>
      <c r="C6" s="10">
        <v>2</v>
      </c>
    </row>
    <row r="7" spans="1:3" x14ac:dyDescent="0.2">
      <c r="A7" t="s">
        <v>21</v>
      </c>
      <c r="B7" s="1" t="s">
        <v>82</v>
      </c>
      <c r="C7" s="10">
        <v>3</v>
      </c>
    </row>
    <row r="8" spans="1:3" x14ac:dyDescent="0.2">
      <c r="A8" t="s">
        <v>22</v>
      </c>
      <c r="B8" s="1" t="s">
        <v>83</v>
      </c>
      <c r="C8" s="10">
        <v>2</v>
      </c>
    </row>
    <row r="9" spans="1:3" x14ac:dyDescent="0.2">
      <c r="A9" t="s">
        <v>84</v>
      </c>
      <c r="B9" s="1" t="s">
        <v>85</v>
      </c>
      <c r="C9" s="10">
        <v>3</v>
      </c>
    </row>
    <row r="11" spans="1:3" x14ac:dyDescent="0.2">
      <c r="B11" s="1"/>
    </row>
  </sheetData>
  <printOptions gridLines="1"/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81"/>
  <sheetViews>
    <sheetView tabSelected="1" workbookViewId="0">
      <selection activeCell="E65" sqref="E65"/>
    </sheetView>
  </sheetViews>
  <sheetFormatPr baseColWidth="10" defaultRowHeight="19" x14ac:dyDescent="0.25"/>
  <cols>
    <col min="1" max="1" width="5.33203125" style="5" customWidth="1"/>
    <col min="2" max="2" width="5.6640625" style="5" customWidth="1"/>
    <col min="3" max="3" width="52.1640625" style="4" customWidth="1"/>
    <col min="4" max="4" width="11.1640625" style="46" bestFit="1" customWidth="1"/>
    <col min="5" max="5" width="10.5" style="40" bestFit="1" customWidth="1"/>
    <col min="6" max="6" width="2.83203125" style="28" customWidth="1"/>
    <col min="7" max="7" width="5.33203125" style="3" customWidth="1"/>
    <col min="8" max="8" width="10.1640625" style="8" customWidth="1"/>
    <col min="9" max="16384" width="10.83203125" style="2"/>
  </cols>
  <sheetData>
    <row r="2" spans="1:8" x14ac:dyDescent="0.25">
      <c r="A2" s="13" t="s">
        <v>27</v>
      </c>
      <c r="B2" s="13" t="s">
        <v>28</v>
      </c>
      <c r="C2" s="14" t="s">
        <v>0</v>
      </c>
      <c r="D2" s="41" t="s">
        <v>112</v>
      </c>
      <c r="E2" s="34" t="s">
        <v>113</v>
      </c>
      <c r="F2" s="22"/>
      <c r="G2" s="2" t="s">
        <v>2</v>
      </c>
      <c r="H2" s="12"/>
    </row>
    <row r="3" spans="1:8" ht="34" x14ac:dyDescent="0.25">
      <c r="A3" s="15">
        <v>1</v>
      </c>
      <c r="B3" s="15" t="s">
        <v>13</v>
      </c>
      <c r="C3" s="16" t="s">
        <v>39</v>
      </c>
      <c r="D3" s="42">
        <v>43871</v>
      </c>
      <c r="E3" s="35">
        <f>D3</f>
        <v>43871</v>
      </c>
      <c r="F3" s="23"/>
      <c r="G3" s="30" t="s">
        <v>3</v>
      </c>
      <c r="H3" s="32" t="s">
        <v>29</v>
      </c>
    </row>
    <row r="4" spans="1:8" x14ac:dyDescent="0.25">
      <c r="A4" s="15">
        <v>2</v>
      </c>
      <c r="B4" s="15" t="s">
        <v>13</v>
      </c>
      <c r="C4" s="17" t="s">
        <v>40</v>
      </c>
      <c r="D4" s="42">
        <f>D3+1</f>
        <v>43872</v>
      </c>
      <c r="E4" s="35">
        <f t="shared" ref="E4:E5" si="0">D4</f>
        <v>43872</v>
      </c>
      <c r="F4" s="24"/>
      <c r="G4" s="31"/>
      <c r="H4" s="33"/>
    </row>
    <row r="5" spans="1:8" x14ac:dyDescent="0.25">
      <c r="A5" s="15">
        <v>3</v>
      </c>
      <c r="B5" s="15" t="s">
        <v>13</v>
      </c>
      <c r="C5" s="17" t="s">
        <v>41</v>
      </c>
      <c r="D5" s="42">
        <f>D4</f>
        <v>43872</v>
      </c>
      <c r="E5" s="35">
        <v>43878</v>
      </c>
      <c r="F5" s="24"/>
      <c r="G5" s="31"/>
      <c r="H5" s="33"/>
    </row>
    <row r="6" spans="1:8" x14ac:dyDescent="0.25">
      <c r="D6" s="42"/>
      <c r="E6" s="36"/>
      <c r="F6" s="24"/>
      <c r="G6" s="31"/>
      <c r="H6" s="33"/>
    </row>
    <row r="7" spans="1:8" ht="34" x14ac:dyDescent="0.25">
      <c r="A7" s="15">
        <v>4</v>
      </c>
      <c r="B7" s="15" t="s">
        <v>13</v>
      </c>
      <c r="C7" s="17" t="s">
        <v>62</v>
      </c>
      <c r="D7" s="42">
        <f>D5+2</f>
        <v>43874</v>
      </c>
      <c r="E7" s="36">
        <v>43879</v>
      </c>
      <c r="F7" s="24"/>
      <c r="G7" s="30" t="s">
        <v>4</v>
      </c>
      <c r="H7" s="32" t="s">
        <v>30</v>
      </c>
    </row>
    <row r="8" spans="1:8" ht="34" x14ac:dyDescent="0.25">
      <c r="A8" s="15">
        <v>5</v>
      </c>
      <c r="B8" s="15" t="s">
        <v>13</v>
      </c>
      <c r="C8" s="17" t="s">
        <v>88</v>
      </c>
      <c r="D8" s="42">
        <v>43878</v>
      </c>
      <c r="E8" s="36">
        <v>43885</v>
      </c>
      <c r="F8" s="24"/>
      <c r="G8" s="30"/>
      <c r="H8" s="32"/>
    </row>
    <row r="9" spans="1:8" ht="34" x14ac:dyDescent="0.25">
      <c r="A9" s="15">
        <v>6</v>
      </c>
      <c r="B9" s="15" t="s">
        <v>13</v>
      </c>
      <c r="C9" s="17" t="s">
        <v>89</v>
      </c>
      <c r="D9" s="42">
        <f>D8+1</f>
        <v>43879</v>
      </c>
      <c r="E9" s="36">
        <v>43886</v>
      </c>
      <c r="F9" s="24"/>
      <c r="G9" s="31"/>
      <c r="H9" s="33"/>
    </row>
    <row r="10" spans="1:8" x14ac:dyDescent="0.25">
      <c r="A10" s="2"/>
      <c r="B10" s="2"/>
      <c r="C10" s="2"/>
      <c r="D10" s="43"/>
      <c r="E10" s="37"/>
      <c r="F10" s="25"/>
      <c r="G10" s="31"/>
      <c r="H10" s="33"/>
    </row>
    <row r="11" spans="1:8" ht="51" x14ac:dyDescent="0.25">
      <c r="A11" s="15">
        <v>7</v>
      </c>
      <c r="B11" s="15" t="s">
        <v>13</v>
      </c>
      <c r="C11" s="17" t="s">
        <v>42</v>
      </c>
      <c r="D11" s="42">
        <f>D9</f>
        <v>43879</v>
      </c>
      <c r="E11" s="36">
        <v>43886</v>
      </c>
      <c r="F11" s="24"/>
      <c r="G11" s="30" t="s">
        <v>5</v>
      </c>
      <c r="H11" s="32" t="s">
        <v>31</v>
      </c>
    </row>
    <row r="12" spans="1:8" ht="34" x14ac:dyDescent="0.25">
      <c r="A12" s="15">
        <v>8</v>
      </c>
      <c r="B12" s="15" t="s">
        <v>13</v>
      </c>
      <c r="C12" s="17" t="s">
        <v>96</v>
      </c>
      <c r="D12" s="42">
        <f>D11+2</f>
        <v>43881</v>
      </c>
      <c r="E12" s="36">
        <v>43887</v>
      </c>
      <c r="F12" s="24"/>
      <c r="G12" s="30"/>
      <c r="H12" s="32"/>
    </row>
    <row r="13" spans="1:8" ht="35" x14ac:dyDescent="0.25">
      <c r="A13" s="15">
        <v>9</v>
      </c>
      <c r="B13" s="15" t="s">
        <v>14</v>
      </c>
      <c r="C13" s="18" t="s">
        <v>78</v>
      </c>
      <c r="D13" s="44">
        <v>43885</v>
      </c>
      <c r="E13" s="38">
        <v>43893</v>
      </c>
      <c r="F13" s="26"/>
      <c r="G13" s="30"/>
      <c r="H13" s="32"/>
    </row>
    <row r="14" spans="1:8" x14ac:dyDescent="0.25">
      <c r="A14" s="2"/>
      <c r="B14" s="2"/>
      <c r="C14" s="2"/>
      <c r="D14" s="43"/>
      <c r="E14" s="37"/>
      <c r="F14" s="25"/>
      <c r="G14" s="31"/>
      <c r="H14" s="33"/>
    </row>
    <row r="15" spans="1:8" x14ac:dyDescent="0.25">
      <c r="A15" s="15">
        <v>10</v>
      </c>
      <c r="B15" s="15" t="s">
        <v>14</v>
      </c>
      <c r="C15" s="18" t="s">
        <v>43</v>
      </c>
      <c r="D15" s="44">
        <f>D13+1</f>
        <v>43886</v>
      </c>
      <c r="E15" s="38">
        <v>43893</v>
      </c>
      <c r="F15" s="26"/>
      <c r="G15" s="30" t="s">
        <v>6</v>
      </c>
      <c r="H15" s="32" t="s">
        <v>33</v>
      </c>
    </row>
    <row r="16" spans="1:8" x14ac:dyDescent="0.25">
      <c r="A16" s="15">
        <v>11</v>
      </c>
      <c r="B16" s="15" t="s">
        <v>14</v>
      </c>
      <c r="C16" s="17" t="s">
        <v>45</v>
      </c>
      <c r="D16" s="44">
        <f>D15+1</f>
        <v>43887</v>
      </c>
      <c r="E16" s="36">
        <v>43894</v>
      </c>
      <c r="F16" s="24"/>
      <c r="G16" s="30"/>
      <c r="H16" s="32"/>
    </row>
    <row r="17" spans="1:8" x14ac:dyDescent="0.25">
      <c r="A17" s="15">
        <v>12</v>
      </c>
      <c r="B17" s="15" t="s">
        <v>14</v>
      </c>
      <c r="C17" s="17" t="s">
        <v>44</v>
      </c>
      <c r="D17" s="42">
        <f>D16</f>
        <v>43887</v>
      </c>
      <c r="E17" s="36">
        <v>43899</v>
      </c>
      <c r="F17" s="24"/>
      <c r="G17" s="30"/>
      <c r="H17" s="32"/>
    </row>
    <row r="18" spans="1:8" x14ac:dyDescent="0.25">
      <c r="A18" s="2"/>
      <c r="B18" s="2"/>
      <c r="C18" s="2"/>
      <c r="D18" s="43"/>
      <c r="E18" s="37"/>
      <c r="F18" s="25"/>
      <c r="G18" s="31"/>
      <c r="H18" s="33"/>
    </row>
    <row r="19" spans="1:8" x14ac:dyDescent="0.25">
      <c r="A19" s="15">
        <v>13</v>
      </c>
      <c r="B19" s="15" t="s">
        <v>14</v>
      </c>
      <c r="C19" s="18" t="s">
        <v>63</v>
      </c>
      <c r="D19" s="44">
        <v>43893</v>
      </c>
      <c r="E19" s="38">
        <v>43900</v>
      </c>
      <c r="F19" s="26"/>
      <c r="G19" s="30" t="s">
        <v>8</v>
      </c>
      <c r="H19" s="32" t="s">
        <v>32</v>
      </c>
    </row>
    <row r="20" spans="1:8" x14ac:dyDescent="0.25">
      <c r="A20" s="15">
        <v>14</v>
      </c>
      <c r="B20" s="15" t="s">
        <v>14</v>
      </c>
      <c r="C20" s="18" t="s">
        <v>47</v>
      </c>
      <c r="D20" s="44">
        <v>43893</v>
      </c>
      <c r="E20" s="38">
        <v>43901</v>
      </c>
      <c r="F20" s="26"/>
      <c r="G20" s="30"/>
      <c r="H20" s="32"/>
    </row>
    <row r="21" spans="1:8" x14ac:dyDescent="0.25">
      <c r="A21" s="15">
        <v>15</v>
      </c>
      <c r="B21" s="15" t="s">
        <v>14</v>
      </c>
      <c r="C21" s="18" t="s">
        <v>64</v>
      </c>
      <c r="D21" s="44">
        <v>43894</v>
      </c>
      <c r="E21" s="38">
        <v>43902</v>
      </c>
      <c r="F21" s="26"/>
      <c r="G21" s="30"/>
      <c r="H21" s="32"/>
    </row>
    <row r="22" spans="1:8" x14ac:dyDescent="0.25">
      <c r="A22" s="7"/>
      <c r="B22" s="7"/>
      <c r="C22" s="7"/>
      <c r="D22" s="43"/>
      <c r="E22" s="37"/>
      <c r="F22" s="25"/>
      <c r="G22" s="31"/>
      <c r="H22" s="33"/>
    </row>
    <row r="23" spans="1:8" x14ac:dyDescent="0.25">
      <c r="A23" s="15">
        <v>16</v>
      </c>
      <c r="B23" s="19" t="s">
        <v>15</v>
      </c>
      <c r="C23" s="18" t="s">
        <v>90</v>
      </c>
      <c r="D23" s="44">
        <v>43906</v>
      </c>
      <c r="E23" s="38">
        <v>43921</v>
      </c>
      <c r="F23" s="26"/>
      <c r="G23" s="30" t="s">
        <v>7</v>
      </c>
      <c r="H23" s="32" t="s">
        <v>59</v>
      </c>
    </row>
    <row r="24" spans="1:8" x14ac:dyDescent="0.25">
      <c r="A24" s="15">
        <v>17</v>
      </c>
      <c r="B24" s="19" t="s">
        <v>15</v>
      </c>
      <c r="C24" s="20" t="s">
        <v>91</v>
      </c>
      <c r="D24" s="45">
        <v>43907</v>
      </c>
      <c r="E24" s="39">
        <v>43923</v>
      </c>
      <c r="F24" s="27"/>
      <c r="G24" s="31"/>
      <c r="H24" s="33"/>
    </row>
    <row r="25" spans="1:8" ht="35" x14ac:dyDescent="0.25">
      <c r="A25" s="15">
        <v>18</v>
      </c>
      <c r="B25" s="19" t="s">
        <v>15</v>
      </c>
      <c r="C25" s="18" t="s">
        <v>92</v>
      </c>
      <c r="D25" s="44">
        <v>43907</v>
      </c>
      <c r="E25" s="38">
        <v>43924</v>
      </c>
      <c r="F25" s="26"/>
      <c r="G25" s="31"/>
      <c r="H25" s="33"/>
    </row>
    <row r="26" spans="1:8" x14ac:dyDescent="0.25">
      <c r="A26" s="6"/>
      <c r="B26" s="6"/>
      <c r="C26" s="6"/>
      <c r="D26" s="43"/>
      <c r="E26" s="37"/>
      <c r="F26" s="25"/>
      <c r="G26" s="31"/>
      <c r="H26" s="33"/>
    </row>
    <row r="27" spans="1:8" x14ac:dyDescent="0.25">
      <c r="A27" s="15">
        <v>19</v>
      </c>
      <c r="B27" s="19" t="s">
        <v>15</v>
      </c>
      <c r="C27" s="18" t="s">
        <v>93</v>
      </c>
      <c r="D27" s="44">
        <v>43908</v>
      </c>
      <c r="E27" s="38">
        <v>43928</v>
      </c>
      <c r="F27" s="26"/>
      <c r="G27" s="30" t="s">
        <v>9</v>
      </c>
      <c r="H27" s="32" t="s">
        <v>34</v>
      </c>
    </row>
    <row r="28" spans="1:8" x14ac:dyDescent="0.25">
      <c r="A28" s="15">
        <v>20</v>
      </c>
      <c r="B28" s="19" t="s">
        <v>15</v>
      </c>
      <c r="C28" s="18" t="s">
        <v>94</v>
      </c>
      <c r="D28" s="44">
        <v>43913</v>
      </c>
      <c r="E28" s="38">
        <v>43930</v>
      </c>
      <c r="F28" s="26"/>
      <c r="G28" s="31"/>
      <c r="H28" s="33"/>
    </row>
    <row r="29" spans="1:8" x14ac:dyDescent="0.25">
      <c r="A29" s="15">
        <v>21</v>
      </c>
      <c r="B29" s="19" t="s">
        <v>15</v>
      </c>
      <c r="C29" s="18" t="s">
        <v>65</v>
      </c>
      <c r="D29" s="44">
        <v>43914</v>
      </c>
      <c r="E29" s="38">
        <v>43931</v>
      </c>
      <c r="F29" s="26"/>
      <c r="G29" s="31"/>
      <c r="H29" s="33"/>
    </row>
    <row r="30" spans="1:8" ht="25" customHeight="1" x14ac:dyDescent="0.25">
      <c r="A30" s="7"/>
      <c r="B30" s="7"/>
      <c r="C30" s="7"/>
      <c r="D30" s="43"/>
      <c r="E30" s="37"/>
      <c r="F30" s="25"/>
      <c r="G30" s="31"/>
      <c r="H30" s="33"/>
    </row>
    <row r="31" spans="1:8" x14ac:dyDescent="0.25">
      <c r="A31" s="15">
        <v>22</v>
      </c>
      <c r="B31" s="19" t="s">
        <v>15</v>
      </c>
      <c r="C31" s="18" t="s">
        <v>67</v>
      </c>
      <c r="D31" s="44">
        <v>43915</v>
      </c>
      <c r="E31" s="38">
        <v>43935</v>
      </c>
      <c r="F31" s="26"/>
      <c r="G31" s="30" t="s">
        <v>10</v>
      </c>
      <c r="H31" s="32" t="s">
        <v>36</v>
      </c>
    </row>
    <row r="32" spans="1:8" ht="18" customHeight="1" x14ac:dyDescent="0.25">
      <c r="A32" s="15">
        <v>23</v>
      </c>
      <c r="B32" s="15" t="s">
        <v>15</v>
      </c>
      <c r="C32" s="18" t="s">
        <v>68</v>
      </c>
      <c r="D32" s="44"/>
      <c r="E32" s="38"/>
      <c r="F32" s="26"/>
      <c r="G32" s="31"/>
      <c r="H32" s="33"/>
    </row>
    <row r="33" spans="1:8" ht="35" x14ac:dyDescent="0.25">
      <c r="A33" s="15">
        <v>24</v>
      </c>
      <c r="B33" s="15" t="s">
        <v>16</v>
      </c>
      <c r="C33" s="18" t="s">
        <v>97</v>
      </c>
      <c r="D33" s="44">
        <v>43920</v>
      </c>
      <c r="E33" s="38">
        <v>43937</v>
      </c>
      <c r="F33" s="26"/>
      <c r="G33" s="31"/>
      <c r="H33" s="33"/>
    </row>
    <row r="34" spans="1:8" x14ac:dyDescent="0.25">
      <c r="A34" s="7"/>
      <c r="B34" s="7"/>
      <c r="C34" s="7"/>
      <c r="D34" s="43"/>
      <c r="E34" s="37"/>
      <c r="F34" s="25"/>
      <c r="G34" s="31"/>
      <c r="H34" s="33"/>
    </row>
    <row r="35" spans="1:8" ht="35" x14ac:dyDescent="0.25">
      <c r="A35" s="15">
        <v>25</v>
      </c>
      <c r="B35" s="15" t="s">
        <v>16</v>
      </c>
      <c r="C35" s="18" t="s">
        <v>95</v>
      </c>
      <c r="D35" s="44">
        <v>43921</v>
      </c>
      <c r="E35" s="38">
        <v>43938</v>
      </c>
      <c r="F35" s="26"/>
      <c r="G35" s="30" t="s">
        <v>11</v>
      </c>
      <c r="H35" s="32" t="s">
        <v>35</v>
      </c>
    </row>
    <row r="36" spans="1:8" x14ac:dyDescent="0.25">
      <c r="A36" s="15">
        <v>26</v>
      </c>
      <c r="B36" s="15" t="s">
        <v>16</v>
      </c>
      <c r="C36" s="18" t="s">
        <v>51</v>
      </c>
      <c r="D36" s="44">
        <v>43921</v>
      </c>
      <c r="E36" s="38">
        <v>43941</v>
      </c>
      <c r="F36" s="26"/>
      <c r="G36" s="31"/>
      <c r="H36" s="33"/>
    </row>
    <row r="37" spans="1:8" x14ac:dyDescent="0.25">
      <c r="A37" s="15">
        <v>27</v>
      </c>
      <c r="B37" s="15" t="s">
        <v>16</v>
      </c>
      <c r="C37" s="18" t="s">
        <v>69</v>
      </c>
      <c r="D37" s="44">
        <v>43922</v>
      </c>
      <c r="E37" s="38">
        <v>43942</v>
      </c>
      <c r="F37" s="26"/>
      <c r="G37" s="31"/>
      <c r="H37" s="33"/>
    </row>
    <row r="38" spans="1:8" x14ac:dyDescent="0.25">
      <c r="A38" s="6"/>
      <c r="B38" s="6"/>
      <c r="C38" s="6"/>
      <c r="D38" s="43"/>
      <c r="E38" s="37"/>
      <c r="F38" s="25"/>
      <c r="G38" s="31"/>
      <c r="H38" s="33"/>
    </row>
    <row r="39" spans="1:8" x14ac:dyDescent="0.25">
      <c r="A39" s="15">
        <v>28</v>
      </c>
      <c r="B39" s="15" t="s">
        <v>16</v>
      </c>
      <c r="C39" s="18" t="s">
        <v>66</v>
      </c>
      <c r="D39" s="44">
        <v>43928</v>
      </c>
      <c r="E39" s="38">
        <v>43944</v>
      </c>
      <c r="F39" s="26"/>
      <c r="G39" s="30" t="s">
        <v>12</v>
      </c>
      <c r="H39" s="32" t="s">
        <v>58</v>
      </c>
    </row>
    <row r="40" spans="1:8" x14ac:dyDescent="0.25">
      <c r="A40" s="15">
        <v>29</v>
      </c>
      <c r="B40" s="15" t="s">
        <v>16</v>
      </c>
      <c r="C40" s="18" t="s">
        <v>70</v>
      </c>
      <c r="D40" s="44">
        <v>43928</v>
      </c>
      <c r="E40" s="38">
        <v>43945</v>
      </c>
      <c r="F40" s="26"/>
      <c r="G40" s="31"/>
      <c r="H40" s="33"/>
    </row>
    <row r="41" spans="1:8" x14ac:dyDescent="0.25">
      <c r="A41" s="15">
        <v>30</v>
      </c>
      <c r="B41" s="15" t="s">
        <v>16</v>
      </c>
      <c r="C41" s="18" t="s">
        <v>71</v>
      </c>
      <c r="D41" s="44">
        <v>43929</v>
      </c>
      <c r="E41" s="38">
        <v>43948</v>
      </c>
      <c r="F41" s="26"/>
      <c r="G41" s="31"/>
      <c r="H41" s="33"/>
    </row>
    <row r="42" spans="1:8" x14ac:dyDescent="0.25">
      <c r="A42" s="7"/>
      <c r="B42" s="7"/>
      <c r="C42" s="7"/>
      <c r="D42" s="43"/>
      <c r="E42" s="37"/>
      <c r="F42" s="25"/>
      <c r="G42" s="31"/>
      <c r="H42" s="33"/>
    </row>
    <row r="43" spans="1:8" x14ac:dyDescent="0.25">
      <c r="A43" s="15">
        <v>31</v>
      </c>
      <c r="B43" s="15" t="s">
        <v>17</v>
      </c>
      <c r="C43" s="18" t="s">
        <v>72</v>
      </c>
      <c r="D43" s="44">
        <v>43934</v>
      </c>
      <c r="E43" s="38">
        <v>43949</v>
      </c>
      <c r="F43" s="26"/>
      <c r="G43" s="30" t="s">
        <v>25</v>
      </c>
      <c r="H43" s="32" t="s">
        <v>37</v>
      </c>
    </row>
    <row r="44" spans="1:8" x14ac:dyDescent="0.25">
      <c r="A44" s="15">
        <v>32</v>
      </c>
      <c r="B44" s="15" t="s">
        <v>17</v>
      </c>
      <c r="C44" s="18" t="s">
        <v>73</v>
      </c>
      <c r="D44" s="44">
        <v>43935</v>
      </c>
      <c r="E44" s="38">
        <v>43952</v>
      </c>
      <c r="F44" s="26"/>
      <c r="G44" s="31"/>
      <c r="H44" s="33"/>
    </row>
    <row r="45" spans="1:8" x14ac:dyDescent="0.25">
      <c r="A45" s="15">
        <v>33</v>
      </c>
      <c r="B45" s="15" t="s">
        <v>17</v>
      </c>
      <c r="C45" s="18" t="s">
        <v>74</v>
      </c>
      <c r="D45" s="44">
        <v>43935</v>
      </c>
      <c r="E45" s="38">
        <v>43955</v>
      </c>
      <c r="F45" s="26"/>
      <c r="G45" s="31"/>
      <c r="H45" s="33"/>
    </row>
    <row r="46" spans="1:8" x14ac:dyDescent="0.25">
      <c r="A46" s="7"/>
      <c r="B46" s="7"/>
      <c r="C46" s="7"/>
      <c r="D46" s="43"/>
      <c r="E46" s="37"/>
      <c r="F46" s="25"/>
      <c r="G46" s="31"/>
      <c r="H46" s="33"/>
    </row>
    <row r="47" spans="1:8" ht="35" x14ac:dyDescent="0.25">
      <c r="A47" s="15">
        <v>34</v>
      </c>
      <c r="B47" s="15" t="s">
        <v>17</v>
      </c>
      <c r="C47" s="18" t="s">
        <v>75</v>
      </c>
      <c r="D47" s="44">
        <v>43936</v>
      </c>
      <c r="E47" s="38">
        <v>43956</v>
      </c>
      <c r="F47" s="26"/>
      <c r="G47" s="30" t="s">
        <v>26</v>
      </c>
      <c r="H47" s="32" t="s">
        <v>38</v>
      </c>
    </row>
    <row r="48" spans="1:8" x14ac:dyDescent="0.25">
      <c r="A48" s="15">
        <v>35</v>
      </c>
      <c r="B48" s="15" t="s">
        <v>17</v>
      </c>
      <c r="C48" s="18" t="s">
        <v>54</v>
      </c>
      <c r="D48" s="44">
        <v>43948</v>
      </c>
      <c r="E48" s="38">
        <v>43958</v>
      </c>
      <c r="F48" s="26"/>
      <c r="G48" s="31"/>
      <c r="H48" s="33"/>
    </row>
    <row r="49" spans="1:8" ht="35" x14ac:dyDescent="0.25">
      <c r="A49" s="15">
        <v>36</v>
      </c>
      <c r="B49" s="15" t="s">
        <v>17</v>
      </c>
      <c r="C49" s="18" t="s">
        <v>76</v>
      </c>
      <c r="D49" s="44">
        <v>43949</v>
      </c>
      <c r="E49" s="38">
        <v>43959</v>
      </c>
      <c r="F49" s="26"/>
      <c r="G49" s="31"/>
      <c r="H49" s="33"/>
    </row>
    <row r="50" spans="1:8" ht="52" x14ac:dyDescent="0.25">
      <c r="A50" s="15">
        <v>37</v>
      </c>
      <c r="B50" s="15" t="s">
        <v>17</v>
      </c>
      <c r="C50" s="18" t="s">
        <v>77</v>
      </c>
      <c r="D50" s="44">
        <v>43949</v>
      </c>
      <c r="E50" s="38">
        <v>43962</v>
      </c>
      <c r="F50" s="26"/>
      <c r="G50" s="31"/>
      <c r="H50" s="33"/>
    </row>
    <row r="51" spans="1:8" x14ac:dyDescent="0.25">
      <c r="A51" s="2"/>
      <c r="B51" s="2"/>
      <c r="C51" s="2"/>
      <c r="D51" s="43"/>
      <c r="E51" s="37"/>
      <c r="F51" s="25"/>
    </row>
    <row r="52" spans="1:8" x14ac:dyDescent="0.25">
      <c r="A52" s="11" t="s">
        <v>87</v>
      </c>
      <c r="D52" s="42"/>
      <c r="E52" s="36"/>
      <c r="F52" s="24"/>
    </row>
    <row r="53" spans="1:8" x14ac:dyDescent="0.25">
      <c r="A53" s="15" t="s">
        <v>98</v>
      </c>
      <c r="B53" s="15" t="s">
        <v>13</v>
      </c>
      <c r="C53" s="17" t="s">
        <v>1</v>
      </c>
      <c r="D53" s="42">
        <v>43950</v>
      </c>
      <c r="E53" s="36">
        <v>43882</v>
      </c>
      <c r="F53" s="24"/>
    </row>
    <row r="54" spans="1:8" x14ac:dyDescent="0.25">
      <c r="A54" s="15" t="s">
        <v>99</v>
      </c>
      <c r="B54" s="15" t="s">
        <v>14</v>
      </c>
      <c r="C54" s="17" t="s">
        <v>46</v>
      </c>
      <c r="D54" s="42">
        <v>43955</v>
      </c>
      <c r="E54" s="36">
        <v>43897</v>
      </c>
      <c r="F54" s="24"/>
    </row>
    <row r="55" spans="1:8" x14ac:dyDescent="0.25">
      <c r="A55" s="15" t="s">
        <v>100</v>
      </c>
      <c r="B55" s="15" t="s">
        <v>14</v>
      </c>
      <c r="C55" s="17" t="s">
        <v>48</v>
      </c>
      <c r="D55" s="42">
        <v>43956</v>
      </c>
      <c r="E55" s="36">
        <v>43952</v>
      </c>
      <c r="F55" s="24"/>
    </row>
    <row r="56" spans="1:8" x14ac:dyDescent="0.25">
      <c r="A56" s="15" t="s">
        <v>101</v>
      </c>
      <c r="B56" s="15" t="s">
        <v>14</v>
      </c>
      <c r="C56" s="17" t="s">
        <v>56</v>
      </c>
      <c r="D56" s="42">
        <v>43904</v>
      </c>
      <c r="E56" s="36">
        <v>43904</v>
      </c>
      <c r="F56" s="24"/>
    </row>
    <row r="57" spans="1:8" x14ac:dyDescent="0.25">
      <c r="A57" s="15" t="s">
        <v>102</v>
      </c>
      <c r="B57" s="15" t="s">
        <v>14</v>
      </c>
      <c r="C57" s="17" t="s">
        <v>49</v>
      </c>
      <c r="D57" s="42">
        <v>43963</v>
      </c>
      <c r="E57" s="36">
        <v>43943</v>
      </c>
      <c r="F57" s="24"/>
    </row>
    <row r="58" spans="1:8" x14ac:dyDescent="0.25">
      <c r="A58" s="15" t="s">
        <v>103</v>
      </c>
      <c r="B58" s="19" t="s">
        <v>15</v>
      </c>
      <c r="C58" s="17" t="s">
        <v>50</v>
      </c>
      <c r="D58" s="42">
        <v>43964</v>
      </c>
      <c r="E58" s="36">
        <v>43950</v>
      </c>
      <c r="F58" s="24"/>
    </row>
    <row r="59" spans="1:8" x14ac:dyDescent="0.25">
      <c r="A59" s="15" t="s">
        <v>104</v>
      </c>
      <c r="B59" s="15" t="s">
        <v>15</v>
      </c>
      <c r="C59" s="17" t="s">
        <v>57</v>
      </c>
      <c r="D59" s="42">
        <v>43969</v>
      </c>
      <c r="E59" s="36">
        <v>43952</v>
      </c>
      <c r="F59" s="24"/>
    </row>
    <row r="60" spans="1:8" x14ac:dyDescent="0.25">
      <c r="A60" s="21" t="s">
        <v>105</v>
      </c>
      <c r="B60" s="15" t="s">
        <v>16</v>
      </c>
      <c r="C60" s="17" t="s">
        <v>52</v>
      </c>
      <c r="D60" s="42">
        <v>43970</v>
      </c>
      <c r="E60" s="36">
        <v>43982</v>
      </c>
      <c r="F60" s="24"/>
    </row>
    <row r="61" spans="1:8" x14ac:dyDescent="0.25">
      <c r="A61" s="15" t="s">
        <v>106</v>
      </c>
      <c r="B61" s="15" t="s">
        <v>16</v>
      </c>
      <c r="C61" s="17" t="s">
        <v>53</v>
      </c>
      <c r="D61" s="42">
        <v>43970</v>
      </c>
      <c r="E61" s="36" t="s">
        <v>114</v>
      </c>
      <c r="F61" s="24"/>
    </row>
    <row r="62" spans="1:8" x14ac:dyDescent="0.25">
      <c r="A62" s="15" t="s">
        <v>107</v>
      </c>
      <c r="B62" s="15" t="s">
        <v>17</v>
      </c>
      <c r="C62" s="17" t="s">
        <v>55</v>
      </c>
      <c r="D62" s="42">
        <v>43971</v>
      </c>
      <c r="E62" s="36" t="s">
        <v>114</v>
      </c>
      <c r="F62" s="24"/>
    </row>
    <row r="63" spans="1:8" x14ac:dyDescent="0.25">
      <c r="A63" s="15" t="s">
        <v>108</v>
      </c>
      <c r="B63" s="15" t="s">
        <v>17</v>
      </c>
      <c r="C63" s="17" t="s">
        <v>61</v>
      </c>
      <c r="D63" s="42">
        <v>43976</v>
      </c>
      <c r="E63" s="36">
        <v>43978</v>
      </c>
      <c r="F63" s="24"/>
    </row>
    <row r="64" spans="1:8" x14ac:dyDescent="0.25">
      <c r="A64" s="15" t="s">
        <v>109</v>
      </c>
      <c r="B64" s="15" t="s">
        <v>60</v>
      </c>
      <c r="C64" s="17" t="s">
        <v>1</v>
      </c>
      <c r="D64" s="42">
        <v>43977</v>
      </c>
      <c r="E64" s="36" t="s">
        <v>114</v>
      </c>
      <c r="F64" s="24"/>
    </row>
    <row r="65" spans="1:6" x14ac:dyDescent="0.25">
      <c r="A65" s="15" t="s">
        <v>110</v>
      </c>
      <c r="B65" s="15"/>
      <c r="C65" s="17"/>
      <c r="D65" s="42"/>
      <c r="E65" s="36"/>
      <c r="F65" s="24"/>
    </row>
    <row r="66" spans="1:6" x14ac:dyDescent="0.25">
      <c r="D66" s="42"/>
      <c r="E66" s="36"/>
      <c r="F66" s="24"/>
    </row>
    <row r="67" spans="1:6" x14ac:dyDescent="0.25">
      <c r="D67" s="42"/>
      <c r="E67" s="36"/>
      <c r="F67" s="24"/>
    </row>
    <row r="68" spans="1:6" x14ac:dyDescent="0.25">
      <c r="D68" s="42"/>
      <c r="E68" s="36"/>
      <c r="F68" s="24"/>
    </row>
    <row r="69" spans="1:6" x14ac:dyDescent="0.25">
      <c r="D69" s="42"/>
      <c r="E69" s="36"/>
      <c r="F69" s="24"/>
    </row>
    <row r="70" spans="1:6" x14ac:dyDescent="0.25">
      <c r="D70" s="42"/>
      <c r="E70" s="36"/>
      <c r="F70" s="24"/>
    </row>
    <row r="71" spans="1:6" x14ac:dyDescent="0.25">
      <c r="D71" s="42"/>
      <c r="E71" s="36"/>
      <c r="F71" s="24"/>
    </row>
    <row r="72" spans="1:6" x14ac:dyDescent="0.25">
      <c r="D72" s="42"/>
      <c r="E72" s="36"/>
      <c r="F72" s="24"/>
    </row>
    <row r="73" spans="1:6" x14ac:dyDescent="0.25">
      <c r="D73" s="42"/>
      <c r="E73" s="36"/>
      <c r="F73" s="24"/>
    </row>
    <row r="74" spans="1:6" x14ac:dyDescent="0.25">
      <c r="D74" s="42"/>
      <c r="E74" s="36"/>
      <c r="F74" s="24"/>
    </row>
    <row r="75" spans="1:6" x14ac:dyDescent="0.25">
      <c r="D75" s="42"/>
      <c r="E75" s="36"/>
      <c r="F75" s="24"/>
    </row>
    <row r="76" spans="1:6" x14ac:dyDescent="0.25">
      <c r="D76" s="42"/>
      <c r="E76" s="36"/>
      <c r="F76" s="24"/>
    </row>
    <row r="77" spans="1:6" x14ac:dyDescent="0.25">
      <c r="D77" s="42"/>
      <c r="E77" s="36"/>
      <c r="F77" s="24"/>
    </row>
    <row r="78" spans="1:6" x14ac:dyDescent="0.25">
      <c r="D78" s="42"/>
      <c r="E78" s="36"/>
      <c r="F78" s="24"/>
    </row>
    <row r="79" spans="1:6" x14ac:dyDescent="0.25">
      <c r="D79" s="42"/>
      <c r="E79" s="36"/>
      <c r="F79" s="24"/>
    </row>
    <row r="80" spans="1:6" x14ac:dyDescent="0.25">
      <c r="D80" s="42"/>
      <c r="E80" s="36"/>
      <c r="F80" s="24"/>
    </row>
    <row r="81" spans="4:6" x14ac:dyDescent="0.25">
      <c r="D81" s="42"/>
      <c r="E81" s="36"/>
      <c r="F81" s="24"/>
    </row>
  </sheetData>
  <mergeCells count="24">
    <mergeCell ref="H47:H50"/>
    <mergeCell ref="H3:H6"/>
    <mergeCell ref="H7:H10"/>
    <mergeCell ref="H11:H14"/>
    <mergeCell ref="H15:H18"/>
    <mergeCell ref="H19:H22"/>
    <mergeCell ref="H23:H26"/>
    <mergeCell ref="H27:H30"/>
    <mergeCell ref="H31:H34"/>
    <mergeCell ref="H35:H38"/>
    <mergeCell ref="H39:H42"/>
    <mergeCell ref="H43:H46"/>
    <mergeCell ref="G47:G50"/>
    <mergeCell ref="G3:G6"/>
    <mergeCell ref="G7:G10"/>
    <mergeCell ref="G11:G14"/>
    <mergeCell ref="G15:G18"/>
    <mergeCell ref="G19:G22"/>
    <mergeCell ref="G23:G26"/>
    <mergeCell ref="G27:G30"/>
    <mergeCell ref="G31:G34"/>
    <mergeCell ref="G35:G38"/>
    <mergeCell ref="G39:G42"/>
    <mergeCell ref="G43:G46"/>
  </mergeCells>
  <phoneticPr fontId="8" type="noConversion"/>
  <pageMargins left="0.70000000000000007" right="0.70000000000000007" top="0.75000000000000011" bottom="0.75000000000000011" header="0.30000000000000004" footer="0.30000000000000004"/>
  <pageSetup paperSize="9" orientation="portrait" horizontalDpi="4294967292" verticalDpi="4294967292"/>
  <rowBreaks count="1" manualBreakCount="1">
    <brk id="29" max="16383" man="1"/>
  </rowBreaks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"/>
  <sheetViews>
    <sheetView zoomScale="125" zoomScaleNormal="125" zoomScalePageLayoutView="125" workbookViewId="0">
      <selection activeCell="A3" sqref="A3:E18"/>
    </sheetView>
  </sheetViews>
  <sheetFormatPr baseColWidth="10" defaultRowHeight="16" x14ac:dyDescent="0.2"/>
  <cols>
    <col min="2" max="2" width="10.83203125" style="9"/>
    <col min="3" max="3" width="5.33203125" customWidth="1"/>
  </cols>
  <sheetData/>
  <sortState xmlns:xlrd2="http://schemas.microsoft.com/office/spreadsheetml/2017/richdata2" ref="B3:D122">
    <sortCondition ref="D3:D12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</vt:lpstr>
      <vt:lpstr>Plan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Design and Analysis of Algorithm</dc:title>
  <dc:subject>Algorithms (CSE)</dc:subject>
  <dc:creator>Dr. Ram P Rustagi</dc:creator>
  <cp:keywords/>
  <dc:description/>
  <cp:lastModifiedBy>Microsoft Office User</cp:lastModifiedBy>
  <cp:lastPrinted>2020-06-17T04:37:31Z</cp:lastPrinted>
  <dcterms:created xsi:type="dcterms:W3CDTF">2018-07-10T09:09:12Z</dcterms:created>
  <dcterms:modified xsi:type="dcterms:W3CDTF">2020-06-18T03:35:30Z</dcterms:modified>
  <cp:category/>
</cp:coreProperties>
</file>