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apigan/Dropbox/school/ermon_lab/2_peakDif_classifier/"/>
    </mc:Choice>
  </mc:AlternateContent>
  <bookViews>
    <workbookView xWindow="0" yWindow="440" windowWidth="38400" windowHeight="23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F64" i="1"/>
  <c r="E64" i="1"/>
  <c r="D64" i="1"/>
  <c r="C64" i="1"/>
  <c r="B64" i="1"/>
  <c r="G53" i="1"/>
  <c r="F53" i="1"/>
  <c r="E53" i="1"/>
  <c r="D53" i="1"/>
  <c r="C53" i="1"/>
  <c r="B53" i="1"/>
  <c r="G43" i="1"/>
  <c r="F43" i="1"/>
  <c r="E43" i="1"/>
  <c r="D43" i="1"/>
  <c r="C43" i="1"/>
  <c r="B43" i="1"/>
  <c r="G32" i="1"/>
  <c r="F32" i="1"/>
  <c r="E32" i="1"/>
  <c r="D32" i="1"/>
  <c r="C32" i="1"/>
  <c r="B32" i="1"/>
  <c r="C20" i="1"/>
  <c r="D20" i="1"/>
  <c r="E20" i="1"/>
  <c r="F20" i="1"/>
  <c r="G20" i="1"/>
  <c r="B20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<sst xmlns="http://schemas.openxmlformats.org/spreadsheetml/2006/main" count="76" uniqueCount="24">
  <si>
    <t>1_stem_stripe</t>
  </si>
  <si>
    <t>1_stem_stripe_leaf</t>
  </si>
  <si>
    <t>2_stem_stripe</t>
  </si>
  <si>
    <t>2_stem_stripe_leaf</t>
  </si>
  <si>
    <t>2_stem_stripe_3_leaf</t>
  </si>
  <si>
    <t>3_stem_stripe</t>
  </si>
  <si>
    <t>svm</t>
  </si>
  <si>
    <t>random_global</t>
  </si>
  <si>
    <t>y_pred_permute</t>
  </si>
  <si>
    <t>all_common_class</t>
  </si>
  <si>
    <t>ACCURACY</t>
  </si>
  <si>
    <t>F1</t>
  </si>
  <si>
    <t>common_class</t>
  </si>
  <si>
    <t xml:space="preserve">"power" </t>
  </si>
  <si>
    <t>BANDS 5 AND 6</t>
  </si>
  <si>
    <t>BANDS 5 and 7  (via all subsets)</t>
  </si>
  <si>
    <t>ALL BANDS</t>
  </si>
  <si>
    <t>note: shitty - didn't record F1</t>
  </si>
  <si>
    <t>[5:-1]</t>
  </si>
  <si>
    <t>SVM on bands 5 &amp; 6</t>
  </si>
  <si>
    <t>Permuting the SVM's predictions</t>
  </si>
  <si>
    <t>Predicting the most commmon class uniformly</t>
  </si>
  <si>
    <t>Random based on global "diseased" frequencies</t>
  </si>
  <si>
    <t>"power" : (SVM acc - max(baseline acc))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</si>
</sst>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SVM on bands 5 &amp;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0.64</c:v>
                </c:pt>
                <c:pt idx="1">
                  <c:v>0.702105263158</c:v>
                </c:pt>
                <c:pt idx="2">
                  <c:v>0.758947368421</c:v>
                </c:pt>
                <c:pt idx="3">
                  <c:v>0.723157894737</c:v>
                </c:pt>
                <c:pt idx="4">
                  <c:v>0.733684210526</c:v>
                </c:pt>
                <c:pt idx="5">
                  <c:v>0.833684210526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Permuting the SVM's predictions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0.577894736842</c:v>
                </c:pt>
                <c:pt idx="1">
                  <c:v>0.665263157895</c:v>
                </c:pt>
                <c:pt idx="2">
                  <c:v>0.723157894737</c:v>
                </c:pt>
                <c:pt idx="3">
                  <c:v>0.668421052632</c:v>
                </c:pt>
                <c:pt idx="4">
                  <c:v>0.674736842105</c:v>
                </c:pt>
                <c:pt idx="5">
                  <c:v>0.807368421053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Predicting the most commmon class uniformly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0.608421052632</c:v>
                </c:pt>
                <c:pt idx="1">
                  <c:v>0.687368421053</c:v>
                </c:pt>
                <c:pt idx="2">
                  <c:v>0.737894736842</c:v>
                </c:pt>
                <c:pt idx="3">
                  <c:v>0.703157894737</c:v>
                </c:pt>
                <c:pt idx="4">
                  <c:v>0.715789473684</c:v>
                </c:pt>
                <c:pt idx="5">
                  <c:v>0.846315789474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Random based on global "diseased" frequencies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0.530526315789</c:v>
                </c:pt>
                <c:pt idx="1">
                  <c:v>0.566315789474</c:v>
                </c:pt>
                <c:pt idx="2">
                  <c:v>0.626315789474</c:v>
                </c:pt>
                <c:pt idx="3">
                  <c:v>0.596842105263</c:v>
                </c:pt>
                <c:pt idx="4">
                  <c:v>0.598947368421</c:v>
                </c:pt>
                <c:pt idx="5">
                  <c:v>0.747368421053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050223984"/>
        <c:axId val="-2031631648"/>
      </c:barChart>
      <c:catAx>
        <c:axId val="-20502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31648"/>
        <c:crosses val="autoZero"/>
        <c:auto val="1"/>
        <c:lblAlgn val="ctr"/>
        <c:lblOffset val="100"/>
        <c:noMultiLvlLbl val="0"/>
      </c:catAx>
      <c:valAx>
        <c:axId val="-203163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2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"power" : (SVM acc - max(baseline acc))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0.031578947368</c:v>
                </c:pt>
                <c:pt idx="1">
                  <c:v>0.014736842105</c:v>
                </c:pt>
                <c:pt idx="2">
                  <c:v>0.0210526315789999</c:v>
                </c:pt>
                <c:pt idx="3">
                  <c:v>0.02</c:v>
                </c:pt>
                <c:pt idx="4">
                  <c:v>0.0178947368419999</c:v>
                </c:pt>
                <c:pt idx="5">
                  <c:v>-0.012631578948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1_stem_stripe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1_stem_stripe</c:v>
                </c:pt>
                <c:pt idx="1">
                  <c:v>1_stem_stripe_leaf</c:v>
                </c:pt>
                <c:pt idx="2">
                  <c:v>2_stem_stripe</c:v>
                </c:pt>
                <c:pt idx="3">
                  <c:v>2_stem_stripe_leaf</c:v>
                </c:pt>
                <c:pt idx="4">
                  <c:v>2_stem_stripe_3_leaf</c:v>
                </c:pt>
                <c:pt idx="5">
                  <c:v>3_stem_stripe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331616"/>
        <c:axId val="-2073958784"/>
      </c:barChart>
      <c:catAx>
        <c:axId val="-20733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58784"/>
        <c:crosses val="autoZero"/>
        <c:auto val="1"/>
        <c:lblAlgn val="ctr"/>
        <c:lblOffset val="100"/>
        <c:noMultiLvlLbl val="0"/>
      </c:catAx>
      <c:valAx>
        <c:axId val="-207395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31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345420</xdr:colOff>
      <xdr:row>3</xdr:row>
      <xdr:rowOff>202576</xdr:rowOff>
    </xdr:from>
    <xdr:to>
      <xdr:col>17</xdr:col>
      <xdr:colOff>657075</xdr:colOff>
      <xdr:row>29</xdr:row>
      <xdr:rowOff>77913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546179</xdr:colOff>
      <xdr:row>30</xdr:row>
      <xdr:rowOff>93184</xdr:rowOff>
    </xdr:from>
    <xdr:to>
      <xdr:col>15</xdr:col>
      <xdr:colOff>257116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" workbookViewId="0">
      <selection activeCell="H32" sqref="H32"/>
    </sheetView>
  </sheetViews>
  <sheetFormatPr baseColWidth="10" defaultRowHeight="16" x14ac:dyDescent="0.2"/>
  <cols>
    <col min="1" max="1" width="16.1640625" customWidth="1"/>
    <col min="2" max="2" width="15.5" customWidth="1"/>
    <col min="3" max="3" width="11" customWidth="1"/>
  </cols>
  <sheetData>
    <row r="1" spans="1:7" x14ac:dyDescent="0.2">
      <c r="C1" t="s">
        <v>14</v>
      </c>
      <c r="E1" t="s">
        <v>18</v>
      </c>
    </row>
    <row r="2" spans="1:7" x14ac:dyDescent="0.2">
      <c r="C2" t="s">
        <v>10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">
      <c r="A4" t="s">
        <v>19</v>
      </c>
      <c r="B4">
        <v>0.64</v>
      </c>
      <c r="C4">
        <v>0.70210526315800004</v>
      </c>
      <c r="D4">
        <v>0.75894736842099997</v>
      </c>
      <c r="E4">
        <v>0.72315789473699998</v>
      </c>
      <c r="F4">
        <v>0.73368421052599997</v>
      </c>
      <c r="G4">
        <v>0.83368421052599995</v>
      </c>
    </row>
    <row r="5" spans="1:7" x14ac:dyDescent="0.2">
      <c r="A5" t="s">
        <v>20</v>
      </c>
      <c r="B5">
        <v>0.57789473684199999</v>
      </c>
      <c r="C5">
        <v>0.66526315789500001</v>
      </c>
      <c r="D5">
        <v>0.72315789473699998</v>
      </c>
      <c r="E5">
        <v>0.66842105263200002</v>
      </c>
      <c r="F5">
        <v>0.67473684210499996</v>
      </c>
      <c r="G5">
        <v>0.807368421053</v>
      </c>
    </row>
    <row r="6" spans="1:7" x14ac:dyDescent="0.2">
      <c r="A6" t="s">
        <v>21</v>
      </c>
      <c r="B6">
        <v>0.60842105263199997</v>
      </c>
      <c r="C6">
        <v>0.687368421053</v>
      </c>
      <c r="D6">
        <v>0.73789473684200002</v>
      </c>
      <c r="E6">
        <v>0.70315789473699997</v>
      </c>
      <c r="F6">
        <v>0.71578947368400003</v>
      </c>
      <c r="G6">
        <v>0.84631578947399999</v>
      </c>
    </row>
    <row r="7" spans="1:7" x14ac:dyDescent="0.2">
      <c r="A7" t="s">
        <v>22</v>
      </c>
      <c r="B7">
        <v>0.530526315789</v>
      </c>
      <c r="C7">
        <v>0.56631578947399996</v>
      </c>
      <c r="D7">
        <v>0.62631578947400002</v>
      </c>
      <c r="E7">
        <v>0.59684210526299997</v>
      </c>
      <c r="F7">
        <v>0.59894736842100005</v>
      </c>
      <c r="G7">
        <v>0.74736842105300005</v>
      </c>
    </row>
    <row r="9" spans="1:7" x14ac:dyDescent="0.2">
      <c r="A9" t="s">
        <v>23</v>
      </c>
      <c r="B9">
        <f>B4 - MAX(B5:B7)</f>
        <v>3.1578947368000043E-2</v>
      </c>
      <c r="C9">
        <f t="shared" ref="C9:G9" si="0">C4 - MAX(C5:C7)</f>
        <v>1.4736842105000036E-2</v>
      </c>
      <c r="D9">
        <f t="shared" si="0"/>
        <v>2.1052631578999947E-2</v>
      </c>
      <c r="E9">
        <f t="shared" si="0"/>
        <v>2.0000000000000018E-2</v>
      </c>
      <c r="F9">
        <f t="shared" si="0"/>
        <v>1.7894736841999936E-2</v>
      </c>
      <c r="G9">
        <f t="shared" si="0"/>
        <v>-1.2631578948000044E-2</v>
      </c>
    </row>
    <row r="11" spans="1:7" x14ac:dyDescent="0.2">
      <c r="C11" t="s">
        <v>11</v>
      </c>
    </row>
    <row r="12" spans="1:7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">
      <c r="A13" t="s">
        <v>6</v>
      </c>
      <c r="B13">
        <v>0.56999999999999995</v>
      </c>
      <c r="C13">
        <v>0.62</v>
      </c>
      <c r="D13">
        <v>0.7</v>
      </c>
      <c r="E13">
        <v>0.66</v>
      </c>
      <c r="F13">
        <v>0.67</v>
      </c>
      <c r="G13">
        <v>0.8</v>
      </c>
    </row>
    <row r="14" spans="1:7" x14ac:dyDescent="0.2">
      <c r="A14" t="s">
        <v>7</v>
      </c>
      <c r="B14">
        <v>0.49</v>
      </c>
      <c r="C14">
        <v>0.56999999999999995</v>
      </c>
      <c r="D14">
        <v>0.64</v>
      </c>
      <c r="E14">
        <v>0.6</v>
      </c>
      <c r="F14">
        <v>0.6</v>
      </c>
      <c r="G14">
        <v>0.77</v>
      </c>
    </row>
    <row r="15" spans="1:7" x14ac:dyDescent="0.2">
      <c r="A15" t="s">
        <v>8</v>
      </c>
      <c r="B15">
        <v>0.46</v>
      </c>
      <c r="C15">
        <v>0.56000000000000005</v>
      </c>
      <c r="D15">
        <v>0.63</v>
      </c>
      <c r="E15">
        <v>0.57999999999999996</v>
      </c>
      <c r="F15">
        <v>0.6</v>
      </c>
      <c r="G15">
        <v>0.78</v>
      </c>
    </row>
    <row r="16" spans="1:7" x14ac:dyDescent="0.2">
      <c r="A16" t="s">
        <v>9</v>
      </c>
      <c r="B16">
        <v>0.53</v>
      </c>
      <c r="C16">
        <v>0.56999999999999995</v>
      </c>
      <c r="D16">
        <v>0.62</v>
      </c>
      <c r="E16">
        <v>0.59</v>
      </c>
      <c r="F16">
        <v>0.59</v>
      </c>
      <c r="G16">
        <v>0.75</v>
      </c>
    </row>
    <row r="20" spans="1:7" x14ac:dyDescent="0.2">
      <c r="A20" t="s">
        <v>23</v>
      </c>
      <c r="B20">
        <f>B13-MAX(B14:B16)</f>
        <v>3.9999999999999925E-2</v>
      </c>
      <c r="C20">
        <f t="shared" ref="C20:G20" si="1">C13-MAX(C14:C16)</f>
        <v>5.0000000000000044E-2</v>
      </c>
      <c r="D20">
        <f t="shared" si="1"/>
        <v>5.9999999999999942E-2</v>
      </c>
      <c r="E20">
        <f t="shared" si="1"/>
        <v>6.0000000000000053E-2</v>
      </c>
      <c r="F20">
        <f t="shared" si="1"/>
        <v>7.0000000000000062E-2</v>
      </c>
      <c r="G20">
        <f t="shared" si="1"/>
        <v>2.0000000000000018E-2</v>
      </c>
    </row>
    <row r="24" spans="1:7" x14ac:dyDescent="0.2">
      <c r="C24" t="s">
        <v>15</v>
      </c>
    </row>
    <row r="25" spans="1:7" x14ac:dyDescent="0.2">
      <c r="C25" t="s">
        <v>10</v>
      </c>
    </row>
    <row r="26" spans="1:7" x14ac:dyDescent="0.2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</row>
    <row r="27" spans="1:7" x14ac:dyDescent="0.2">
      <c r="A27" t="s">
        <v>6</v>
      </c>
      <c r="B27">
        <v>0.67263157894699999</v>
      </c>
      <c r="C27">
        <v>0.74421052631600004</v>
      </c>
      <c r="D27">
        <v>0.64631578947400004</v>
      </c>
      <c r="E27">
        <v>0.58736842105300002</v>
      </c>
      <c r="F27">
        <v>0.61473684210500001</v>
      </c>
      <c r="G27">
        <v>0.83473684210499999</v>
      </c>
    </row>
    <row r="28" spans="1:7" x14ac:dyDescent="0.2">
      <c r="A28" t="s">
        <v>8</v>
      </c>
      <c r="B28">
        <v>0.66842105263200002</v>
      </c>
      <c r="C28">
        <v>0.74210526315799996</v>
      </c>
      <c r="D28">
        <v>0.64631578947400004</v>
      </c>
      <c r="E28">
        <v>0.58736842105300002</v>
      </c>
      <c r="F28">
        <v>0.61473684210500001</v>
      </c>
      <c r="G28">
        <v>0.83473684210499999</v>
      </c>
    </row>
    <row r="29" spans="1:7" x14ac:dyDescent="0.2">
      <c r="A29" t="s">
        <v>12</v>
      </c>
      <c r="B29">
        <v>0.66947368421099995</v>
      </c>
      <c r="C29">
        <v>0.74210526315799996</v>
      </c>
      <c r="D29">
        <v>0.64631578947400004</v>
      </c>
      <c r="E29">
        <v>0.58736842105300002</v>
      </c>
      <c r="F29">
        <v>0.61473684210500001</v>
      </c>
      <c r="G29">
        <v>0.83473684210499999</v>
      </c>
    </row>
    <row r="30" spans="1:7" x14ac:dyDescent="0.2">
      <c r="A30" t="s">
        <v>7</v>
      </c>
      <c r="B30">
        <v>0.54526315789500002</v>
      </c>
      <c r="C30">
        <v>0.60105263157900002</v>
      </c>
      <c r="D30">
        <v>0.56526315789500003</v>
      </c>
      <c r="E30">
        <v>0.51684210526300001</v>
      </c>
      <c r="F30">
        <v>0.54631578947399995</v>
      </c>
      <c r="G30">
        <v>0.75157894736800002</v>
      </c>
    </row>
    <row r="32" spans="1:7" x14ac:dyDescent="0.2">
      <c r="A32" t="s">
        <v>13</v>
      </c>
      <c r="B32">
        <f>B27 - MAX(B28:B30)</f>
        <v>3.1578947360000331E-3</v>
      </c>
      <c r="C32">
        <f t="shared" ref="C32:G32" si="2">C27 - MAX(C28:C30)</f>
        <v>2.1052631580000813E-3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</row>
    <row r="34" spans="1:7" x14ac:dyDescent="0.2">
      <c r="C34" t="s">
        <v>11</v>
      </c>
    </row>
    <row r="35" spans="1:7" x14ac:dyDescent="0.2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</row>
    <row r="36" spans="1:7" x14ac:dyDescent="0.2">
      <c r="A36" t="s">
        <v>6</v>
      </c>
      <c r="B36">
        <v>0.55000000000000004</v>
      </c>
      <c r="C36">
        <v>0.64</v>
      </c>
      <c r="D36">
        <v>0.51</v>
      </c>
      <c r="E36">
        <v>0.43</v>
      </c>
      <c r="F36">
        <v>0.47</v>
      </c>
      <c r="G36">
        <v>0.76</v>
      </c>
    </row>
    <row r="37" spans="1:7" x14ac:dyDescent="0.2">
      <c r="A37" t="s">
        <v>7</v>
      </c>
      <c r="B37">
        <v>0.54</v>
      </c>
      <c r="C37">
        <v>0.63</v>
      </c>
      <c r="D37">
        <v>0.51</v>
      </c>
      <c r="E37">
        <v>0.43</v>
      </c>
      <c r="F37">
        <v>0.47</v>
      </c>
      <c r="G37">
        <v>0.76</v>
      </c>
    </row>
    <row r="38" spans="1:7" x14ac:dyDescent="0.2">
      <c r="A38" t="s">
        <v>8</v>
      </c>
      <c r="B38">
        <v>0.54</v>
      </c>
      <c r="C38">
        <v>0.63</v>
      </c>
      <c r="D38">
        <v>0.51</v>
      </c>
      <c r="E38">
        <v>0.43</v>
      </c>
      <c r="F38">
        <v>0.47</v>
      </c>
      <c r="G38">
        <v>0.76</v>
      </c>
    </row>
    <row r="39" spans="1:7" x14ac:dyDescent="0.2">
      <c r="A39" t="s">
        <v>9</v>
      </c>
      <c r="B39">
        <v>0.55000000000000004</v>
      </c>
      <c r="C39">
        <v>0.61</v>
      </c>
      <c r="D39">
        <v>0.54</v>
      </c>
      <c r="E39">
        <v>0.5</v>
      </c>
      <c r="F39">
        <v>0.52</v>
      </c>
      <c r="G39">
        <v>0.73</v>
      </c>
    </row>
    <row r="43" spans="1:7" x14ac:dyDescent="0.2">
      <c r="A43" t="s">
        <v>13</v>
      </c>
      <c r="B43">
        <f>B36-MAX(B37:B39)</f>
        <v>0</v>
      </c>
      <c r="C43">
        <f t="shared" ref="C43:G43" si="3">C36-MAX(C37:C39)</f>
        <v>1.0000000000000009E-2</v>
      </c>
      <c r="D43">
        <f t="shared" si="3"/>
        <v>-3.0000000000000027E-2</v>
      </c>
      <c r="E43">
        <f t="shared" si="3"/>
        <v>-7.0000000000000007E-2</v>
      </c>
      <c r="F43">
        <f t="shared" si="3"/>
        <v>-5.0000000000000044E-2</v>
      </c>
      <c r="G43">
        <f t="shared" si="3"/>
        <v>0</v>
      </c>
    </row>
    <row r="46" spans="1:7" x14ac:dyDescent="0.2">
      <c r="C46" t="s">
        <v>16</v>
      </c>
      <c r="D46" t="s">
        <v>17</v>
      </c>
    </row>
    <row r="47" spans="1:7" x14ac:dyDescent="0.2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</row>
    <row r="48" spans="1:7" x14ac:dyDescent="0.2">
      <c r="A48" t="s">
        <v>6</v>
      </c>
      <c r="B48">
        <v>0.66947368421099995</v>
      </c>
      <c r="C48">
        <v>0.74210526315799996</v>
      </c>
      <c r="D48">
        <v>0.64631578947400004</v>
      </c>
      <c r="E48">
        <v>0.58736842105300002</v>
      </c>
      <c r="F48">
        <v>0.61473684210500001</v>
      </c>
      <c r="G48">
        <v>0.83473684210499999</v>
      </c>
    </row>
    <row r="49" spans="1:7" x14ac:dyDescent="0.2">
      <c r="A49" t="s">
        <v>8</v>
      </c>
      <c r="B49">
        <v>0.66947368421099995</v>
      </c>
      <c r="C49">
        <v>0.74210526315799996</v>
      </c>
      <c r="D49">
        <v>0.64631578947400004</v>
      </c>
      <c r="E49">
        <v>0.58736842105300002</v>
      </c>
      <c r="F49">
        <v>0.61473684210500001</v>
      </c>
      <c r="G49">
        <v>0.83473684210499999</v>
      </c>
    </row>
    <row r="50" spans="1:7" x14ac:dyDescent="0.2">
      <c r="A50" t="s">
        <v>12</v>
      </c>
      <c r="B50">
        <v>0.66947368421099995</v>
      </c>
      <c r="C50">
        <v>0.74210526315799996</v>
      </c>
      <c r="D50">
        <v>0.64631578947400004</v>
      </c>
      <c r="E50">
        <v>0.58736842105300002</v>
      </c>
      <c r="F50">
        <v>0.61473684210500001</v>
      </c>
      <c r="G50">
        <v>0.83473684210499999</v>
      </c>
    </row>
    <row r="51" spans="1:7" x14ac:dyDescent="0.2">
      <c r="A51" t="s">
        <v>7</v>
      </c>
      <c r="B51">
        <v>0.513684210526</v>
      </c>
      <c r="C51">
        <v>0.57052631578900004</v>
      </c>
      <c r="D51">
        <v>0.55684210526300004</v>
      </c>
      <c r="E51">
        <v>0.52736842105299997</v>
      </c>
      <c r="F51">
        <v>0.56315789473699995</v>
      </c>
      <c r="G51">
        <v>0.70315789473699997</v>
      </c>
    </row>
    <row r="53" spans="1:7" x14ac:dyDescent="0.2">
      <c r="A53" t="s">
        <v>13</v>
      </c>
      <c r="B53">
        <f>B48 - MAX(B49:B51)</f>
        <v>0</v>
      </c>
      <c r="C53">
        <f t="shared" ref="C53:G53" si="4">C48 - MAX(C49:C51)</f>
        <v>0</v>
      </c>
      <c r="D53">
        <f t="shared" si="4"/>
        <v>0</v>
      </c>
      <c r="E53">
        <f t="shared" si="4"/>
        <v>0</v>
      </c>
      <c r="F53">
        <f t="shared" si="4"/>
        <v>0</v>
      </c>
      <c r="G53">
        <f t="shared" si="4"/>
        <v>0</v>
      </c>
    </row>
    <row r="55" spans="1:7" x14ac:dyDescent="0.2">
      <c r="C55" t="s">
        <v>11</v>
      </c>
    </row>
    <row r="56" spans="1:7" x14ac:dyDescent="0.2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</row>
    <row r="57" spans="1:7" x14ac:dyDescent="0.2">
      <c r="A57" t="s">
        <v>6</v>
      </c>
      <c r="B57">
        <v>0.55000000000000004</v>
      </c>
      <c r="C57">
        <v>0.64</v>
      </c>
      <c r="D57">
        <v>0.51</v>
      </c>
      <c r="E57">
        <v>0.43</v>
      </c>
      <c r="F57">
        <v>0.47</v>
      </c>
      <c r="G57">
        <v>0.76</v>
      </c>
    </row>
    <row r="58" spans="1:7" x14ac:dyDescent="0.2">
      <c r="A58" t="s">
        <v>7</v>
      </c>
      <c r="B58">
        <v>0.54</v>
      </c>
      <c r="C58">
        <v>0.63</v>
      </c>
      <c r="D58">
        <v>0.51</v>
      </c>
      <c r="E58">
        <v>0.43</v>
      </c>
      <c r="F58">
        <v>0.47</v>
      </c>
      <c r="G58">
        <v>0.76</v>
      </c>
    </row>
    <row r="59" spans="1:7" x14ac:dyDescent="0.2">
      <c r="A59" t="s">
        <v>8</v>
      </c>
      <c r="B59">
        <v>0.54</v>
      </c>
      <c r="C59">
        <v>0.63</v>
      </c>
      <c r="D59">
        <v>0.51</v>
      </c>
      <c r="E59">
        <v>0.43</v>
      </c>
      <c r="F59">
        <v>0.47</v>
      </c>
      <c r="G59">
        <v>0.76</v>
      </c>
    </row>
    <row r="60" spans="1:7" x14ac:dyDescent="0.2">
      <c r="A60" t="s">
        <v>9</v>
      </c>
      <c r="B60">
        <v>0.55000000000000004</v>
      </c>
      <c r="C60">
        <v>0.61</v>
      </c>
      <c r="D60">
        <v>0.54</v>
      </c>
      <c r="E60">
        <v>0.5</v>
      </c>
      <c r="F60">
        <v>0.52</v>
      </c>
      <c r="G60">
        <v>0.73</v>
      </c>
    </row>
    <row r="64" spans="1:7" x14ac:dyDescent="0.2">
      <c r="A64" t="s">
        <v>13</v>
      </c>
      <c r="B64">
        <f>B57-MAX(B58:B60)</f>
        <v>0</v>
      </c>
      <c r="C64">
        <f t="shared" ref="C64:G64" si="5">C57-MAX(C58:C60)</f>
        <v>1.0000000000000009E-2</v>
      </c>
      <c r="D64">
        <f t="shared" si="5"/>
        <v>-3.0000000000000027E-2</v>
      </c>
      <c r="E64">
        <f t="shared" si="5"/>
        <v>-7.0000000000000007E-2</v>
      </c>
      <c r="F64">
        <f t="shared" si="5"/>
        <v>-5.0000000000000044E-2</v>
      </c>
      <c r="G64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2017-01-26T03:30:53Z</dcterms:created>
  <dcterms:modified xsi:type="dcterms:W3CDTF">2017-01-26T18:39:52Z</dcterms:modified>
</cp:coreProperties>
</file>