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.puspana\source\repos\_tasks\input task 2\"/>
    </mc:Choice>
  </mc:AlternateContent>
  <bookViews>
    <workbookView xWindow="0" yWindow="0" windowWidth="2472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L3" i="1" l="1"/>
  <c r="J6" i="1" l="1"/>
  <c r="J10" i="1" l="1"/>
</calcChain>
</file>

<file path=xl/sharedStrings.xml><?xml version="1.0" encoding="utf-8"?>
<sst xmlns="http://schemas.openxmlformats.org/spreadsheetml/2006/main" count="411" uniqueCount="113">
  <si>
    <t>a</t>
  </si>
  <si>
    <t>b</t>
  </si>
  <si>
    <t>c</t>
  </si>
  <si>
    <t>d</t>
  </si>
  <si>
    <t>asd</t>
  </si>
  <si>
    <t>yy</t>
  </si>
  <si>
    <t>dd</t>
  </si>
  <si>
    <t>K</t>
  </si>
  <si>
    <t xml:space="preserve"> </t>
  </si>
  <si>
    <t>date</t>
  </si>
  <si>
    <t>bl</t>
  </si>
  <si>
    <t>ssttrr</t>
  </si>
  <si>
    <t>1:30 PM</t>
  </si>
  <si>
    <t>time formated</t>
  </si>
  <si>
    <t>Column1</t>
  </si>
  <si>
    <t>number</t>
  </si>
  <si>
    <t>strNum</t>
  </si>
  <si>
    <t>strStr</t>
  </si>
  <si>
    <t>c2</t>
  </si>
  <si>
    <t>c3</t>
  </si>
  <si>
    <t>table 5 c1</t>
  </si>
  <si>
    <t>table 6c1</t>
  </si>
  <si>
    <t>table 7 col1</t>
  </si>
  <si>
    <t>table 8 null</t>
  </si>
  <si>
    <t>e</t>
  </si>
  <si>
    <t>table 4 decimal</t>
  </si>
  <si>
    <t>table 9 bl</t>
  </si>
  <si>
    <t>ana,are,mere</t>
  </si>
  <si>
    <t>"are,mere</t>
  </si>
  <si>
    <t>,are,mere</t>
  </si>
  <si>
    <t>are"mere</t>
  </si>
  <si>
    <t>are,mere</t>
  </si>
  <si>
    <t>are,</t>
  </si>
  <si>
    <t>aremere"</t>
  </si>
  <si>
    <t>ana are "pr,une"</t>
  </si>
  <si>
    <t>Column2</t>
  </si>
  <si>
    <t>table 10</t>
  </si>
  <si>
    <t>C:\ana\are\ana\are\mere.txt</t>
  </si>
  <si>
    <t>C:\ana\are\ana\are\mere pere si gutui.txxt</t>
  </si>
  <si>
    <t>table 11 a1</t>
  </si>
  <si>
    <t>William Franklin Graham Jr. KBE (November 7, 1918 – February 21, 2018) was an American evangelical Christianevangelist and an ordained Southern Baptist minister who became well known internationally after 1949.
He never flew.</t>
  </si>
  <si>
    <t>C:\ana\are\ana\are\mere pere si gutui.txt</t>
  </si>
  <si>
    <t>Evangelistic association</t>
  </si>
  <si>
    <r>
      <t>In 1950, Graham founded the </t>
    </r>
    <r>
      <rPr>
        <sz val="11"/>
        <color rgb="FF0B0080"/>
        <rFont val="Arial"/>
        <family val="2"/>
      </rPr>
      <t>Billy Graham Evangelistic Association</t>
    </r>
    <r>
      <rPr>
        <sz val="11"/>
        <color rgb="FF222222"/>
        <rFont val="Arial"/>
        <family val="2"/>
      </rPr>
      <t> (BGEA) with its headquarters in </t>
    </r>
    <r>
      <rPr>
        <sz val="11"/>
        <color rgb="FF0B0080"/>
        <rFont val="Arial"/>
        <family val="2"/>
      </rPr>
      <t>Minneapolis</t>
    </r>
    <r>
      <rPr>
        <sz val="11"/>
        <color rgb="FF222222"/>
        <rFont val="Arial"/>
        <family val="2"/>
      </rPr>
      <t>. The association relocated to </t>
    </r>
    <r>
      <rPr>
        <sz val="11"/>
        <color rgb="FF0B0080"/>
        <rFont val="Arial"/>
        <family val="2"/>
      </rPr>
      <t>Charlotte, North Carolina</t>
    </r>
    <r>
      <rPr>
        <sz val="11"/>
        <color rgb="FF222222"/>
        <rFont val="Arial"/>
        <family val="2"/>
      </rPr>
      <t>, in 1999. BGEA ministries have included:</t>
    </r>
  </si>
  <si>
    <t>Hour of Decision, a weekly radio program broadcast around the world for more than 50 years</t>
  </si>
  <si>
    <t>Mission television specials broadcast in almost every market in the US and Canada</t>
  </si>
  <si>
    <t>Table 1 a1</t>
  </si>
  <si>
    <t>ana are</t>
  </si>
  <si>
    <t>mere pere</t>
  </si>
  <si>
    <t>table 2 nl</t>
  </si>
  <si>
    <t>table 12</t>
  </si>
  <si>
    <t>table 13</t>
  </si>
  <si>
    <t>a13</t>
  </si>
  <si>
    <t>ana</t>
  </si>
  <si>
    <t>are</t>
  </si>
  <si>
    <t>table 14</t>
  </si>
  <si>
    <t>table 15 a</t>
  </si>
  <si>
    <t>fff</t>
  </si>
  <si>
    <t>aaa</t>
  </si>
  <si>
    <t>table 16 a</t>
  </si>
  <si>
    <t>ursi nume</t>
  </si>
  <si>
    <t>specie</t>
  </si>
  <si>
    <t>varsta</t>
  </si>
  <si>
    <t>anotimp</t>
  </si>
  <si>
    <t>sex</t>
  </si>
  <si>
    <t>gigel</t>
  </si>
  <si>
    <t>koala</t>
  </si>
  <si>
    <t>f</t>
  </si>
  <si>
    <t>ionel</t>
  </si>
  <si>
    <t>panda</t>
  </si>
  <si>
    <t>M</t>
  </si>
  <si>
    <t>alina</t>
  </si>
  <si>
    <t>FeMeLA</t>
  </si>
  <si>
    <t>brun</t>
  </si>
  <si>
    <t>3a</t>
  </si>
  <si>
    <t>mASCUL</t>
  </si>
  <si>
    <t>Table 3 time</t>
  </si>
  <si>
    <t>table 17</t>
  </si>
  <si>
    <t>table 18</t>
  </si>
  <si>
    <t>string</t>
  </si>
  <si>
    <t>Table 19  a</t>
  </si>
  <si>
    <t>datetime</t>
  </si>
  <si>
    <t>boolean</t>
  </si>
  <si>
    <t>null</t>
  </si>
  <si>
    <t>Table 21  a</t>
  </si>
  <si>
    <t>Column4</t>
  </si>
  <si>
    <t>Table 24 Column1</t>
  </si>
  <si>
    <t>Table 22</t>
  </si>
  <si>
    <t>Table 23 header 1</t>
  </si>
  <si>
    <t>double</t>
  </si>
  <si>
    <t>col 2</t>
  </si>
  <si>
    <t>Table 25 col 1</t>
  </si>
  <si>
    <t>Table 26 col 1</t>
  </si>
  <si>
    <t>Table 27 col 1</t>
  </si>
  <si>
    <t>table 28</t>
  </si>
  <si>
    <t>Table 29</t>
  </si>
  <si>
    <t>mere</t>
  </si>
  <si>
    <t>Table 30</t>
  </si>
  <si>
    <t>Table 31 a</t>
  </si>
  <si>
    <t>Table 32</t>
  </si>
  <si>
    <t>pere</t>
  </si>
  <si>
    <t>struguri</t>
  </si>
  <si>
    <t>prune</t>
  </si>
  <si>
    <t>Table 33</t>
  </si>
  <si>
    <t>Table34</t>
  </si>
  <si>
    <t>Table35</t>
  </si>
  <si>
    <t>Table 36</t>
  </si>
  <si>
    <t>gutui</t>
  </si>
  <si>
    <t>asdf</t>
  </si>
  <si>
    <t>acid</t>
  </si>
  <si>
    <t>Table 37</t>
  </si>
  <si>
    <t>Table 38</t>
  </si>
  <si>
    <t>Table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</si>
</sst>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_);\(0.00\)"/>
    <numFmt numFmtId="165" formatCode="[$-409]hh:mm:ss\ AM/PM;@"/>
    <numFmt numFmtId="166" formatCode="#,##0\ [$€-1]_);\(#,##0\ [$€-1]\)"/>
    <numFmt numFmtId="167" formatCode="_([$€-2]\ * #,##0_);_([$€-2]\ * \(#,##0\);_([$€-2]\ * &quot;-&quot;_);_(@_)"/>
    <numFmt numFmtId="168" formatCode="0.0000000000E+00"/>
    <numFmt numFmtId="169" formatCode="dd\-mmm\-yy"/>
    <numFmt numFmtId="170" formatCode="m/d/yy;@"/>
    <numFmt numFmtId="171" formatCode="0.00_);[Red]\(0.00\)"/>
    <numFmt numFmtId="172" formatCode="[$-409]h:mm\ AM/PM;@"/>
    <numFmt numFmtId="173" formatCode="[$-409]m/d/yy\ h:mm\ AM/PM;@"/>
    <numFmt numFmtId="174" formatCode="&quot;$&quot;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B0080"/>
      <name val="Arial"/>
      <family val="2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1" fontId="0" fillId="2" borderId="2" xfId="0" applyNumberFormat="1" applyFont="1" applyFill="1" applyBorder="1" applyAlignment="1">
      <alignment horizontal="center" vertical="center"/>
    </xf>
    <xf numFmtId="171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1" fontId="0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3" fontId="0" fillId="5" borderId="0" xfId="0" applyNumberFormat="1" applyFill="1" applyAlignment="1">
      <alignment horizontal="center" vertical="center"/>
    </xf>
    <xf numFmtId="173" fontId="0" fillId="0" borderId="0" xfId="0" applyNumberForma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 wrapText="1"/>
    </xf>
    <xf numFmtId="173" fontId="0" fillId="7" borderId="0" xfId="0" applyNumberForma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 wrapText="1"/>
    </xf>
    <xf numFmtId="173" fontId="0" fillId="4" borderId="0" xfId="0" applyNumberForma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3" fontId="0" fillId="6" borderId="0" xfId="0" applyNumberFormat="1" applyFill="1" applyAlignment="1">
      <alignment horizontal="center" vertical="center"/>
    </xf>
    <xf numFmtId="0" fontId="3" fillId="6" borderId="0" xfId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1" fontId="0" fillId="2" borderId="6" xfId="0" applyNumberFormat="1" applyFont="1" applyFill="1" applyBorder="1" applyAlignment="1">
      <alignment horizontal="center" vertical="center"/>
    </xf>
    <xf numFmtId="21" fontId="0" fillId="0" borderId="6" xfId="0" applyNumberFormat="1" applyFont="1" applyBorder="1" applyAlignment="1">
      <alignment horizontal="center" vertical="center"/>
    </xf>
    <xf numFmtId="21" fontId="0" fillId="0" borderId="7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applyNumberFormat="1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2" borderId="8" xfId="0" applyNumberFormat="1" applyFont="1" applyFill="1" applyBorder="1" applyAlignment="1">
      <alignment horizontal="left"/>
    </xf>
    <xf numFmtId="0" fontId="0" fillId="2" borderId="5" xfId="0" applyFont="1" applyFill="1" applyBorder="1"/>
    <xf numFmtId="0" fontId="0" fillId="2" borderId="4" xfId="0" applyFont="1" applyFill="1" applyBorder="1"/>
    <xf numFmtId="0" fontId="0" fillId="2" borderId="9" xfId="0" applyFont="1" applyFill="1" applyBorder="1"/>
    <xf numFmtId="0" fontId="1" fillId="3" borderId="10" xfId="0" applyFont="1" applyFill="1" applyBorder="1"/>
    <xf numFmtId="0" fontId="0" fillId="0" borderId="1" xfId="0" applyFont="1" applyFill="1" applyBorder="1"/>
    <xf numFmtId="0" fontId="0" fillId="0" borderId="5" xfId="0" applyFont="1" applyBorder="1"/>
    <xf numFmtId="0" fontId="0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73" fontId="0" fillId="2" borderId="2" xfId="0" applyNumberFormat="1" applyFont="1" applyFill="1" applyBorder="1" applyAlignment="1">
      <alignment horizontal="center" vertical="center"/>
    </xf>
    <xf numFmtId="15" fontId="0" fillId="2" borderId="2" xfId="0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173" fontId="0" fillId="2" borderId="8" xfId="0" applyNumberFormat="1" applyFont="1" applyFill="1" applyBorder="1" applyAlignment="1">
      <alignment horizontal="center" vertical="center"/>
    </xf>
    <xf numFmtId="173" fontId="0" fillId="0" borderId="8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3" formatCode="[$-409]m/d/yy\ h:mm\ AM/PM;@"/>
      <alignment horizontal="center" vertical="center" textRotation="0" wrapText="0" indent="0" justifyLastLine="0" shrinkToFit="0" readingOrder="0"/>
    </dxf>
    <dxf>
      <numFmt numFmtId="20" formatCode="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numFmt numFmtId="171" formatCode="0.00_);[Red]\(0.00\)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0" formatCode="d\-mmm\-yy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numFmt numFmtId="173" formatCode="[$-409]m/d/yy\ h:mm\ AM/PM;@"/>
      <alignment horizontal="center" vertical="center" textRotation="0" wrapText="0" indent="0" justifyLastLine="0" shrinkToFit="0" readingOrder="0"/>
    </dxf>
    <dxf>
      <numFmt numFmtId="20" formatCode="d\-mmm\-yy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3" formatCode="[$-409]m/d/yy\ h:mm\ AM/P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0.00_);[Red]\(0.00\)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1" formatCode="0.00_);[Red]\(0.00\)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1" formatCode="0.00_);[Red]\(0.00\)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3" formatCode="h:mm\ AM/PM"/>
      <alignment horizontal="center" vertical="center" textRotation="0" wrapText="0" indent="0" justifyLastLine="0" shrinkToFit="0" readingOrder="0"/>
    </dxf>
    <dxf>
      <numFmt numFmtId="23" formatCode="h:mm\ AM/PM"/>
      <alignment horizontal="center" vertical="center" textRotation="0" wrapText="0" indent="0" justifyLastLine="0" shrinkToFit="0" readingOrder="0"/>
    </dxf>
    <dxf>
      <numFmt numFmtId="23" formatCode="h:mm\ AM/PM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1" formatCode="0.00_);[Red]\(0.00\)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0" formatCode="d\-mmm\-yy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6" formatCode="#,##0\ [$€-1]_);\(#,##0\ [$€-1]\)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I2:M10" totalsRowCount="1" headerRowDxfId="148" dataDxfId="147" totalsRowDxfId="146">
  <autoFilter ref="I2:M9"/>
  <tableColumns count="5">
    <tableColumn id="5" name="Table 1 a1" dataDxfId="145" totalsRowDxfId="144"/>
    <tableColumn id="1" name="a" totalsRowFunction="custom" dataDxfId="143" totalsRowDxfId="142">
      <totalsRowFormula>J6+J7</totalsRowFormula>
    </tableColumn>
    <tableColumn id="2" name="b" dataDxfId="141" totalsRowDxfId="140"/>
    <tableColumn id="3" name="c" dataDxfId="139" totalsRowDxfId="138"/>
    <tableColumn id="4" name="d" dataDxfId="137" totalsRowDxfId="1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I80:L85" totalsRowShown="0" headerRowDxfId="91" dataDxfId="90">
  <autoFilter ref="I80:L85"/>
  <tableColumns count="4">
    <tableColumn id="1" name="table 10" dataDxfId="89"/>
    <tableColumn id="2" name="b" dataDxfId="88"/>
    <tableColumn id="3" name="c" dataDxfId="87"/>
    <tableColumn id="4" name="d" dataDxfId="8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I88:L100" totalsRowShown="0" headerRowDxfId="85" dataDxfId="84">
  <autoFilter ref="I88:L100"/>
  <tableColumns count="4">
    <tableColumn id="1" name="table 11 a1" dataDxfId="83"/>
    <tableColumn id="2" name="a" dataDxfId="82"/>
    <tableColumn id="3" name="Column1" dataDxfId="81"/>
    <tableColumn id="5" name="Column2" dataDxfId="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I103:K106" totalsRowShown="0" headerRowDxfId="79" dataDxfId="78" tableBorderDxfId="77">
  <autoFilter ref="I103:K106"/>
  <tableColumns count="3">
    <tableColumn id="1" name="table 12" dataDxfId="76"/>
    <tableColumn id="2" name="a" dataDxfId="75"/>
    <tableColumn id="3" name="b" dataDxfId="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I110:J116" totalsRowShown="0" headerRowDxfId="73" dataDxfId="71" headerRowBorderDxfId="72" tableBorderDxfId="70">
  <autoFilter ref="I110:J116"/>
  <tableColumns count="2">
    <tableColumn id="1" name="table 13" dataDxfId="69"/>
    <tableColumn id="2" name="a13" dataDxfId="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H185:H189" totalsRowShown="0" headerRowDxfId="67" dataDxfId="66">
  <autoFilter ref="H185:H189"/>
  <tableColumns count="1">
    <tableColumn id="1" name="table 14" dataDxfId="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H192:I196" totalsRowShown="0" headerRowDxfId="64" tableBorderDxfId="63">
  <autoFilter ref="H192:I196"/>
  <tableColumns count="2">
    <tableColumn id="1" name="table 15 a"/>
    <tableColumn id="2" name="b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H199:I201" totalsRowShown="0" headerRowDxfId="62" dataDxfId="61">
  <autoFilter ref="H199:I201"/>
  <tableColumns count="2">
    <tableColumn id="1" name="table 16 a" dataDxfId="60"/>
    <tableColumn id="2" name="b" dataDxfId="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ursi" displayName="ursi" ref="H120:L124" totalsRowShown="0">
  <autoFilter ref="H120:L124"/>
  <tableColumns count="5">
    <tableColumn id="1" name="ursi nume"/>
    <tableColumn id="2" name="specie"/>
    <tableColumn id="3" name="varsta"/>
    <tableColumn id="4" name="anotimp"/>
    <tableColumn id="5" name="sex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7" displayName="Table17" ref="H128:M133" totalsRowShown="0" headerRowDxfId="58" tableBorderDxfId="57">
  <autoFilter ref="H128:M133"/>
  <tableColumns count="6">
    <tableColumn id="1" name="table 17"/>
    <tableColumn id="2" name="a"/>
    <tableColumn id="3" name="b"/>
    <tableColumn id="4" name="c"/>
    <tableColumn id="5" name="d"/>
    <tableColumn id="6" name="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8" displayName="Table18" ref="H137:M139" totalsRowShown="0" headerRowDxfId="56" dataDxfId="55">
  <autoFilter ref="H137:M139"/>
  <tableColumns count="6">
    <tableColumn id="1" name="table 18" dataDxfId="54"/>
    <tableColumn id="2" name="date" dataDxfId="53"/>
    <tableColumn id="4" name="bl" dataDxfId="52"/>
    <tableColumn id="5" name="strStr" dataDxfId="51"/>
    <tableColumn id="7" name="number" dataDxfId="50"/>
    <tableColumn id="3" name="strNum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3:N19" totalsRowShown="0" headerRowDxfId="135" dataDxfId="134">
  <autoFilter ref="I13:N19"/>
  <tableColumns count="6">
    <tableColumn id="1" name="table 2 nl" dataDxfId="133"/>
    <tableColumn id="2" name="date" dataDxfId="132"/>
    <tableColumn id="4" name="bl" dataDxfId="131"/>
    <tableColumn id="5" name="strStr" dataDxfId="130"/>
    <tableColumn id="7" name="number" dataDxfId="129"/>
    <tableColumn id="3" name="strNum" dataDxfId="1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19" displayName="Table19" ref="H143:I148" totalsRowShown="0" headerRowBorderDxfId="48" tableBorderDxfId="47">
  <autoFilter ref="H143:I148"/>
  <tableColumns count="2">
    <tableColumn id="1" name="Table 19  a" dataDxfId="46"/>
    <tableColumn id="2" name="ursi nu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e21" displayName="Table21" ref="H152:I154" totalsRowShown="0" headerRowBorderDxfId="45" tableBorderDxfId="44" totalsRowBorderDxfId="43">
  <autoFilter ref="H152:I154"/>
  <tableColumns count="2">
    <tableColumn id="1" name="Table 21  a"/>
    <tableColumn id="2" name="ursi nu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e24" displayName="Table24" ref="H159:J165" totalsRowShown="0" dataDxfId="42">
  <autoFilter ref="H159:J165"/>
  <tableColumns count="3">
    <tableColumn id="1" name="Table 24 Column1" dataDxfId="41"/>
    <tableColumn id="2" name="Column2" dataDxfId="40"/>
    <tableColumn id="4" name="Column4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1" name="Table22" displayName="Table22" ref="H168:J173" totalsRowShown="0" dataDxfId="38" tableBorderDxfId="37">
  <autoFilter ref="H168:J173"/>
  <tableColumns count="3">
    <tableColumn id="1" name="Table 22" dataDxfId="36"/>
    <tableColumn id="2" name="b" dataDxfId="35"/>
    <tableColumn id="3" name="c" dataDxfId="3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23" displayName="Table23" ref="H177:H181" totalsRowShown="0" tableBorderDxfId="33">
  <autoFilter ref="H177:H181"/>
  <tableColumns count="1">
    <tableColumn id="1" name="Table 23 header 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H204:J209" totalsRowShown="0">
  <autoFilter ref="H204:J209"/>
  <tableColumns count="3">
    <tableColumn id="1" name="Table 25 col 1"/>
    <tableColumn id="2" name="col 2" dataDxfId="32"/>
    <tableColumn id="3" name="Column1" dataDxfId="3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H213:I215" totalsRowShown="0" tableBorderDxfId="30">
  <autoFilter ref="H213:I215"/>
  <tableColumns count="2">
    <tableColumn id="1" name="Table 26 col 1"/>
    <tableColumn id="2" name="col 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H219:I221" totalsRowShown="0" tableBorderDxfId="29">
  <autoFilter ref="H219:I221"/>
  <tableColumns count="2">
    <tableColumn id="1" name="Table 27 col 1"/>
    <tableColumn id="2" name="col 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H224:I226" totalsRowShown="0" headerRowDxfId="28" headerRowBorderDxfId="27" tableBorderDxfId="26" totalsRowBorderDxfId="25">
  <autoFilter ref="H224:I226"/>
  <tableColumns count="2">
    <tableColumn id="1" name="table 28"/>
    <tableColumn id="2" name="a1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H230:H232" totalsRowShown="0" tableBorderDxfId="24">
  <autoFilter ref="H230:H232"/>
  <tableColumns count="1">
    <tableColumn id="1" name="Table 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2:K29" totalsRowShown="0" headerRowDxfId="127" dataDxfId="126">
  <autoFilter ref="I22:K29"/>
  <tableColumns count="3">
    <tableColumn id="1" name="Table 3 time" dataDxfId="125"/>
    <tableColumn id="2" name="time formated" dataDxfId="124"/>
    <tableColumn id="3" name="Column1" dataDxfId="1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H236:H238" totalsRowShown="0">
  <autoFilter ref="H236:H238"/>
  <tableColumns count="1">
    <tableColumn id="1" name="Table 3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H242:I247" totalsRowShown="0" dataDxfId="23">
  <autoFilter ref="H242:I247"/>
  <tableColumns count="2">
    <tableColumn id="1" name="Table 31 a" dataDxfId="22"/>
    <tableColumn id="2" name="b" dataDxfId="2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H251:I256" totalsRowShown="0">
  <autoFilter ref="H251:I256"/>
  <tableColumns count="2">
    <tableColumn id="1" name="Table 32"/>
    <tableColumn id="2" name="Column1" dataDxfId="2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H259:I264" totalsRowShown="0">
  <autoFilter ref="H259:I264"/>
  <tableColumns count="2">
    <tableColumn id="1" name="Table 33"/>
    <tableColumn id="2" name="Column1" dataDxfId="1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H268:I278" totalsRowShown="0" dataDxfId="18" tableBorderDxfId="17">
  <autoFilter ref="H268:I278"/>
  <tableColumns count="2">
    <tableColumn id="1" name="Table34" dataDxfId="16"/>
    <tableColumn id="2" name="b" dataDxfId="1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H282:I292" totalsRowShown="0" tableBorderDxfId="14">
  <autoFilter ref="H282:I292"/>
  <tableColumns count="2">
    <tableColumn id="1" name="Table35" dataDxfId="13"/>
    <tableColumn id="2" name="b" dataDxfId="1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H296:I306" totalsRowShown="0" tableBorderDxfId="11">
  <autoFilter ref="H296:I306"/>
  <tableColumns count="2">
    <tableColumn id="1" name="Table 36" dataDxfId="10"/>
    <tableColumn id="2" name="b" dataDxfId="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H310:I314" totalsRowShown="0" tableBorderDxfId="8">
  <autoFilter ref="H310:I314"/>
  <tableColumns count="2">
    <tableColumn id="1" name="Table 37"/>
    <tableColumn id="2" name="Column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8" name="Table38" displayName="Table38" ref="H319:I323" totalsRowShown="0" dataDxfId="4" tableBorderDxfId="7">
  <autoFilter ref="H319:I323"/>
  <tableColumns count="2">
    <tableColumn id="1" name="Table 38" dataDxfId="6"/>
    <tableColumn id="2" name="Column1" dataDxfId="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9" name="Table39" displayName="Table39" ref="H327:I337" totalsRowShown="0" dataDxfId="0" tableBorderDxfId="3">
  <autoFilter ref="H327:I337"/>
  <tableColumns count="2">
    <tableColumn id="1" name="Table 39" dataDxfId="2"/>
    <tableColumn id="2" name="b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2:M38" totalsRowShown="0" headerRowDxfId="122" dataDxfId="121">
  <autoFilter ref="I32:M38"/>
  <tableColumns count="5">
    <tableColumn id="3" name="table 4 decimal" dataDxfId="120"/>
    <tableColumn id="4" name="bl" dataDxfId="119"/>
    <tableColumn id="5" name="ssttrr" dataDxfId="118"/>
    <tableColumn id="6" name="1:30 PM" dataDxfId="117"/>
    <tableColumn id="7" name="number" dataDxfId="1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5" displayName="Table5" ref="I41:J45" totalsRowShown="0" headerRowDxfId="115" dataDxfId="114">
  <autoFilter ref="I41:J45"/>
  <tableColumns count="2">
    <tableColumn id="1" name="table 5 c1" dataDxfId="113"/>
    <tableColumn id="2" name="c2" dataDxfId="1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6" displayName="Table6" ref="I48:K53" totalsRowShown="0" headerRowDxfId="111" dataDxfId="110">
  <autoFilter ref="I48:K53"/>
  <tableColumns count="3">
    <tableColumn id="1" name="table 6c1" dataDxfId="109"/>
    <tableColumn id="2" name="c2" dataDxfId="108"/>
    <tableColumn id="3" name="c3" dataDxfId="1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7" displayName="Table7" ref="I57:I61" totalsRowShown="0" headerRowDxfId="106" dataDxfId="105">
  <autoFilter ref="I57:I61"/>
  <tableColumns count="1">
    <tableColumn id="1" name="table 7 col1" dataDxfId="1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I64:J69" totalsRowShown="0" headerRowDxfId="103" dataDxfId="102">
  <autoFilter ref="I64:J69"/>
  <tableColumns count="2">
    <tableColumn id="1" name="table 8 null" dataDxfId="101"/>
    <tableColumn id="2" name="Column1" dataDxfId="1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3:K77" totalsRowShown="0" headerRowDxfId="99" dataDxfId="97" headerRowBorderDxfId="98" tableBorderDxfId="96" totalsRowBorderDxfId="95">
  <autoFilter ref="I73:K77"/>
  <tableColumns count="3">
    <tableColumn id="1" name="table 9 bl" dataDxfId="94"/>
    <tableColumn id="2" name="ssttrr" dataDxfId="93"/>
    <tableColumn id="4" name="number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26" Type="http://schemas.openxmlformats.org/officeDocument/2006/relationships/table" Target="../tables/table23.xml"/><Relationship Id="rId39" Type="http://schemas.openxmlformats.org/officeDocument/2006/relationships/table" Target="../tables/table36.xml"/><Relationship Id="rId3" Type="http://schemas.openxmlformats.org/officeDocument/2006/relationships/printerSettings" Target="../printerSettings/printerSettings1.bin"/><Relationship Id="rId21" Type="http://schemas.openxmlformats.org/officeDocument/2006/relationships/table" Target="../tables/table18.xml"/><Relationship Id="rId34" Type="http://schemas.openxmlformats.org/officeDocument/2006/relationships/table" Target="../tables/table31.xml"/><Relationship Id="rId42" Type="http://schemas.openxmlformats.org/officeDocument/2006/relationships/table" Target="../tables/table39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5" Type="http://schemas.openxmlformats.org/officeDocument/2006/relationships/table" Target="../tables/table22.xml"/><Relationship Id="rId33" Type="http://schemas.openxmlformats.org/officeDocument/2006/relationships/table" Target="../tables/table30.xml"/><Relationship Id="rId38" Type="http://schemas.openxmlformats.org/officeDocument/2006/relationships/table" Target="../tables/table35.xml"/><Relationship Id="rId2" Type="http://schemas.openxmlformats.org/officeDocument/2006/relationships/hyperlink" Target="https://en.wikipedia.org/wiki/Hour_of_Decision" TargetMode="External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29" Type="http://schemas.openxmlformats.org/officeDocument/2006/relationships/table" Target="../tables/table26.xml"/><Relationship Id="rId41" Type="http://schemas.openxmlformats.org/officeDocument/2006/relationships/table" Target="../tables/table38.xml"/><Relationship Id="rId1" Type="http://schemas.openxmlformats.org/officeDocument/2006/relationships/hyperlink" Target="https://en.wikipedia.org/wiki/Hour_of_Decision" TargetMode="Externa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24" Type="http://schemas.openxmlformats.org/officeDocument/2006/relationships/table" Target="../tables/table21.xml"/><Relationship Id="rId32" Type="http://schemas.openxmlformats.org/officeDocument/2006/relationships/table" Target="../tables/table29.xml"/><Relationship Id="rId37" Type="http://schemas.openxmlformats.org/officeDocument/2006/relationships/table" Target="../tables/table34.xml"/><Relationship Id="rId40" Type="http://schemas.openxmlformats.org/officeDocument/2006/relationships/table" Target="../tables/table37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23" Type="http://schemas.openxmlformats.org/officeDocument/2006/relationships/table" Target="../tables/table20.xml"/><Relationship Id="rId28" Type="http://schemas.openxmlformats.org/officeDocument/2006/relationships/table" Target="../tables/table25.xml"/><Relationship Id="rId36" Type="http://schemas.openxmlformats.org/officeDocument/2006/relationships/table" Target="../tables/table33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31" Type="http://schemas.openxmlformats.org/officeDocument/2006/relationships/table" Target="../tables/table28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Relationship Id="rId22" Type="http://schemas.openxmlformats.org/officeDocument/2006/relationships/table" Target="../tables/table19.xml"/><Relationship Id="rId27" Type="http://schemas.openxmlformats.org/officeDocument/2006/relationships/table" Target="../tables/table24.xml"/><Relationship Id="rId30" Type="http://schemas.openxmlformats.org/officeDocument/2006/relationships/table" Target="../tables/table27.xml"/><Relationship Id="rId35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7"/>
  <sheetViews>
    <sheetView tabSelected="1" topLeftCell="A313" zoomScale="120" zoomScaleNormal="120" workbookViewId="0">
      <selection activeCell="H330" sqref="H330"/>
    </sheetView>
  </sheetViews>
  <sheetFormatPr defaultRowHeight="15" x14ac:dyDescent="0.25"/>
  <cols>
    <col min="1" max="1" width="4.7109375" customWidth="1"/>
    <col min="2" max="2" width="8" bestFit="1" customWidth="1"/>
    <col min="3" max="3" width="15.42578125" bestFit="1" customWidth="1"/>
    <col min="4" max="5" width="16.7109375" bestFit="1" customWidth="1"/>
    <col min="6" max="6" width="14.5703125" bestFit="1" customWidth="1"/>
    <col min="7" max="7" width="7.140625" customWidth="1"/>
    <col min="8" max="8" width="21.28515625" bestFit="1" customWidth="1"/>
    <col min="9" max="9" width="18" style="1" customWidth="1"/>
    <col min="10" max="10" width="20.7109375" style="1" customWidth="1"/>
    <col min="11" max="11" width="31.5703125" style="1" customWidth="1"/>
    <col min="12" max="12" width="32.5703125" style="1" customWidth="1"/>
    <col min="13" max="13" width="10.28515625" style="1" bestFit="1" customWidth="1"/>
    <col min="14" max="14" width="11.5703125" style="1" bestFit="1" customWidth="1"/>
    <col min="15" max="15" width="11.140625" bestFit="1" customWidth="1"/>
  </cols>
  <sheetData>
    <row r="1" spans="9:14" x14ac:dyDescent="0.25">
      <c r="J1" s="1" t="s">
        <v>7</v>
      </c>
      <c r="K1" s="1" t="s">
        <v>7</v>
      </c>
    </row>
    <row r="2" spans="9:14" x14ac:dyDescent="0.25">
      <c r="I2" s="1" t="s">
        <v>46</v>
      </c>
      <c r="J2" s="1" t="s">
        <v>0</v>
      </c>
      <c r="K2" s="1" t="s">
        <v>1</v>
      </c>
      <c r="L2" s="1" t="s">
        <v>2</v>
      </c>
      <c r="M2" s="1" t="s">
        <v>3</v>
      </c>
    </row>
    <row r="3" spans="9:14" x14ac:dyDescent="0.25">
      <c r="J3" s="2">
        <v>1</v>
      </c>
      <c r="K3" s="14">
        <v>2</v>
      </c>
      <c r="L3" s="15">
        <f>Table1[[#This Row],[a]]+J8</f>
        <v>2</v>
      </c>
      <c r="M3" s="1" t="s">
        <v>5</v>
      </c>
    </row>
    <row r="4" spans="9:14" x14ac:dyDescent="0.25">
      <c r="J4" s="16">
        <v>4</v>
      </c>
      <c r="K4" s="17" t="s">
        <v>4</v>
      </c>
      <c r="L4" s="2" t="s">
        <v>8</v>
      </c>
      <c r="M4" s="1">
        <v>44</v>
      </c>
    </row>
    <row r="5" spans="9:14" x14ac:dyDescent="0.25">
      <c r="J5" s="18" t="s">
        <v>6</v>
      </c>
      <c r="K5" s="19">
        <v>3</v>
      </c>
      <c r="L5" s="14">
        <v>88</v>
      </c>
    </row>
    <row r="6" spans="9:14" x14ac:dyDescent="0.25">
      <c r="J6" s="20" t="str">
        <f>IF(J4&gt;0,"g9 greater than 0","g9 is not greater than 0")</f>
        <v>g9 greater than 0</v>
      </c>
      <c r="K6" s="21">
        <v>2</v>
      </c>
      <c r="L6" s="22">
        <v>7</v>
      </c>
      <c r="M6" s="1">
        <v>3</v>
      </c>
    </row>
    <row r="7" spans="9:14" x14ac:dyDescent="0.25">
      <c r="J7" s="23">
        <v>1</v>
      </c>
      <c r="K7" s="24">
        <v>5</v>
      </c>
      <c r="L7" s="25">
        <v>5</v>
      </c>
    </row>
    <row r="8" spans="9:14" x14ac:dyDescent="0.25">
      <c r="J8" s="1" t="b">
        <v>1</v>
      </c>
      <c r="K8" s="1" t="s">
        <v>8</v>
      </c>
    </row>
    <row r="9" spans="9:14" x14ac:dyDescent="0.25">
      <c r="J9" s="1" t="b">
        <v>0</v>
      </c>
    </row>
    <row r="10" spans="9:14" x14ac:dyDescent="0.25">
      <c r="J10" s="20" t="e">
        <f>J6+J7</f>
        <v>#VALUE!</v>
      </c>
    </row>
    <row r="13" spans="9:14" x14ac:dyDescent="0.25">
      <c r="I13" s="1" t="s">
        <v>49</v>
      </c>
      <c r="J13" s="1" t="s">
        <v>9</v>
      </c>
      <c r="K13" s="1" t="s">
        <v>10</v>
      </c>
      <c r="L13" s="1" t="s">
        <v>17</v>
      </c>
      <c r="M13" s="1" t="s">
        <v>15</v>
      </c>
      <c r="N13" s="1" t="s">
        <v>16</v>
      </c>
    </row>
    <row r="14" spans="9:14" x14ac:dyDescent="0.25">
      <c r="J14" s="26">
        <v>43660</v>
      </c>
      <c r="K14" s="1" t="b">
        <v>1</v>
      </c>
      <c r="L14" s="1" t="s">
        <v>47</v>
      </c>
      <c r="M14" s="14">
        <v>74</v>
      </c>
      <c r="N14" s="1">
        <v>3</v>
      </c>
    </row>
    <row r="15" spans="9:14" x14ac:dyDescent="0.25">
      <c r="J15" s="26">
        <v>43661</v>
      </c>
      <c r="K15" s="1" t="b">
        <v>0</v>
      </c>
      <c r="L15" s="1" t="s">
        <v>48</v>
      </c>
      <c r="M15" s="14">
        <v>-5</v>
      </c>
      <c r="N15" s="1">
        <v>4</v>
      </c>
    </row>
    <row r="16" spans="9:14" x14ac:dyDescent="0.25">
      <c r="J16" s="26">
        <v>43662</v>
      </c>
      <c r="K16" s="1" t="b">
        <v>1</v>
      </c>
      <c r="L16" s="1" t="s">
        <v>47</v>
      </c>
      <c r="M16" s="27">
        <v>-12</v>
      </c>
      <c r="N16" s="2">
        <v>5</v>
      </c>
    </row>
    <row r="17" spans="9:14" x14ac:dyDescent="0.25">
      <c r="J17" s="26">
        <v>43663</v>
      </c>
      <c r="K17" s="1" t="b">
        <v>0</v>
      </c>
      <c r="L17" s="1" t="s">
        <v>48</v>
      </c>
      <c r="M17" s="27">
        <v>-19</v>
      </c>
      <c r="N17" s="1">
        <v>6</v>
      </c>
    </row>
    <row r="18" spans="9:14" x14ac:dyDescent="0.25">
      <c r="J18" s="26">
        <v>43664</v>
      </c>
      <c r="K18" s="1" t="b">
        <v>1</v>
      </c>
      <c r="L18" s="1" t="s">
        <v>47</v>
      </c>
      <c r="M18" s="27">
        <v>-26</v>
      </c>
      <c r="N18" s="1">
        <v>7</v>
      </c>
    </row>
    <row r="19" spans="9:14" x14ac:dyDescent="0.25">
      <c r="J19" s="26">
        <v>43665</v>
      </c>
      <c r="K19" s="1" t="b">
        <v>0</v>
      </c>
      <c r="L19" s="1" t="s">
        <v>48</v>
      </c>
      <c r="M19" s="27">
        <v>-33</v>
      </c>
      <c r="N19" s="1">
        <f>N14+N15</f>
        <v>7</v>
      </c>
    </row>
    <row r="22" spans="9:14" x14ac:dyDescent="0.25">
      <c r="I22" s="1" t="s">
        <v>76</v>
      </c>
      <c r="J22" s="1" t="s">
        <v>13</v>
      </c>
      <c r="K22" s="1" t="s">
        <v>14</v>
      </c>
    </row>
    <row r="23" spans="9:14" x14ac:dyDescent="0.25">
      <c r="I23" s="28">
        <v>0.4375</v>
      </c>
      <c r="J23" s="29">
        <v>0.4375</v>
      </c>
      <c r="K23" s="30">
        <v>43660</v>
      </c>
    </row>
    <row r="24" spans="9:14" x14ac:dyDescent="0.25">
      <c r="I24" s="31">
        <v>0.5625</v>
      </c>
      <c r="J24" s="29">
        <v>0.5625</v>
      </c>
      <c r="K24" s="30">
        <v>43661.5</v>
      </c>
    </row>
    <row r="25" spans="9:14" x14ac:dyDescent="0.25">
      <c r="I25" s="31">
        <v>0.47916666666666669</v>
      </c>
      <c r="J25" s="29">
        <v>0.47916666666666669</v>
      </c>
      <c r="K25" s="30">
        <v>43662</v>
      </c>
    </row>
    <row r="26" spans="9:14" x14ac:dyDescent="0.25">
      <c r="I26" s="31">
        <v>0.5625</v>
      </c>
      <c r="J26" s="29">
        <v>0.5625</v>
      </c>
      <c r="K26" s="30">
        <v>43663.5</v>
      </c>
    </row>
    <row r="27" spans="9:14" x14ac:dyDescent="0.25">
      <c r="I27" s="31">
        <v>0.5625</v>
      </c>
      <c r="J27" s="29">
        <v>0.5625</v>
      </c>
      <c r="K27" s="30">
        <v>43664.5</v>
      </c>
    </row>
    <row r="28" spans="9:14" x14ac:dyDescent="0.25">
      <c r="I28" s="31">
        <v>0.52083333333333337</v>
      </c>
      <c r="J28" s="29">
        <v>0.52083333333333337</v>
      </c>
      <c r="K28" s="30">
        <v>43665</v>
      </c>
    </row>
    <row r="29" spans="9:14" x14ac:dyDescent="0.25">
      <c r="I29" s="31">
        <v>2.0833333333333332E-2</v>
      </c>
      <c r="J29" s="29">
        <v>2.0833333333333332E-2</v>
      </c>
      <c r="K29" s="30">
        <v>43666.5</v>
      </c>
    </row>
    <row r="32" spans="9:14" x14ac:dyDescent="0.25">
      <c r="I32" s="1" t="s">
        <v>25</v>
      </c>
      <c r="J32" s="1" t="s">
        <v>10</v>
      </c>
      <c r="K32" s="1" t="s">
        <v>11</v>
      </c>
      <c r="L32" s="32" t="s">
        <v>12</v>
      </c>
      <c r="M32" s="1" t="s">
        <v>15</v>
      </c>
    </row>
    <row r="33" spans="9:13" x14ac:dyDescent="0.25">
      <c r="I33" s="33">
        <v>2</v>
      </c>
      <c r="J33" s="1" t="b">
        <v>1</v>
      </c>
      <c r="K33" s="1" t="s">
        <v>47</v>
      </c>
      <c r="L33" s="28">
        <v>0.5625</v>
      </c>
      <c r="M33" s="27">
        <v>-12</v>
      </c>
    </row>
    <row r="34" spans="9:13" x14ac:dyDescent="0.25">
      <c r="I34" s="33">
        <v>-5</v>
      </c>
      <c r="J34" s="1" t="b">
        <v>0</v>
      </c>
      <c r="K34" s="1" t="s">
        <v>48</v>
      </c>
      <c r="L34" s="28">
        <v>0.5625</v>
      </c>
      <c r="M34" s="27">
        <v>-19</v>
      </c>
    </row>
    <row r="35" spans="9:13" x14ac:dyDescent="0.25">
      <c r="I35" s="33">
        <v>-12</v>
      </c>
      <c r="J35" s="1" t="b">
        <v>1</v>
      </c>
      <c r="K35" s="1" t="s">
        <v>47</v>
      </c>
      <c r="L35" s="2"/>
      <c r="M35" s="27">
        <v>-12</v>
      </c>
    </row>
    <row r="36" spans="9:13" x14ac:dyDescent="0.25">
      <c r="I36" s="33">
        <v>-19</v>
      </c>
      <c r="J36" s="1" t="b">
        <v>0</v>
      </c>
      <c r="K36" s="1" t="s">
        <v>48</v>
      </c>
      <c r="L36" s="2"/>
      <c r="M36" s="27">
        <v>-19</v>
      </c>
    </row>
    <row r="37" spans="9:13" x14ac:dyDescent="0.25">
      <c r="I37" s="33">
        <v>-26</v>
      </c>
      <c r="J37" s="1" t="b">
        <v>1</v>
      </c>
      <c r="K37" s="1" t="s">
        <v>47</v>
      </c>
      <c r="L37" s="2"/>
      <c r="M37" s="27">
        <v>-12</v>
      </c>
    </row>
    <row r="38" spans="9:13" x14ac:dyDescent="0.25">
      <c r="I38" s="33">
        <v>-33</v>
      </c>
      <c r="J38" s="1" t="b">
        <v>0</v>
      </c>
      <c r="K38" s="1" t="s">
        <v>48</v>
      </c>
      <c r="L38" s="2"/>
      <c r="M38" s="27">
        <v>-19</v>
      </c>
    </row>
    <row r="39" spans="9:13" x14ac:dyDescent="0.25">
      <c r="I39" s="33"/>
      <c r="L39" s="2"/>
      <c r="M39" s="27"/>
    </row>
    <row r="41" spans="9:13" x14ac:dyDescent="0.25">
      <c r="I41" s="1" t="s">
        <v>20</v>
      </c>
      <c r="J41" s="1" t="s">
        <v>18</v>
      </c>
    </row>
    <row r="42" spans="9:13" x14ac:dyDescent="0.25">
      <c r="I42" s="1">
        <v>1</v>
      </c>
      <c r="J42" s="1">
        <v>5</v>
      </c>
    </row>
    <row r="43" spans="9:13" x14ac:dyDescent="0.25">
      <c r="I43" s="1">
        <v>2</v>
      </c>
      <c r="J43" s="1">
        <v>6</v>
      </c>
    </row>
    <row r="44" spans="9:13" x14ac:dyDescent="0.25">
      <c r="I44" s="1">
        <v>3</v>
      </c>
      <c r="J44" s="1">
        <v>7</v>
      </c>
    </row>
    <row r="45" spans="9:13" x14ac:dyDescent="0.25">
      <c r="I45" s="2">
        <v>4</v>
      </c>
      <c r="J45" s="2">
        <v>8</v>
      </c>
    </row>
    <row r="48" spans="9:13" x14ac:dyDescent="0.25">
      <c r="I48" s="1" t="s">
        <v>21</v>
      </c>
      <c r="J48" s="1" t="s">
        <v>18</v>
      </c>
      <c r="K48" s="1" t="s">
        <v>19</v>
      </c>
    </row>
    <row r="49" spans="3:11" x14ac:dyDescent="0.25">
      <c r="C49" t="s">
        <v>89</v>
      </c>
      <c r="D49" t="s">
        <v>89</v>
      </c>
      <c r="E49" s="4" t="s">
        <v>89</v>
      </c>
      <c r="I49" s="1">
        <v>1</v>
      </c>
      <c r="J49" s="1">
        <v>2</v>
      </c>
      <c r="K49" s="1">
        <v>12</v>
      </c>
    </row>
    <row r="50" spans="3:11" x14ac:dyDescent="0.25">
      <c r="C50" t="s">
        <v>89</v>
      </c>
      <c r="D50" t="s">
        <v>89</v>
      </c>
      <c r="E50" t="s">
        <v>89</v>
      </c>
      <c r="I50" s="1">
        <v>2</v>
      </c>
      <c r="J50" s="1">
        <v>6</v>
      </c>
      <c r="K50" s="1">
        <v>10</v>
      </c>
    </row>
    <row r="51" spans="3:11" x14ac:dyDescent="0.25">
      <c r="C51" t="s">
        <v>89</v>
      </c>
      <c r="D51" t="s">
        <v>89</v>
      </c>
      <c r="E51" t="s">
        <v>89</v>
      </c>
      <c r="I51" s="1">
        <v>1</v>
      </c>
      <c r="J51" s="1">
        <v>2</v>
      </c>
      <c r="K51" s="1">
        <v>356</v>
      </c>
    </row>
    <row r="52" spans="3:11" x14ac:dyDescent="0.25">
      <c r="C52" t="s">
        <v>89</v>
      </c>
      <c r="D52" t="s">
        <v>89</v>
      </c>
      <c r="E52" t="s">
        <v>89</v>
      </c>
      <c r="I52" s="2">
        <v>2</v>
      </c>
      <c r="J52" s="2">
        <v>6</v>
      </c>
      <c r="K52" s="1">
        <v>20</v>
      </c>
    </row>
    <row r="53" spans="3:11" x14ac:dyDescent="0.25">
      <c r="C53" t="s">
        <v>89</v>
      </c>
      <c r="D53" t="s">
        <v>89</v>
      </c>
      <c r="E53" t="s">
        <v>89</v>
      </c>
      <c r="I53" s="1">
        <v>0</v>
      </c>
      <c r="J53" s="1">
        <v>0</v>
      </c>
      <c r="K53" s="1">
        <v>34</v>
      </c>
    </row>
    <row r="55" spans="3:11" x14ac:dyDescent="0.25">
      <c r="C55" t="s">
        <v>89</v>
      </c>
      <c r="D55" t="s">
        <v>89</v>
      </c>
      <c r="E55" t="s">
        <v>89</v>
      </c>
    </row>
    <row r="57" spans="3:11" x14ac:dyDescent="0.25">
      <c r="I57" s="1" t="s">
        <v>22</v>
      </c>
    </row>
    <row r="58" spans="3:11" x14ac:dyDescent="0.25">
      <c r="I58" s="1">
        <v>1</v>
      </c>
    </row>
    <row r="59" spans="3:11" x14ac:dyDescent="0.25">
      <c r="I59" s="1">
        <v>2</v>
      </c>
    </row>
    <row r="60" spans="3:11" x14ac:dyDescent="0.25">
      <c r="I60" s="1">
        <v>1</v>
      </c>
    </row>
    <row r="61" spans="3:11" x14ac:dyDescent="0.25">
      <c r="I61" s="1">
        <v>2</v>
      </c>
    </row>
    <row r="64" spans="3:11" x14ac:dyDescent="0.25">
      <c r="I64" s="1" t="s">
        <v>23</v>
      </c>
      <c r="J64" s="1" t="s">
        <v>14</v>
      </c>
    </row>
    <row r="65" spans="9:12" x14ac:dyDescent="0.25">
      <c r="J65" s="1" t="s">
        <v>0</v>
      </c>
    </row>
    <row r="66" spans="9:12" x14ac:dyDescent="0.25">
      <c r="J66" s="1" t="s">
        <v>1</v>
      </c>
    </row>
    <row r="67" spans="9:12" x14ac:dyDescent="0.25">
      <c r="J67" s="1" t="s">
        <v>2</v>
      </c>
    </row>
    <row r="68" spans="9:12" x14ac:dyDescent="0.25">
      <c r="J68" s="1" t="s">
        <v>3</v>
      </c>
    </row>
    <row r="69" spans="9:12" x14ac:dyDescent="0.25">
      <c r="J69" s="1" t="s">
        <v>24</v>
      </c>
    </row>
    <row r="73" spans="9:12" x14ac:dyDescent="0.25">
      <c r="I73" s="34" t="s">
        <v>26</v>
      </c>
      <c r="J73" s="34" t="s">
        <v>11</v>
      </c>
      <c r="K73" s="34" t="s">
        <v>15</v>
      </c>
    </row>
    <row r="74" spans="9:12" x14ac:dyDescent="0.25">
      <c r="I74" s="8" t="b">
        <v>1</v>
      </c>
      <c r="J74" s="1" t="s">
        <v>47</v>
      </c>
      <c r="K74" s="10">
        <v>-12</v>
      </c>
    </row>
    <row r="75" spans="9:12" x14ac:dyDescent="0.25">
      <c r="I75" s="9" t="b">
        <v>0</v>
      </c>
      <c r="J75" s="1" t="s">
        <v>48</v>
      </c>
      <c r="K75" s="11">
        <v>-19</v>
      </c>
    </row>
    <row r="76" spans="9:12" x14ac:dyDescent="0.25">
      <c r="I76" s="8" t="b">
        <v>1</v>
      </c>
      <c r="J76" s="1" t="s">
        <v>47</v>
      </c>
      <c r="K76" s="10">
        <v>-12</v>
      </c>
    </row>
    <row r="77" spans="9:12" x14ac:dyDescent="0.25">
      <c r="I77" s="12" t="b">
        <v>0</v>
      </c>
      <c r="J77" s="1" t="s">
        <v>48</v>
      </c>
      <c r="K77" s="13">
        <v>-19</v>
      </c>
    </row>
    <row r="80" spans="9:12" x14ac:dyDescent="0.25">
      <c r="I80" s="1" t="s">
        <v>36</v>
      </c>
      <c r="J80" s="1" t="s">
        <v>1</v>
      </c>
      <c r="K80" s="1" t="s">
        <v>2</v>
      </c>
      <c r="L80" s="1" t="s">
        <v>3</v>
      </c>
    </row>
    <row r="81" spans="9:14" x14ac:dyDescent="0.25">
      <c r="I81" s="52" t="s">
        <v>27</v>
      </c>
      <c r="J81" s="1">
        <v>3</v>
      </c>
      <c r="K81" s="1">
        <v>6</v>
      </c>
      <c r="L81" s="1">
        <v>7</v>
      </c>
    </row>
    <row r="82" spans="9:14" x14ac:dyDescent="0.25">
      <c r="I82" s="1">
        <v>2</v>
      </c>
      <c r="J82" s="1">
        <v>4</v>
      </c>
      <c r="K82" s="1" t="s">
        <v>28</v>
      </c>
      <c r="L82" s="1">
        <v>8</v>
      </c>
    </row>
    <row r="83" spans="9:14" x14ac:dyDescent="0.25">
      <c r="I83" s="1" t="s">
        <v>29</v>
      </c>
      <c r="J83" s="1">
        <v>5</v>
      </c>
      <c r="K83" s="1" t="s">
        <v>30</v>
      </c>
      <c r="L83" s="1">
        <v>9</v>
      </c>
    </row>
    <row r="84" spans="9:14" x14ac:dyDescent="0.25">
      <c r="I84" s="3" t="s">
        <v>31</v>
      </c>
      <c r="J84" s="1" t="s">
        <v>32</v>
      </c>
      <c r="K84" s="1" t="s">
        <v>33</v>
      </c>
      <c r="L84" s="1" t="s">
        <v>34</v>
      </c>
    </row>
    <row r="85" spans="9:14" s="4" customFormat="1" ht="78.75" x14ac:dyDescent="0.25">
      <c r="I85" s="52" t="s">
        <v>27</v>
      </c>
      <c r="J85" s="1"/>
      <c r="K85" s="36" t="s">
        <v>37</v>
      </c>
      <c r="L85" s="37" t="s">
        <v>40</v>
      </c>
      <c r="M85" s="1"/>
      <c r="N85" s="1"/>
    </row>
    <row r="86" spans="9:14" s="4" customFormat="1" x14ac:dyDescent="0.25">
      <c r="I86" s="6"/>
      <c r="J86" s="5"/>
      <c r="K86" s="5"/>
      <c r="L86" s="5"/>
      <c r="M86" s="1"/>
      <c r="N86" s="1"/>
    </row>
    <row r="87" spans="9:14" s="4" customFormat="1" x14ac:dyDescent="0.25">
      <c r="I87" s="7"/>
      <c r="J87" s="5"/>
      <c r="K87" s="5"/>
      <c r="L87" s="5"/>
      <c r="M87" s="1"/>
      <c r="N87" s="1"/>
    </row>
    <row r="88" spans="9:14" x14ac:dyDescent="0.25">
      <c r="I88" s="1" t="s">
        <v>39</v>
      </c>
      <c r="J88" s="1" t="s">
        <v>0</v>
      </c>
      <c r="K88" s="1" t="s">
        <v>14</v>
      </c>
      <c r="L88" s="1" t="s">
        <v>35</v>
      </c>
    </row>
    <row r="89" spans="9:14" ht="90" x14ac:dyDescent="0.25">
      <c r="I89" s="35">
        <v>43660</v>
      </c>
      <c r="J89" s="36" t="s">
        <v>37</v>
      </c>
      <c r="K89" s="37" t="s">
        <v>40</v>
      </c>
      <c r="L89" s="1" t="b">
        <v>1</v>
      </c>
    </row>
    <row r="90" spans="9:14" ht="90" x14ac:dyDescent="0.25">
      <c r="I90" s="38">
        <v>43661.5</v>
      </c>
      <c r="J90" s="36" t="s">
        <v>37</v>
      </c>
      <c r="K90" s="39" t="s">
        <v>40</v>
      </c>
      <c r="L90" s="1" t="b">
        <v>0</v>
      </c>
    </row>
    <row r="91" spans="9:14" ht="90" x14ac:dyDescent="0.25">
      <c r="I91" s="35">
        <v>43660</v>
      </c>
      <c r="J91" s="36" t="s">
        <v>37</v>
      </c>
      <c r="K91" s="37" t="s">
        <v>40</v>
      </c>
      <c r="L91" s="1" t="b">
        <v>1</v>
      </c>
    </row>
    <row r="92" spans="9:14" ht="90" x14ac:dyDescent="0.25">
      <c r="I92" s="38">
        <v>43661.5</v>
      </c>
      <c r="J92" s="36" t="s">
        <v>38</v>
      </c>
      <c r="K92" s="39" t="s">
        <v>40</v>
      </c>
      <c r="L92" s="1" t="b">
        <v>0</v>
      </c>
    </row>
    <row r="93" spans="9:14" x14ac:dyDescent="0.25">
      <c r="I93" s="40">
        <v>43661.5</v>
      </c>
      <c r="J93" s="40" t="s">
        <v>41</v>
      </c>
      <c r="K93" s="41" t="s">
        <v>42</v>
      </c>
      <c r="L93" s="1" t="b">
        <v>1</v>
      </c>
    </row>
    <row r="94" spans="9:14" ht="114" x14ac:dyDescent="0.25">
      <c r="I94" s="36">
        <v>43660</v>
      </c>
      <c r="J94" s="36" t="s">
        <v>41</v>
      </c>
      <c r="K94" s="42" t="s">
        <v>43</v>
      </c>
    </row>
    <row r="95" spans="9:14" ht="45" x14ac:dyDescent="0.25">
      <c r="I95" s="43">
        <v>43660</v>
      </c>
      <c r="J95" s="43" t="s">
        <v>41</v>
      </c>
      <c r="K95" s="44" t="s">
        <v>44</v>
      </c>
      <c r="L95" s="1" t="b">
        <v>0</v>
      </c>
    </row>
    <row r="96" spans="9:14" ht="42.75" x14ac:dyDescent="0.25">
      <c r="I96" s="36">
        <v>43660</v>
      </c>
      <c r="J96" s="36" t="s">
        <v>37</v>
      </c>
      <c r="K96" s="42" t="s">
        <v>45</v>
      </c>
    </row>
    <row r="97" spans="3:14" x14ac:dyDescent="0.25">
      <c r="I97" s="40">
        <v>43661.5</v>
      </c>
      <c r="J97" s="40" t="s">
        <v>38</v>
      </c>
      <c r="K97" s="41" t="s">
        <v>42</v>
      </c>
      <c r="L97" s="1" t="b">
        <v>1</v>
      </c>
    </row>
    <row r="98" spans="3:14" ht="114" x14ac:dyDescent="0.25">
      <c r="I98" s="36">
        <v>43661.5</v>
      </c>
      <c r="J98" s="36" t="s">
        <v>41</v>
      </c>
      <c r="K98" s="42" t="s">
        <v>43</v>
      </c>
    </row>
    <row r="99" spans="3:14" ht="45" x14ac:dyDescent="0.25">
      <c r="I99" s="43">
        <v>43660</v>
      </c>
      <c r="J99" s="43" t="s">
        <v>41</v>
      </c>
      <c r="K99" s="44" t="s">
        <v>44</v>
      </c>
      <c r="L99" s="1" t="b">
        <v>0</v>
      </c>
    </row>
    <row r="100" spans="3:14" ht="42.75" x14ac:dyDescent="0.25">
      <c r="I100" s="36"/>
      <c r="J100" s="36" t="s">
        <v>41</v>
      </c>
      <c r="K100" s="42" t="s">
        <v>45</v>
      </c>
    </row>
    <row r="103" spans="3:14" x14ac:dyDescent="0.25">
      <c r="I103" s="45" t="s">
        <v>50</v>
      </c>
      <c r="J103" s="45" t="s">
        <v>0</v>
      </c>
      <c r="K103" s="45" t="s">
        <v>1</v>
      </c>
      <c r="L103" s="45"/>
    </row>
    <row r="104" spans="3:14" x14ac:dyDescent="0.25">
      <c r="I104" s="46" t="b">
        <v>1</v>
      </c>
      <c r="J104" s="46" t="s">
        <v>58</v>
      </c>
      <c r="K104" s="46" t="b">
        <v>1</v>
      </c>
      <c r="L104" s="45"/>
    </row>
    <row r="105" spans="3:14" x14ac:dyDescent="0.25">
      <c r="I105" s="47" t="b">
        <v>0</v>
      </c>
      <c r="J105" s="47" t="s">
        <v>58</v>
      </c>
      <c r="K105" s="47" t="b">
        <v>0</v>
      </c>
      <c r="L105" s="45"/>
    </row>
    <row r="106" spans="3:14" x14ac:dyDescent="0.25">
      <c r="I106" s="47" t="b">
        <v>0</v>
      </c>
      <c r="J106" s="47" t="s">
        <v>57</v>
      </c>
      <c r="K106" s="47" t="b">
        <v>1</v>
      </c>
      <c r="L106" s="45"/>
    </row>
    <row r="107" spans="3:14" s="4" customFormat="1" x14ac:dyDescent="0.25">
      <c r="I107" s="47"/>
      <c r="J107" s="47"/>
      <c r="K107" s="47"/>
      <c r="L107" s="45"/>
      <c r="M107" s="1"/>
      <c r="N107" s="1"/>
    </row>
    <row r="108" spans="3:14" s="4" customFormat="1" x14ac:dyDescent="0.25">
      <c r="I108" s="47"/>
      <c r="J108" s="47"/>
      <c r="K108" s="47"/>
      <c r="L108" s="45"/>
      <c r="M108" s="1"/>
      <c r="N108" s="1"/>
    </row>
    <row r="109" spans="3:14" x14ac:dyDescent="0.25">
      <c r="I109" s="46"/>
      <c r="J109" s="46"/>
      <c r="K109" s="46"/>
      <c r="L109" s="45"/>
    </row>
    <row r="110" spans="3:14" x14ac:dyDescent="0.25">
      <c r="I110" s="48" t="s">
        <v>51</v>
      </c>
      <c r="J110" s="48" t="s">
        <v>52</v>
      </c>
      <c r="K110" s="46"/>
      <c r="L110" s="45"/>
    </row>
    <row r="111" spans="3:14" x14ac:dyDescent="0.25">
      <c r="C111" t="s">
        <v>81</v>
      </c>
      <c r="D111" t="s">
        <v>81</v>
      </c>
      <c r="I111" s="26">
        <v>43660</v>
      </c>
      <c r="J111" s="30">
        <v>43660</v>
      </c>
      <c r="K111" s="47"/>
      <c r="L111" s="45"/>
    </row>
    <row r="112" spans="3:14" x14ac:dyDescent="0.25">
      <c r="C112" t="s">
        <v>81</v>
      </c>
      <c r="D112" t="s">
        <v>81</v>
      </c>
      <c r="I112" s="26">
        <v>43661</v>
      </c>
      <c r="J112" s="30">
        <v>43661.5</v>
      </c>
      <c r="K112" s="45"/>
      <c r="L112" s="45"/>
    </row>
    <row r="113" spans="3:13" x14ac:dyDescent="0.25">
      <c r="C113" t="s">
        <v>81</v>
      </c>
      <c r="D113" t="s">
        <v>81</v>
      </c>
      <c r="I113" s="26">
        <v>43662</v>
      </c>
      <c r="J113" s="30">
        <v>43662</v>
      </c>
    </row>
    <row r="114" spans="3:13" x14ac:dyDescent="0.25">
      <c r="C114" t="s">
        <v>81</v>
      </c>
      <c r="D114" t="s">
        <v>81</v>
      </c>
      <c r="I114" s="26">
        <v>43663</v>
      </c>
      <c r="J114" s="30">
        <v>43663.5</v>
      </c>
    </row>
    <row r="115" spans="3:13" x14ac:dyDescent="0.25">
      <c r="C115" t="s">
        <v>81</v>
      </c>
      <c r="D115" t="s">
        <v>81</v>
      </c>
      <c r="I115" s="26">
        <v>43664</v>
      </c>
      <c r="J115" s="30">
        <v>43664.5</v>
      </c>
    </row>
    <row r="116" spans="3:13" x14ac:dyDescent="0.25">
      <c r="C116" t="s">
        <v>81</v>
      </c>
      <c r="D116" t="s">
        <v>81</v>
      </c>
      <c r="I116" s="26">
        <v>43665</v>
      </c>
      <c r="J116" s="30">
        <v>43665</v>
      </c>
    </row>
    <row r="118" spans="3:13" x14ac:dyDescent="0.25">
      <c r="C118" t="s">
        <v>81</v>
      </c>
      <c r="D118" t="s">
        <v>81</v>
      </c>
    </row>
    <row r="119" spans="3:13" x14ac:dyDescent="0.25">
      <c r="G119" s="4"/>
      <c r="H119" s="4"/>
      <c r="I119" s="4"/>
      <c r="J119" s="4"/>
      <c r="K119" s="4"/>
      <c r="L119" s="4"/>
    </row>
    <row r="120" spans="3:13" x14ac:dyDescent="0.25">
      <c r="G120" s="4"/>
      <c r="H120" s="4" t="s">
        <v>60</v>
      </c>
      <c r="I120" s="4" t="s">
        <v>61</v>
      </c>
      <c r="J120" s="4" t="s">
        <v>62</v>
      </c>
      <c r="K120" s="4" t="s">
        <v>63</v>
      </c>
      <c r="L120" s="4" t="s">
        <v>64</v>
      </c>
    </row>
    <row r="121" spans="3:13" x14ac:dyDescent="0.25">
      <c r="G121" s="4"/>
      <c r="H121" s="4" t="s">
        <v>65</v>
      </c>
      <c r="I121" s="4" t="s">
        <v>66</v>
      </c>
      <c r="J121" s="4">
        <v>4</v>
      </c>
      <c r="K121" s="4">
        <v>1</v>
      </c>
      <c r="L121" s="4" t="s">
        <v>67</v>
      </c>
    </row>
    <row r="122" spans="3:13" x14ac:dyDescent="0.25">
      <c r="G122" s="4"/>
      <c r="H122" s="4" t="s">
        <v>68</v>
      </c>
      <c r="I122" s="4" t="s">
        <v>69</v>
      </c>
      <c r="J122" s="4">
        <v>6</v>
      </c>
      <c r="K122" s="4">
        <v>2</v>
      </c>
      <c r="L122" s="4" t="s">
        <v>70</v>
      </c>
    </row>
    <row r="123" spans="3:13" x14ac:dyDescent="0.25">
      <c r="G123" s="4"/>
      <c r="H123" s="4" t="s">
        <v>71</v>
      </c>
      <c r="I123" s="4" t="s">
        <v>69</v>
      </c>
      <c r="J123" s="4"/>
      <c r="K123" s="4">
        <v>3</v>
      </c>
      <c r="L123" s="4" t="s">
        <v>72</v>
      </c>
    </row>
    <row r="124" spans="3:13" x14ac:dyDescent="0.25">
      <c r="G124" s="4"/>
      <c r="H124" s="4"/>
      <c r="I124" s="4" t="s">
        <v>73</v>
      </c>
      <c r="J124" s="4">
        <v>3</v>
      </c>
      <c r="K124" s="4" t="s">
        <v>74</v>
      </c>
      <c r="L124" s="4" t="s">
        <v>75</v>
      </c>
    </row>
    <row r="128" spans="3:13" x14ac:dyDescent="0.25">
      <c r="H128" t="s">
        <v>77</v>
      </c>
      <c r="I128" s="1" t="s">
        <v>0</v>
      </c>
      <c r="J128" s="1" t="s">
        <v>1</v>
      </c>
      <c r="K128" s="1" t="s">
        <v>2</v>
      </c>
      <c r="L128" s="1" t="s">
        <v>3</v>
      </c>
      <c r="M128" s="1" t="s">
        <v>24</v>
      </c>
    </row>
    <row r="129" spans="2:13" x14ac:dyDescent="0.25">
      <c r="H129" s="57" t="s">
        <v>53</v>
      </c>
      <c r="I129" s="58">
        <v>1</v>
      </c>
      <c r="J129" s="58" t="b">
        <v>1</v>
      </c>
      <c r="K129" s="59">
        <v>31498</v>
      </c>
      <c r="L129" s="58"/>
      <c r="M129" s="60">
        <v>1</v>
      </c>
    </row>
    <row r="130" spans="2:13" x14ac:dyDescent="0.25">
      <c r="H130" s="55"/>
      <c r="I130" s="56"/>
      <c r="J130" s="56"/>
      <c r="K130" s="56"/>
      <c r="L130" s="56"/>
      <c r="M130" s="61" t="b">
        <v>1</v>
      </c>
    </row>
    <row r="131" spans="2:13" x14ac:dyDescent="0.25">
      <c r="H131" s="53"/>
      <c r="I131" s="54"/>
      <c r="J131" s="54"/>
      <c r="K131" s="54"/>
      <c r="L131" s="54"/>
      <c r="M131" s="62">
        <v>31498</v>
      </c>
    </row>
    <row r="132" spans="2:13" x14ac:dyDescent="0.25">
      <c r="H132" s="55"/>
      <c r="I132" s="56"/>
      <c r="J132" s="56"/>
      <c r="K132" s="56"/>
      <c r="L132" s="56"/>
      <c r="M132" s="61" t="s">
        <v>53</v>
      </c>
    </row>
    <row r="133" spans="2:13" x14ac:dyDescent="0.25">
      <c r="H133" s="63"/>
      <c r="I133" s="64"/>
      <c r="J133" s="64"/>
      <c r="K133" s="64"/>
      <c r="L133" s="64"/>
      <c r="M133" s="65"/>
    </row>
    <row r="137" spans="2:13" x14ac:dyDescent="0.25">
      <c r="H137" s="1" t="s">
        <v>78</v>
      </c>
      <c r="I137" s="1" t="s">
        <v>9</v>
      </c>
      <c r="J137" s="1" t="s">
        <v>10</v>
      </c>
      <c r="K137" s="1" t="s">
        <v>17</v>
      </c>
      <c r="L137" s="1" t="s">
        <v>15</v>
      </c>
      <c r="M137" s="1" t="s">
        <v>16</v>
      </c>
    </row>
    <row r="138" spans="2:13" x14ac:dyDescent="0.25">
      <c r="B138" t="s">
        <v>83</v>
      </c>
      <c r="C138" t="s">
        <v>81</v>
      </c>
      <c r="D138" t="s">
        <v>82</v>
      </c>
      <c r="E138" t="s">
        <v>79</v>
      </c>
      <c r="F138" t="s">
        <v>89</v>
      </c>
      <c r="G138" t="s">
        <v>89</v>
      </c>
      <c r="H138" s="1"/>
      <c r="I138" s="26">
        <v>43660</v>
      </c>
      <c r="J138" s="1" t="b">
        <v>1</v>
      </c>
      <c r="K138" s="1" t="s">
        <v>47</v>
      </c>
      <c r="L138" s="14">
        <v>74</v>
      </c>
      <c r="M138" s="1">
        <v>3</v>
      </c>
    </row>
    <row r="139" spans="2:13" x14ac:dyDescent="0.25">
      <c r="B139" t="s">
        <v>83</v>
      </c>
      <c r="C139" t="s">
        <v>81</v>
      </c>
      <c r="D139" t="s">
        <v>82</v>
      </c>
      <c r="E139" t="s">
        <v>79</v>
      </c>
      <c r="F139" t="s">
        <v>89</v>
      </c>
      <c r="G139" t="s">
        <v>89</v>
      </c>
      <c r="H139" s="1"/>
      <c r="I139" s="26">
        <v>43661</v>
      </c>
      <c r="J139" s="1" t="b">
        <v>0</v>
      </c>
      <c r="K139" s="1" t="s">
        <v>48</v>
      </c>
      <c r="L139" s="14">
        <v>-5</v>
      </c>
      <c r="M139" s="1">
        <v>4</v>
      </c>
    </row>
    <row r="141" spans="2:13" x14ac:dyDescent="0.25">
      <c r="B141" t="s">
        <v>83</v>
      </c>
      <c r="C141" t="s">
        <v>81</v>
      </c>
      <c r="D141" t="s">
        <v>82</v>
      </c>
      <c r="E141" t="s">
        <v>79</v>
      </c>
      <c r="F141" t="s">
        <v>89</v>
      </c>
      <c r="G141" t="s">
        <v>89</v>
      </c>
    </row>
    <row r="143" spans="2:13" x14ac:dyDescent="0.25">
      <c r="H143" s="34" t="s">
        <v>80</v>
      </c>
      <c r="I143" s="66" t="s">
        <v>60</v>
      </c>
    </row>
    <row r="144" spans="2:13" x14ac:dyDescent="0.25">
      <c r="B144" t="s">
        <v>82</v>
      </c>
      <c r="C144" t="s">
        <v>79</v>
      </c>
      <c r="H144" s="8" t="b">
        <v>1</v>
      </c>
      <c r="I144" s="53" t="s">
        <v>65</v>
      </c>
    </row>
    <row r="145" spans="2:14" x14ac:dyDescent="0.25">
      <c r="B145" t="s">
        <v>82</v>
      </c>
      <c r="C145" t="s">
        <v>79</v>
      </c>
      <c r="H145" s="9" t="b">
        <v>0</v>
      </c>
      <c r="I145" s="55" t="s">
        <v>68</v>
      </c>
    </row>
    <row r="146" spans="2:14" x14ac:dyDescent="0.25">
      <c r="B146" t="s">
        <v>83</v>
      </c>
      <c r="C146" t="s">
        <v>79</v>
      </c>
      <c r="H146" s="8"/>
      <c r="I146" s="53" t="s">
        <v>71</v>
      </c>
    </row>
    <row r="147" spans="2:14" x14ac:dyDescent="0.25">
      <c r="B147" t="s">
        <v>82</v>
      </c>
      <c r="C147" t="s">
        <v>79</v>
      </c>
      <c r="H147" s="9" t="b">
        <v>0</v>
      </c>
      <c r="I147" s="67" t="s">
        <v>71</v>
      </c>
    </row>
    <row r="148" spans="2:14" x14ac:dyDescent="0.25">
      <c r="B148" t="s">
        <v>82</v>
      </c>
      <c r="C148" t="s">
        <v>83</v>
      </c>
      <c r="H148" s="8" t="b">
        <v>1</v>
      </c>
    </row>
    <row r="152" spans="2:14" x14ac:dyDescent="0.25">
      <c r="H152" s="34" t="s">
        <v>84</v>
      </c>
      <c r="I152" s="66" t="s">
        <v>60</v>
      </c>
    </row>
    <row r="153" spans="2:14" x14ac:dyDescent="0.25">
      <c r="H153" s="8" t="b">
        <v>1</v>
      </c>
      <c r="I153" s="53"/>
    </row>
    <row r="154" spans="2:14" x14ac:dyDescent="0.25">
      <c r="H154" s="12" t="b">
        <v>0</v>
      </c>
      <c r="I154" s="68" t="s">
        <v>68</v>
      </c>
    </row>
    <row r="159" spans="2:14" x14ac:dyDescent="0.25">
      <c r="H159" s="26" t="s">
        <v>86</v>
      </c>
      <c r="I159" s="30" t="s">
        <v>35</v>
      </c>
      <c r="J159" s="1" t="s">
        <v>85</v>
      </c>
      <c r="M159"/>
      <c r="N159"/>
    </row>
    <row r="160" spans="2:14" x14ac:dyDescent="0.25">
      <c r="H160" s="26">
        <v>43660</v>
      </c>
      <c r="I160" s="30"/>
      <c r="J160" s="26">
        <v>43660</v>
      </c>
      <c r="M160"/>
      <c r="N160"/>
    </row>
    <row r="161" spans="8:14" x14ac:dyDescent="0.25">
      <c r="H161" s="26">
        <v>43660</v>
      </c>
      <c r="I161" s="30">
        <v>43660</v>
      </c>
      <c r="J161" s="26">
        <v>43661</v>
      </c>
      <c r="M161"/>
      <c r="N161"/>
    </row>
    <row r="162" spans="8:14" x14ac:dyDescent="0.25">
      <c r="H162" s="26">
        <v>43662</v>
      </c>
      <c r="I162" s="30">
        <v>43662</v>
      </c>
      <c r="J162" s="26"/>
      <c r="M162"/>
      <c r="N162"/>
    </row>
    <row r="163" spans="8:14" x14ac:dyDescent="0.25">
      <c r="H163" s="26"/>
      <c r="I163" s="30"/>
      <c r="J163" s="26"/>
      <c r="M163"/>
      <c r="N163"/>
    </row>
    <row r="164" spans="8:14" x14ac:dyDescent="0.25">
      <c r="H164" s="26">
        <v>43662</v>
      </c>
      <c r="I164" s="30">
        <v>43662</v>
      </c>
      <c r="J164" s="26">
        <v>43664</v>
      </c>
      <c r="M164"/>
      <c r="N164"/>
    </row>
    <row r="165" spans="8:14" x14ac:dyDescent="0.25">
      <c r="H165" s="26">
        <v>43660</v>
      </c>
      <c r="I165" s="30">
        <v>43660</v>
      </c>
      <c r="J165" s="26"/>
      <c r="M165"/>
      <c r="N165"/>
    </row>
    <row r="168" spans="8:14" x14ac:dyDescent="0.25">
      <c r="H168" t="s">
        <v>87</v>
      </c>
      <c r="I168" s="1" t="s">
        <v>1</v>
      </c>
      <c r="J168" s="1" t="s">
        <v>2</v>
      </c>
    </row>
    <row r="169" spans="8:14" x14ac:dyDescent="0.25">
      <c r="H169" s="3" t="b">
        <v>1</v>
      </c>
      <c r="I169" s="3" t="b">
        <v>1</v>
      </c>
      <c r="J169" s="3" t="b">
        <v>1</v>
      </c>
    </row>
    <row r="170" spans="8:14" x14ac:dyDescent="0.25">
      <c r="H170" s="69" t="b">
        <v>0</v>
      </c>
      <c r="I170" s="69" t="b">
        <v>0</v>
      </c>
      <c r="J170" s="69" t="b">
        <v>0</v>
      </c>
    </row>
    <row r="171" spans="8:14" x14ac:dyDescent="0.25">
      <c r="H171" s="3"/>
      <c r="I171" s="3" t="b">
        <v>1</v>
      </c>
      <c r="J171" s="69" t="b">
        <v>0</v>
      </c>
    </row>
    <row r="172" spans="8:14" x14ac:dyDescent="0.25">
      <c r="H172" s="69" t="b">
        <v>0</v>
      </c>
      <c r="I172" s="69" t="b">
        <v>0</v>
      </c>
      <c r="J172" s="74" t="b">
        <v>1</v>
      </c>
    </row>
    <row r="173" spans="8:14" x14ac:dyDescent="0.25">
      <c r="H173" s="70" t="b">
        <v>1</v>
      </c>
      <c r="I173" s="70" t="b">
        <v>1</v>
      </c>
      <c r="J173" s="70" t="b">
        <v>1</v>
      </c>
    </row>
    <row r="177" spans="2:9" x14ac:dyDescent="0.25">
      <c r="H177" t="s">
        <v>88</v>
      </c>
    </row>
    <row r="178" spans="2:9" x14ac:dyDescent="0.25">
      <c r="B178" t="s">
        <v>79</v>
      </c>
      <c r="H178" s="71" t="s">
        <v>67</v>
      </c>
    </row>
    <row r="179" spans="2:9" x14ac:dyDescent="0.25">
      <c r="B179" t="s">
        <v>79</v>
      </c>
      <c r="H179" s="72" t="s">
        <v>70</v>
      </c>
    </row>
    <row r="180" spans="2:9" x14ac:dyDescent="0.25">
      <c r="B180" t="s">
        <v>79</v>
      </c>
      <c r="H180" s="71" t="s">
        <v>72</v>
      </c>
    </row>
    <row r="181" spans="2:9" x14ac:dyDescent="0.25">
      <c r="B181" t="s">
        <v>79</v>
      </c>
      <c r="H181" s="73" t="s">
        <v>75</v>
      </c>
    </row>
    <row r="183" spans="2:9" x14ac:dyDescent="0.25">
      <c r="B183" t="s">
        <v>79</v>
      </c>
    </row>
    <row r="185" spans="2:9" x14ac:dyDescent="0.25">
      <c r="H185" s="29" t="s">
        <v>55</v>
      </c>
      <c r="I185" s="30"/>
    </row>
    <row r="186" spans="2:9" x14ac:dyDescent="0.25">
      <c r="H186" s="29" t="s">
        <v>53</v>
      </c>
      <c r="I186" s="30"/>
    </row>
    <row r="187" spans="2:9" x14ac:dyDescent="0.25">
      <c r="H187" s="29" t="s">
        <v>54</v>
      </c>
      <c r="I187" s="30"/>
    </row>
    <row r="188" spans="2:9" x14ac:dyDescent="0.25">
      <c r="H188" s="29" t="s">
        <v>53</v>
      </c>
      <c r="I188" s="30"/>
    </row>
    <row r="189" spans="2:9" x14ac:dyDescent="0.25">
      <c r="H189" s="29" t="s">
        <v>54</v>
      </c>
      <c r="I189" s="30"/>
    </row>
    <row r="190" spans="2:9" x14ac:dyDescent="0.25">
      <c r="H190" s="29"/>
      <c r="I190" s="30"/>
    </row>
    <row r="191" spans="2:9" x14ac:dyDescent="0.25">
      <c r="H191" s="1"/>
    </row>
    <row r="192" spans="2:9" x14ac:dyDescent="0.25">
      <c r="H192" s="1" t="s">
        <v>56</v>
      </c>
      <c r="I192" s="1" t="s">
        <v>1</v>
      </c>
    </row>
    <row r="193" spans="2:10" x14ac:dyDescent="0.25">
      <c r="B193" t="s">
        <v>79</v>
      </c>
      <c r="C193" t="s">
        <v>79</v>
      </c>
      <c r="H193" s="49" t="s">
        <v>53</v>
      </c>
      <c r="I193" s="49" t="s">
        <v>53</v>
      </c>
    </row>
    <row r="194" spans="2:10" x14ac:dyDescent="0.25">
      <c r="B194" t="s">
        <v>79</v>
      </c>
      <c r="C194" t="s">
        <v>79</v>
      </c>
      <c r="H194" s="50" t="s">
        <v>54</v>
      </c>
      <c r="I194" s="50" t="s">
        <v>54</v>
      </c>
    </row>
    <row r="195" spans="2:10" x14ac:dyDescent="0.25">
      <c r="B195" t="s">
        <v>79</v>
      </c>
      <c r="C195" t="s">
        <v>79</v>
      </c>
      <c r="H195" s="49" t="s">
        <v>53</v>
      </c>
      <c r="I195" s="49" t="s">
        <v>53</v>
      </c>
    </row>
    <row r="196" spans="2:10" x14ac:dyDescent="0.25">
      <c r="B196" t="s">
        <v>79</v>
      </c>
      <c r="C196" t="s">
        <v>79</v>
      </c>
      <c r="H196" s="51" t="s">
        <v>54</v>
      </c>
      <c r="I196" s="51" t="s">
        <v>54</v>
      </c>
    </row>
    <row r="197" spans="2:10" x14ac:dyDescent="0.25">
      <c r="H197" s="1"/>
    </row>
    <row r="198" spans="2:10" x14ac:dyDescent="0.25">
      <c r="B198" t="s">
        <v>79</v>
      </c>
      <c r="C198" t="s">
        <v>79</v>
      </c>
      <c r="H198" s="1"/>
    </row>
    <row r="199" spans="2:10" x14ac:dyDescent="0.25">
      <c r="H199" s="1" t="s">
        <v>59</v>
      </c>
      <c r="I199" s="1" t="s">
        <v>1</v>
      </c>
    </row>
    <row r="200" spans="2:10" x14ac:dyDescent="0.25">
      <c r="H200" s="1"/>
    </row>
    <row r="201" spans="2:10" x14ac:dyDescent="0.25">
      <c r="H201" s="1"/>
    </row>
    <row r="204" spans="2:10" x14ac:dyDescent="0.25">
      <c r="H204" t="s">
        <v>91</v>
      </c>
      <c r="I204" s="1" t="s">
        <v>90</v>
      </c>
      <c r="J204" s="1" t="s">
        <v>14</v>
      </c>
    </row>
    <row r="205" spans="2:10" x14ac:dyDescent="0.25">
      <c r="J205" s="1">
        <v>1</v>
      </c>
    </row>
    <row r="206" spans="2:10" x14ac:dyDescent="0.25">
      <c r="I206" s="1" t="s">
        <v>53</v>
      </c>
      <c r="J206" s="1" t="s">
        <v>53</v>
      </c>
    </row>
    <row r="207" spans="2:10" x14ac:dyDescent="0.25">
      <c r="J207" s="1" t="b">
        <v>1</v>
      </c>
    </row>
    <row r="208" spans="2:10" x14ac:dyDescent="0.25">
      <c r="H208" s="4"/>
    </row>
    <row r="209" spans="2:10" x14ac:dyDescent="0.25">
      <c r="H209" s="4"/>
      <c r="J209" s="26">
        <v>36721</v>
      </c>
    </row>
    <row r="213" spans="2:10" x14ac:dyDescent="0.25">
      <c r="H213" t="s">
        <v>92</v>
      </c>
      <c r="I213" s="1" t="s">
        <v>90</v>
      </c>
    </row>
    <row r="214" spans="2:10" x14ac:dyDescent="0.25">
      <c r="B214" t="s">
        <v>89</v>
      </c>
      <c r="C214" t="s">
        <v>89</v>
      </c>
      <c r="H214" s="3">
        <v>1</v>
      </c>
      <c r="I214" s="75">
        <v>5</v>
      </c>
    </row>
    <row r="215" spans="2:10" x14ac:dyDescent="0.25">
      <c r="B215" t="s">
        <v>89</v>
      </c>
      <c r="C215" t="s">
        <v>89</v>
      </c>
      <c r="H215" s="76">
        <v>2</v>
      </c>
      <c r="I215" s="77">
        <v>6</v>
      </c>
    </row>
    <row r="217" spans="2:10" x14ac:dyDescent="0.25">
      <c r="B217" t="s">
        <v>89</v>
      </c>
      <c r="C217" t="s">
        <v>89</v>
      </c>
    </row>
    <row r="219" spans="2:10" x14ac:dyDescent="0.25">
      <c r="H219" s="4" t="s">
        <v>93</v>
      </c>
      <c r="I219" s="1" t="s">
        <v>90</v>
      </c>
    </row>
    <row r="220" spans="2:10" x14ac:dyDescent="0.25">
      <c r="H220" s="3">
        <v>1</v>
      </c>
      <c r="I220" s="75">
        <v>5</v>
      </c>
    </row>
    <row r="221" spans="2:10" x14ac:dyDescent="0.25">
      <c r="H221" s="76">
        <v>2</v>
      </c>
      <c r="I221" s="77">
        <v>5</v>
      </c>
    </row>
    <row r="224" spans="2:10" x14ac:dyDescent="0.25">
      <c r="H224" s="34" t="s">
        <v>94</v>
      </c>
      <c r="I224" s="34" t="s">
        <v>52</v>
      </c>
    </row>
    <row r="225" spans="2:9" x14ac:dyDescent="0.25">
      <c r="B225" t="s">
        <v>81</v>
      </c>
      <c r="C225" t="s">
        <v>81</v>
      </c>
      <c r="H225" s="79">
        <v>43660</v>
      </c>
      <c r="I225" s="78">
        <v>43660</v>
      </c>
    </row>
    <row r="226" spans="2:9" x14ac:dyDescent="0.25">
      <c r="B226" t="s">
        <v>81</v>
      </c>
      <c r="C226" t="s">
        <v>81</v>
      </c>
      <c r="H226" s="80">
        <v>43661</v>
      </c>
      <c r="I226" s="78">
        <v>43660</v>
      </c>
    </row>
    <row r="228" spans="2:9" x14ac:dyDescent="0.25">
      <c r="B228" t="s">
        <v>81</v>
      </c>
      <c r="C228" t="s">
        <v>81</v>
      </c>
    </row>
    <row r="230" spans="2:9" x14ac:dyDescent="0.25">
      <c r="H230" t="s">
        <v>95</v>
      </c>
    </row>
    <row r="231" spans="2:9" x14ac:dyDescent="0.25">
      <c r="H231" s="3" t="b">
        <v>1</v>
      </c>
    </row>
    <row r="232" spans="2:9" x14ac:dyDescent="0.25">
      <c r="H232" s="76" t="b">
        <v>0</v>
      </c>
    </row>
    <row r="236" spans="2:9" x14ac:dyDescent="0.25">
      <c r="H236" t="s">
        <v>97</v>
      </c>
    </row>
    <row r="237" spans="2:9" x14ac:dyDescent="0.25">
      <c r="H237" t="s">
        <v>53</v>
      </c>
    </row>
    <row r="238" spans="2:9" x14ac:dyDescent="0.25">
      <c r="H238" t="s">
        <v>96</v>
      </c>
    </row>
    <row r="242" spans="2:9" x14ac:dyDescent="0.25">
      <c r="H242" t="s">
        <v>98</v>
      </c>
      <c r="I242" s="1" t="s">
        <v>1</v>
      </c>
    </row>
    <row r="243" spans="2:9" x14ac:dyDescent="0.25">
      <c r="B243" t="s">
        <v>82</v>
      </c>
      <c r="C243" t="s">
        <v>83</v>
      </c>
      <c r="H243" s="1" t="b">
        <v>1</v>
      </c>
    </row>
    <row r="244" spans="2:9" x14ac:dyDescent="0.25">
      <c r="B244" t="s">
        <v>82</v>
      </c>
      <c r="C244" t="s">
        <v>82</v>
      </c>
      <c r="H244" s="1" t="b">
        <v>1</v>
      </c>
      <c r="I244" s="1" t="b">
        <v>1</v>
      </c>
    </row>
    <row r="245" spans="2:9" x14ac:dyDescent="0.25">
      <c r="B245" t="s">
        <v>82</v>
      </c>
      <c r="C245" t="s">
        <v>83</v>
      </c>
      <c r="H245" s="1" t="b">
        <v>0</v>
      </c>
    </row>
    <row r="246" spans="2:9" x14ac:dyDescent="0.25">
      <c r="B246" t="s">
        <v>83</v>
      </c>
      <c r="C246" t="s">
        <v>83</v>
      </c>
      <c r="H246" s="1"/>
    </row>
    <row r="247" spans="2:9" x14ac:dyDescent="0.25">
      <c r="B247" t="s">
        <v>83</v>
      </c>
      <c r="C247" t="s">
        <v>83</v>
      </c>
      <c r="H247" s="1"/>
    </row>
    <row r="249" spans="2:9" x14ac:dyDescent="0.25">
      <c r="B249" t="s">
        <v>82</v>
      </c>
      <c r="C249" t="s">
        <v>82</v>
      </c>
    </row>
    <row r="251" spans="2:9" x14ac:dyDescent="0.25">
      <c r="H251" t="s">
        <v>99</v>
      </c>
      <c r="I251" s="1" t="s">
        <v>14</v>
      </c>
    </row>
    <row r="252" spans="2:9" x14ac:dyDescent="0.25">
      <c r="H252">
        <v>12.12</v>
      </c>
    </row>
    <row r="253" spans="2:9" x14ac:dyDescent="0.25">
      <c r="I253" s="1">
        <v>23</v>
      </c>
    </row>
    <row r="254" spans="2:9" x14ac:dyDescent="0.25">
      <c r="H254">
        <v>12.133100000000001</v>
      </c>
    </row>
    <row r="256" spans="2:9" x14ac:dyDescent="0.25">
      <c r="H256">
        <v>133.13300000000001</v>
      </c>
      <c r="I256" s="1">
        <v>23</v>
      </c>
    </row>
    <row r="259" spans="2:9" x14ac:dyDescent="0.25">
      <c r="H259" s="4" t="s">
        <v>103</v>
      </c>
      <c r="I259" s="1" t="s">
        <v>14</v>
      </c>
    </row>
    <row r="260" spans="2:9" x14ac:dyDescent="0.25">
      <c r="H260" s="4" t="s">
        <v>53</v>
      </c>
    </row>
    <row r="261" spans="2:9" x14ac:dyDescent="0.25">
      <c r="H261" s="4"/>
      <c r="I261" s="1" t="s">
        <v>101</v>
      </c>
    </row>
    <row r="262" spans="2:9" x14ac:dyDescent="0.25">
      <c r="H262" s="4" t="s">
        <v>96</v>
      </c>
    </row>
    <row r="263" spans="2:9" x14ac:dyDescent="0.25">
      <c r="H263" s="4"/>
    </row>
    <row r="264" spans="2:9" x14ac:dyDescent="0.25">
      <c r="H264" s="4" t="s">
        <v>100</v>
      </c>
      <c r="I264" s="1" t="s">
        <v>102</v>
      </c>
    </row>
    <row r="268" spans="2:9" x14ac:dyDescent="0.25">
      <c r="H268" t="s">
        <v>104</v>
      </c>
      <c r="I268" s="1" t="s">
        <v>1</v>
      </c>
    </row>
    <row r="269" spans="2:9" x14ac:dyDescent="0.25">
      <c r="B269" t="s">
        <v>83</v>
      </c>
      <c r="C269" t="s">
        <v>83</v>
      </c>
      <c r="H269" s="81"/>
      <c r="I269" s="82"/>
    </row>
    <row r="270" spans="2:9" x14ac:dyDescent="0.25">
      <c r="B270" t="s">
        <v>89</v>
      </c>
      <c r="C270" t="s">
        <v>83</v>
      </c>
      <c r="H270" s="83">
        <v>1</v>
      </c>
      <c r="I270" s="84"/>
    </row>
    <row r="271" spans="2:9" x14ac:dyDescent="0.25">
      <c r="B271" t="s">
        <v>89</v>
      </c>
      <c r="C271" t="s">
        <v>83</v>
      </c>
      <c r="H271" s="83">
        <v>1</v>
      </c>
      <c r="I271" s="85"/>
    </row>
    <row r="272" spans="2:9" x14ac:dyDescent="0.25">
      <c r="B272" t="s">
        <v>89</v>
      </c>
      <c r="C272" t="s">
        <v>89</v>
      </c>
      <c r="H272" s="83">
        <v>1</v>
      </c>
      <c r="I272" s="85">
        <v>0</v>
      </c>
    </row>
    <row r="273" spans="2:9" x14ac:dyDescent="0.25">
      <c r="B273" t="s">
        <v>89</v>
      </c>
      <c r="C273" t="s">
        <v>83</v>
      </c>
      <c r="H273" s="81">
        <v>1</v>
      </c>
      <c r="I273" s="82"/>
    </row>
    <row r="274" spans="2:9" x14ac:dyDescent="0.25">
      <c r="B274" t="s">
        <v>89</v>
      </c>
      <c r="C274" t="s">
        <v>83</v>
      </c>
      <c r="H274" s="88">
        <v>1</v>
      </c>
      <c r="I274" s="89"/>
    </row>
    <row r="275" spans="2:9" x14ac:dyDescent="0.25">
      <c r="B275" t="s">
        <v>83</v>
      </c>
      <c r="C275" t="s">
        <v>83</v>
      </c>
      <c r="H275" s="81"/>
      <c r="I275" s="2"/>
    </row>
    <row r="276" spans="2:9" x14ac:dyDescent="0.25">
      <c r="B276" t="s">
        <v>83</v>
      </c>
      <c r="C276" t="s">
        <v>83</v>
      </c>
      <c r="H276" s="88"/>
      <c r="I276" s="90"/>
    </row>
    <row r="277" spans="2:9" x14ac:dyDescent="0.25">
      <c r="B277" t="s">
        <v>89</v>
      </c>
      <c r="C277" t="s">
        <v>89</v>
      </c>
      <c r="H277" s="86">
        <v>0</v>
      </c>
      <c r="I277" s="87">
        <v>0</v>
      </c>
    </row>
    <row r="278" spans="2:9" x14ac:dyDescent="0.25">
      <c r="B278" t="s">
        <v>89</v>
      </c>
      <c r="C278" t="s">
        <v>89</v>
      </c>
      <c r="H278" s="88">
        <v>2</v>
      </c>
      <c r="I278" s="87">
        <v>0</v>
      </c>
    </row>
    <row r="280" spans="2:9" x14ac:dyDescent="0.25">
      <c r="B280" t="s">
        <v>89</v>
      </c>
      <c r="C280" t="s">
        <v>89</v>
      </c>
    </row>
    <row r="282" spans="2:9" x14ac:dyDescent="0.25">
      <c r="H282" t="s">
        <v>105</v>
      </c>
      <c r="I282" s="1" t="s">
        <v>1</v>
      </c>
    </row>
    <row r="283" spans="2:9" x14ac:dyDescent="0.25">
      <c r="B283" t="s">
        <v>83</v>
      </c>
      <c r="C283" t="s">
        <v>82</v>
      </c>
      <c r="H283" s="81"/>
      <c r="I283" s="82" t="b">
        <v>1</v>
      </c>
    </row>
    <row r="284" spans="2:9" x14ac:dyDescent="0.25">
      <c r="B284" t="s">
        <v>82</v>
      </c>
      <c r="C284" t="s">
        <v>83</v>
      </c>
      <c r="H284" s="83" t="b">
        <v>1</v>
      </c>
      <c r="I284" s="91"/>
    </row>
    <row r="285" spans="2:9" x14ac:dyDescent="0.25">
      <c r="B285" t="s">
        <v>82</v>
      </c>
      <c r="C285" t="s">
        <v>83</v>
      </c>
      <c r="H285" s="81" t="b">
        <v>1</v>
      </c>
      <c r="I285" s="82"/>
    </row>
    <row r="286" spans="2:9" x14ac:dyDescent="0.25">
      <c r="B286" t="s">
        <v>83</v>
      </c>
      <c r="C286" t="s">
        <v>83</v>
      </c>
      <c r="H286" s="83"/>
      <c r="I286" s="85"/>
    </row>
    <row r="287" spans="2:9" x14ac:dyDescent="0.25">
      <c r="B287" t="s">
        <v>82</v>
      </c>
      <c r="C287" t="s">
        <v>83</v>
      </c>
      <c r="H287" s="83" t="b">
        <v>1</v>
      </c>
      <c r="I287" s="85"/>
    </row>
    <row r="288" spans="2:9" x14ac:dyDescent="0.25">
      <c r="B288" t="s">
        <v>83</v>
      </c>
      <c r="C288" t="s">
        <v>82</v>
      </c>
      <c r="H288" s="84"/>
      <c r="I288" s="92" t="b">
        <v>0</v>
      </c>
    </row>
    <row r="289" spans="2:9" x14ac:dyDescent="0.25">
      <c r="B289" t="s">
        <v>83</v>
      </c>
      <c r="C289" t="s">
        <v>83</v>
      </c>
      <c r="H289" s="81"/>
      <c r="I289" s="82"/>
    </row>
    <row r="290" spans="2:9" x14ac:dyDescent="0.25">
      <c r="B290" t="s">
        <v>83</v>
      </c>
      <c r="C290" t="s">
        <v>83</v>
      </c>
      <c r="H290" s="83"/>
      <c r="I290" s="85"/>
    </row>
    <row r="291" spans="2:9" x14ac:dyDescent="0.25">
      <c r="B291" t="s">
        <v>82</v>
      </c>
      <c r="C291" t="s">
        <v>82</v>
      </c>
      <c r="H291" s="84" t="b">
        <v>0</v>
      </c>
      <c r="I291" s="92" t="b">
        <v>0</v>
      </c>
    </row>
    <row r="292" spans="2:9" x14ac:dyDescent="0.25">
      <c r="B292" t="s">
        <v>82</v>
      </c>
      <c r="C292" t="s">
        <v>83</v>
      </c>
      <c r="H292" s="84" t="b">
        <v>0</v>
      </c>
      <c r="I292" s="92"/>
    </row>
    <row r="294" spans="2:9" x14ac:dyDescent="0.25">
      <c r="B294" t="s">
        <v>82</v>
      </c>
      <c r="C294" t="s">
        <v>82</v>
      </c>
    </row>
    <row r="296" spans="2:9" x14ac:dyDescent="0.25">
      <c r="H296" t="s">
        <v>106</v>
      </c>
      <c r="I296" s="1" t="s">
        <v>1</v>
      </c>
    </row>
    <row r="297" spans="2:9" x14ac:dyDescent="0.25">
      <c r="B297" t="s">
        <v>83</v>
      </c>
      <c r="C297" t="s">
        <v>79</v>
      </c>
      <c r="H297" s="93"/>
      <c r="I297" s="94" t="s">
        <v>54</v>
      </c>
    </row>
    <row r="298" spans="2:9" x14ac:dyDescent="0.25">
      <c r="B298" t="s">
        <v>82</v>
      </c>
      <c r="C298" t="s">
        <v>83</v>
      </c>
      <c r="H298" s="83" t="b">
        <v>1</v>
      </c>
      <c r="I298" s="91"/>
    </row>
    <row r="299" spans="2:9" x14ac:dyDescent="0.25">
      <c r="B299" t="s">
        <v>82</v>
      </c>
      <c r="C299" t="s">
        <v>83</v>
      </c>
      <c r="H299" s="81" t="b">
        <v>1</v>
      </c>
      <c r="I299" s="82"/>
    </row>
    <row r="300" spans="2:9" x14ac:dyDescent="0.25">
      <c r="B300" t="s">
        <v>83</v>
      </c>
      <c r="C300" t="s">
        <v>83</v>
      </c>
      <c r="H300" s="95"/>
      <c r="I300" s="96"/>
    </row>
    <row r="301" spans="2:9" x14ac:dyDescent="0.25">
      <c r="B301" t="s">
        <v>79</v>
      </c>
      <c r="C301" t="s">
        <v>83</v>
      </c>
      <c r="H301" s="81" t="s">
        <v>53</v>
      </c>
      <c r="I301" s="82"/>
    </row>
    <row r="302" spans="2:9" x14ac:dyDescent="0.25">
      <c r="B302" t="s">
        <v>83</v>
      </c>
      <c r="C302" t="s">
        <v>79</v>
      </c>
      <c r="H302" s="95"/>
      <c r="I302" s="96" t="s">
        <v>100</v>
      </c>
    </row>
    <row r="303" spans="2:9" x14ac:dyDescent="0.25">
      <c r="B303" t="s">
        <v>79</v>
      </c>
      <c r="C303" t="s">
        <v>83</v>
      </c>
      <c r="H303" s="81" t="s">
        <v>102</v>
      </c>
      <c r="I303" s="82"/>
    </row>
    <row r="304" spans="2:9" x14ac:dyDescent="0.25">
      <c r="B304" t="s">
        <v>83</v>
      </c>
      <c r="C304" t="s">
        <v>83</v>
      </c>
      <c r="H304" s="95"/>
      <c r="I304" s="96"/>
    </row>
    <row r="305" spans="2:11" x14ac:dyDescent="0.25">
      <c r="B305" t="s">
        <v>79</v>
      </c>
      <c r="C305" t="s">
        <v>79</v>
      </c>
      <c r="H305" s="81" t="s">
        <v>107</v>
      </c>
      <c r="I305" s="82" t="s">
        <v>108</v>
      </c>
    </row>
    <row r="306" spans="2:11" x14ac:dyDescent="0.25">
      <c r="B306" t="s">
        <v>83</v>
      </c>
      <c r="C306" t="s">
        <v>79</v>
      </c>
      <c r="H306" s="97"/>
      <c r="I306" s="98" t="s">
        <v>109</v>
      </c>
    </row>
    <row r="308" spans="2:11" x14ac:dyDescent="0.25">
      <c r="B308" t="s">
        <v>79</v>
      </c>
      <c r="C308" t="s">
        <v>79</v>
      </c>
    </row>
    <row r="310" spans="2:11" x14ac:dyDescent="0.25">
      <c r="H310" t="s">
        <v>110</v>
      </c>
      <c r="I310" s="1" t="s">
        <v>14</v>
      </c>
    </row>
    <row r="311" spans="2:11" x14ac:dyDescent="0.25">
      <c r="B311" t="s">
        <v>83</v>
      </c>
      <c r="C311" t="s">
        <v>79</v>
      </c>
      <c r="H311" s="93"/>
      <c r="I311" s="94" t="s">
        <v>54</v>
      </c>
    </row>
    <row r="312" spans="2:11" x14ac:dyDescent="0.25">
      <c r="B312" t="s">
        <v>82</v>
      </c>
      <c r="C312" t="s">
        <v>83</v>
      </c>
      <c r="H312" s="83" t="b">
        <v>1</v>
      </c>
      <c r="I312" s="91"/>
      <c r="K312" s="99"/>
    </row>
    <row r="313" spans="2:11" x14ac:dyDescent="0.25">
      <c r="B313" t="s">
        <v>82</v>
      </c>
      <c r="C313" t="s">
        <v>83</v>
      </c>
      <c r="H313" s="81" t="b">
        <v>1</v>
      </c>
      <c r="I313" s="82"/>
    </row>
    <row r="314" spans="2:11" x14ac:dyDescent="0.25">
      <c r="B314" t="s">
        <v>83</v>
      </c>
      <c r="C314" t="s">
        <v>83</v>
      </c>
      <c r="H314" s="97" t="s">
        <v>53</v>
      </c>
      <c r="I314" s="98"/>
    </row>
    <row r="316" spans="2:11" x14ac:dyDescent="0.25">
      <c r="B316" t="s">
        <v>82</v>
      </c>
      <c r="C316" t="s">
        <v>79</v>
      </c>
    </row>
    <row r="319" spans="2:11" x14ac:dyDescent="0.25">
      <c r="H319" s="4" t="s">
        <v>111</v>
      </c>
      <c r="I319" s="1" t="s">
        <v>14</v>
      </c>
    </row>
    <row r="320" spans="2:11" x14ac:dyDescent="0.25">
      <c r="B320" t="s">
        <v>83</v>
      </c>
      <c r="C320" t="s">
        <v>81</v>
      </c>
      <c r="H320" s="84"/>
      <c r="I320" s="100">
        <v>43659</v>
      </c>
    </row>
    <row r="321" spans="2:9" x14ac:dyDescent="0.25">
      <c r="B321" t="s">
        <v>81</v>
      </c>
      <c r="C321" t="s">
        <v>83</v>
      </c>
      <c r="H321" s="100">
        <v>43660</v>
      </c>
      <c r="I321" s="101"/>
    </row>
    <row r="322" spans="2:9" x14ac:dyDescent="0.25">
      <c r="B322" t="s">
        <v>81</v>
      </c>
      <c r="C322" t="s">
        <v>83</v>
      </c>
      <c r="H322" s="100">
        <v>43660</v>
      </c>
      <c r="I322" s="92"/>
    </row>
    <row r="323" spans="2:9" x14ac:dyDescent="0.25">
      <c r="B323" t="s">
        <v>83</v>
      </c>
      <c r="C323" t="s">
        <v>81</v>
      </c>
      <c r="H323" s="88"/>
      <c r="I323" s="100">
        <v>43660</v>
      </c>
    </row>
    <row r="325" spans="2:9" x14ac:dyDescent="0.25">
      <c r="B325" t="s">
        <v>81</v>
      </c>
      <c r="C325" t="s">
        <v>81</v>
      </c>
    </row>
    <row r="327" spans="2:9" x14ac:dyDescent="0.25">
      <c r="H327" s="4" t="s">
        <v>112</v>
      </c>
      <c r="I327" s="1" t="s">
        <v>1</v>
      </c>
    </row>
    <row r="328" spans="2:9" x14ac:dyDescent="0.25">
      <c r="H328" s="84"/>
      <c r="I328" s="102">
        <v>39668</v>
      </c>
    </row>
    <row r="329" spans="2:9" x14ac:dyDescent="0.25">
      <c r="H329" s="100">
        <v>43660</v>
      </c>
      <c r="I329" s="101"/>
    </row>
    <row r="330" spans="2:9" x14ac:dyDescent="0.25">
      <c r="H330" s="100">
        <v>43660</v>
      </c>
      <c r="I330" s="92"/>
    </row>
    <row r="331" spans="2:9" x14ac:dyDescent="0.25">
      <c r="H331" s="84"/>
      <c r="I331" s="102">
        <v>39668</v>
      </c>
    </row>
    <row r="332" spans="2:9" x14ac:dyDescent="0.25">
      <c r="H332" s="100">
        <v>43659</v>
      </c>
      <c r="I332" s="92"/>
    </row>
    <row r="333" spans="2:9" x14ac:dyDescent="0.25">
      <c r="H333" s="84"/>
      <c r="I333" s="92"/>
    </row>
    <row r="334" spans="2:9" x14ac:dyDescent="0.25">
      <c r="H334" s="100">
        <v>43660</v>
      </c>
      <c r="I334" s="92"/>
    </row>
    <row r="335" spans="2:9" x14ac:dyDescent="0.25">
      <c r="H335" s="84"/>
      <c r="I335" s="92"/>
    </row>
    <row r="336" spans="2:9" x14ac:dyDescent="0.25">
      <c r="H336" s="84"/>
      <c r="I336" s="102">
        <v>40095</v>
      </c>
    </row>
    <row r="337" spans="8:9" x14ac:dyDescent="0.25">
      <c r="H337" s="88"/>
      <c r="I337" s="102">
        <v>40126</v>
      </c>
    </row>
  </sheetData>
  <hyperlinks>
    <hyperlink ref="K95" r:id="rId1" tooltip="Hour of Decision" display="https://en.wikipedia.org/wiki/Hour_of_Decision"/>
    <hyperlink ref="K99" r:id="rId2" tooltip="Hour of Decision" display="https://en.wikipedia.org/wiki/Hour_of_Decision"/>
  </hyperlinks>
  <pageMargins left="0.7" right="0.7" top="0.75" bottom="0.75" header="0.3" footer="0.3"/>
  <pageSetup orientation="portrait" r:id="rId3"/>
  <tableParts count="3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Puspana</dc:creator>
  <cp:lastModifiedBy>Radu Puspana</cp:lastModifiedBy>
  <dcterms:created xsi:type="dcterms:W3CDTF">2018-02-09T12:04:57Z</dcterms:created>
  <dcterms:modified xsi:type="dcterms:W3CDTF">2018-03-16T09:04:54Z</dcterms:modified>
</cp:coreProperties>
</file>