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1_S1/Labs/Experiment 2 - Reaction rate constant using a tubular reactor/"/>
    </mc:Choice>
  </mc:AlternateContent>
  <xr:revisionPtr revIDLastSave="0" documentId="8_{6C17B568-EB94-B547-9370-D3C4DAF7CEF2}" xr6:coauthVersionLast="47" xr6:coauthVersionMax="47" xr10:uidLastSave="{00000000-0000-0000-0000-000000000000}"/>
  <bookViews>
    <workbookView xWindow="0" yWindow="460" windowWidth="25140" windowHeight="13740" xr2:uid="{00000000-000D-0000-FFFF-FFFF00000000}"/>
  </bookViews>
  <sheets>
    <sheet name="25C" sheetId="1" r:id="rId1"/>
    <sheet name="30C" sheetId="2" r:id="rId2"/>
    <sheet name="35C" sheetId="3" r:id="rId3"/>
  </sheets>
  <calcPr calcId="191029"/>
</workbook>
</file>

<file path=xl/calcChain.xml><?xml version="1.0" encoding="utf-8"?>
<calcChain xmlns="http://schemas.openxmlformats.org/spreadsheetml/2006/main">
  <c r="K172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</calcChain>
</file>

<file path=xl/sharedStrings.xml><?xml version="1.0" encoding="utf-8"?>
<sst xmlns="http://schemas.openxmlformats.org/spreadsheetml/2006/main" count="1521" uniqueCount="676">
  <si>
    <t xml:space="preserve">QA 
Score 
</t>
  </si>
  <si>
    <t xml:space="preserve">Sample 
Number 
</t>
  </si>
  <si>
    <t xml:space="preserve">Sample 
Time 
</t>
  </si>
  <si>
    <t xml:space="preserve">Elapsed 
Time 
</t>
  </si>
  <si>
    <t>Hydroxide 
concentration 
in tank 
[mol/dm³]</t>
  </si>
  <si>
    <t>Acetate 
concentration 
in tank 
[mol/dm³]</t>
  </si>
  <si>
    <t>Hydroxide 
Flowrate 
Fa 
[cm³/min]</t>
  </si>
  <si>
    <t>Acetate 
Flowrate 
Fb 
[cm³/min]</t>
  </si>
  <si>
    <t>Residence 
Time 
Tr 
[s]</t>
  </si>
  <si>
    <t>Measured 
Conductivity 
0-20 [mS/cm] 
range</t>
  </si>
  <si>
    <t>Temp of 
Reactor 
[°C]</t>
  </si>
  <si>
    <t xml:space="preserve">Notes 
</t>
  </si>
  <si>
    <t>1</t>
  </si>
  <si>
    <t>15:29:24</t>
  </si>
  <si>
    <t/>
  </si>
  <si>
    <t>2</t>
  </si>
  <si>
    <t>15:29:26</t>
  </si>
  <si>
    <t>3</t>
  </si>
  <si>
    <t>15:29:29</t>
  </si>
  <si>
    <t>4</t>
  </si>
  <si>
    <t>15:29:31</t>
  </si>
  <si>
    <t>5</t>
  </si>
  <si>
    <t>15:29:32</t>
  </si>
  <si>
    <t>6</t>
  </si>
  <si>
    <t>15:29:34</t>
  </si>
  <si>
    <t>7</t>
  </si>
  <si>
    <t>15:29:36</t>
  </si>
  <si>
    <t>8</t>
  </si>
  <si>
    <t>15:29:38</t>
  </si>
  <si>
    <t>9</t>
  </si>
  <si>
    <t>15:29:40</t>
  </si>
  <si>
    <t>10</t>
  </si>
  <si>
    <t>15:29:42</t>
  </si>
  <si>
    <t>11</t>
  </si>
  <si>
    <t>15:29:44</t>
  </si>
  <si>
    <t>12</t>
  </si>
  <si>
    <t>15:29:47</t>
  </si>
  <si>
    <t>13</t>
  </si>
  <si>
    <t>15:29:49</t>
  </si>
  <si>
    <t>14</t>
  </si>
  <si>
    <t>15:29:50</t>
  </si>
  <si>
    <t>15</t>
  </si>
  <si>
    <t>15:29:52</t>
  </si>
  <si>
    <t>16</t>
  </si>
  <si>
    <t>15:29:54</t>
  </si>
  <si>
    <t>17</t>
  </si>
  <si>
    <t>15:29:56</t>
  </si>
  <si>
    <t>18</t>
  </si>
  <si>
    <t>15:29:58</t>
  </si>
  <si>
    <t>19</t>
  </si>
  <si>
    <t>15:30:00</t>
  </si>
  <si>
    <t>20</t>
  </si>
  <si>
    <t>15:30:02</t>
  </si>
  <si>
    <t>21</t>
  </si>
  <si>
    <t>15:30:04</t>
  </si>
  <si>
    <t>22</t>
  </si>
  <si>
    <t>15:30:07</t>
  </si>
  <si>
    <t>23</t>
  </si>
  <si>
    <t>15:30:09</t>
  </si>
  <si>
    <t>24</t>
  </si>
  <si>
    <t>15:30:10</t>
  </si>
  <si>
    <t>25</t>
  </si>
  <si>
    <t>15:30:12</t>
  </si>
  <si>
    <t>26</t>
  </si>
  <si>
    <t>15:30:14</t>
  </si>
  <si>
    <t>27</t>
  </si>
  <si>
    <t>15:30:16</t>
  </si>
  <si>
    <t>28</t>
  </si>
  <si>
    <t>15:30:18</t>
  </si>
  <si>
    <t>29</t>
  </si>
  <si>
    <t>15:30:20</t>
  </si>
  <si>
    <t>30</t>
  </si>
  <si>
    <t>15:30:22</t>
  </si>
  <si>
    <t>31</t>
  </si>
  <si>
    <t>15:30:24</t>
  </si>
  <si>
    <t>32</t>
  </si>
  <si>
    <t>15:30:27</t>
  </si>
  <si>
    <t>33</t>
  </si>
  <si>
    <t>15:30:28</t>
  </si>
  <si>
    <t>34</t>
  </si>
  <si>
    <t>15:30:30</t>
  </si>
  <si>
    <t>35</t>
  </si>
  <si>
    <t>15:30:32</t>
  </si>
  <si>
    <t>36</t>
  </si>
  <si>
    <t>15:30:34</t>
  </si>
  <si>
    <t>37</t>
  </si>
  <si>
    <t>15:30:36</t>
  </si>
  <si>
    <t>38</t>
  </si>
  <si>
    <t>15:30:38</t>
  </si>
  <si>
    <t>39</t>
  </si>
  <si>
    <t>15:30:40</t>
  </si>
  <si>
    <t>40</t>
  </si>
  <si>
    <t>15:30:43</t>
  </si>
  <si>
    <t>41</t>
  </si>
  <si>
    <t>15:30:45</t>
  </si>
  <si>
    <t>42</t>
  </si>
  <si>
    <t>15:30:46</t>
  </si>
  <si>
    <t>43</t>
  </si>
  <si>
    <t>15:30:48</t>
  </si>
  <si>
    <t>44</t>
  </si>
  <si>
    <t>15:30:50</t>
  </si>
  <si>
    <t>45</t>
  </si>
  <si>
    <t>15:30:52</t>
  </si>
  <si>
    <t>46</t>
  </si>
  <si>
    <t>15:30:54</t>
  </si>
  <si>
    <t>47</t>
  </si>
  <si>
    <t>15:30:56</t>
  </si>
  <si>
    <t>48</t>
  </si>
  <si>
    <t>15:30:58</t>
  </si>
  <si>
    <t>49</t>
  </si>
  <si>
    <t>15:31:00</t>
  </si>
  <si>
    <t>50</t>
  </si>
  <si>
    <t>15:31:02</t>
  </si>
  <si>
    <t>51</t>
  </si>
  <si>
    <t>15:31:04</t>
  </si>
  <si>
    <t>52</t>
  </si>
  <si>
    <t>15:31:06</t>
  </si>
  <si>
    <t>53</t>
  </si>
  <si>
    <t>15:31:08</t>
  </si>
  <si>
    <t>54</t>
  </si>
  <si>
    <t>15:31:10</t>
  </si>
  <si>
    <t>55</t>
  </si>
  <si>
    <t>15:31:12</t>
  </si>
  <si>
    <t>56</t>
  </si>
  <si>
    <t>15:31:15</t>
  </si>
  <si>
    <t>57</t>
  </si>
  <si>
    <t>15:31:17</t>
  </si>
  <si>
    <t>58</t>
  </si>
  <si>
    <t>15:31:19</t>
  </si>
  <si>
    <t>59</t>
  </si>
  <si>
    <t>15:31:20</t>
  </si>
  <si>
    <t>60</t>
  </si>
  <si>
    <t>15:31:22</t>
  </si>
  <si>
    <t>61</t>
  </si>
  <si>
    <t>15:31:24</t>
  </si>
  <si>
    <t>62</t>
  </si>
  <si>
    <t>15:31:26</t>
  </si>
  <si>
    <t>63</t>
  </si>
  <si>
    <t>15:31:28</t>
  </si>
  <si>
    <t>64</t>
  </si>
  <si>
    <t>15:31:30</t>
  </si>
  <si>
    <t>65</t>
  </si>
  <si>
    <t>15:31:32</t>
  </si>
  <si>
    <t>66</t>
  </si>
  <si>
    <t>15:31:35</t>
  </si>
  <si>
    <t>67</t>
  </si>
  <si>
    <t>15:31:37</t>
  </si>
  <si>
    <t>68</t>
  </si>
  <si>
    <t>15:31:39</t>
  </si>
  <si>
    <t>69</t>
  </si>
  <si>
    <t>15:31:40</t>
  </si>
  <si>
    <t>70</t>
  </si>
  <si>
    <t>15:31:42</t>
  </si>
  <si>
    <t>71</t>
  </si>
  <si>
    <t>15:31:44</t>
  </si>
  <si>
    <t>72</t>
  </si>
  <si>
    <t>15:31:46</t>
  </si>
  <si>
    <t>73</t>
  </si>
  <si>
    <t>15:31:48</t>
  </si>
  <si>
    <t>74</t>
  </si>
  <si>
    <t>15:31:50</t>
  </si>
  <si>
    <t>75</t>
  </si>
  <si>
    <t>15:31:52</t>
  </si>
  <si>
    <t>76</t>
  </si>
  <si>
    <t>15:31:54</t>
  </si>
  <si>
    <t>77</t>
  </si>
  <si>
    <t>15:31:56</t>
  </si>
  <si>
    <t>78</t>
  </si>
  <si>
    <t>15:31:59</t>
  </si>
  <si>
    <t>79</t>
  </si>
  <si>
    <t>15:32:01</t>
  </si>
  <si>
    <t>80</t>
  </si>
  <si>
    <t>15:32:02</t>
  </si>
  <si>
    <t>81</t>
  </si>
  <si>
    <t>15:32:04</t>
  </si>
  <si>
    <t>82</t>
  </si>
  <si>
    <t>15:32:06</t>
  </si>
  <si>
    <t>83</t>
  </si>
  <si>
    <t>15:32:08</t>
  </si>
  <si>
    <t>84</t>
  </si>
  <si>
    <t>15:32:10</t>
  </si>
  <si>
    <t>85</t>
  </si>
  <si>
    <t>15:32:12</t>
  </si>
  <si>
    <t>86</t>
  </si>
  <si>
    <t>15:32:14</t>
  </si>
  <si>
    <t>87</t>
  </si>
  <si>
    <t>15:32:17</t>
  </si>
  <si>
    <t>88</t>
  </si>
  <si>
    <t>15:32:19</t>
  </si>
  <si>
    <t>89</t>
  </si>
  <si>
    <t>15:32:21</t>
  </si>
  <si>
    <t>90</t>
  </si>
  <si>
    <t>15:32:22</t>
  </si>
  <si>
    <t>91</t>
  </si>
  <si>
    <t>15:32:24</t>
  </si>
  <si>
    <t>92</t>
  </si>
  <si>
    <t>15:32:26</t>
  </si>
  <si>
    <t>93</t>
  </si>
  <si>
    <t>15:32:28</t>
  </si>
  <si>
    <t>94</t>
  </si>
  <si>
    <t>15:32:30</t>
  </si>
  <si>
    <t>95</t>
  </si>
  <si>
    <t>15:32:32</t>
  </si>
  <si>
    <t>96</t>
  </si>
  <si>
    <t>15:32:34</t>
  </si>
  <si>
    <t>97</t>
  </si>
  <si>
    <t>15:32:37</t>
  </si>
  <si>
    <t>98</t>
  </si>
  <si>
    <t>15:32:38</t>
  </si>
  <si>
    <t>99</t>
  </si>
  <si>
    <t>15:32:40</t>
  </si>
  <si>
    <t>100</t>
  </si>
  <si>
    <t>15:32:42</t>
  </si>
  <si>
    <t>101</t>
  </si>
  <si>
    <t>15:32:44</t>
  </si>
  <si>
    <t>102</t>
  </si>
  <si>
    <t>15:32:46</t>
  </si>
  <si>
    <t>103</t>
  </si>
  <si>
    <t>15:32:48</t>
  </si>
  <si>
    <t>104</t>
  </si>
  <si>
    <t>15:32:50</t>
  </si>
  <si>
    <t>105</t>
  </si>
  <si>
    <t>15:32:52</t>
  </si>
  <si>
    <t>106</t>
  </si>
  <si>
    <t>15:32:55</t>
  </si>
  <si>
    <t>107</t>
  </si>
  <si>
    <t>15:32:57</t>
  </si>
  <si>
    <t>108</t>
  </si>
  <si>
    <t>15:32:58</t>
  </si>
  <si>
    <t>109</t>
  </si>
  <si>
    <t>15:33:00</t>
  </si>
  <si>
    <t>110</t>
  </si>
  <si>
    <t>15:33:02</t>
  </si>
  <si>
    <t>111</t>
  </si>
  <si>
    <t>15:33:04</t>
  </si>
  <si>
    <t>112</t>
  </si>
  <si>
    <t>15:33:06</t>
  </si>
  <si>
    <t>113</t>
  </si>
  <si>
    <t>15:33:08</t>
  </si>
  <si>
    <t>114</t>
  </si>
  <si>
    <t>15:33:10</t>
  </si>
  <si>
    <t>115</t>
  </si>
  <si>
    <t>15:33:13</t>
  </si>
  <si>
    <t>116</t>
  </si>
  <si>
    <t>15:33:15</t>
  </si>
  <si>
    <t>117</t>
  </si>
  <si>
    <t>15:33:16</t>
  </si>
  <si>
    <t>118</t>
  </si>
  <si>
    <t>15:33:18</t>
  </si>
  <si>
    <t>119</t>
  </si>
  <si>
    <t>15:33:20</t>
  </si>
  <si>
    <t>120</t>
  </si>
  <si>
    <t>15:33:22</t>
  </si>
  <si>
    <t>121</t>
  </si>
  <si>
    <t>15:33:24</t>
  </si>
  <si>
    <t>122</t>
  </si>
  <si>
    <t>15:33:26</t>
  </si>
  <si>
    <t>123</t>
  </si>
  <si>
    <t>15:33:28</t>
  </si>
  <si>
    <t>124</t>
  </si>
  <si>
    <t>15:33:30</t>
  </si>
  <si>
    <t>125</t>
  </si>
  <si>
    <t>15:33:33</t>
  </si>
  <si>
    <t>126</t>
  </si>
  <si>
    <t>15:33:34</t>
  </si>
  <si>
    <t>127</t>
  </si>
  <si>
    <t>15:33:36</t>
  </si>
  <si>
    <t>128</t>
  </si>
  <si>
    <t>15:33:38</t>
  </si>
  <si>
    <t>129</t>
  </si>
  <si>
    <t>15:33:40</t>
  </si>
  <si>
    <t>130</t>
  </si>
  <si>
    <t>15:33:42</t>
  </si>
  <si>
    <t>131</t>
  </si>
  <si>
    <t>15:33:44</t>
  </si>
  <si>
    <t>132</t>
  </si>
  <si>
    <t>15:33:46</t>
  </si>
  <si>
    <t>133</t>
  </si>
  <si>
    <t>15:33:48</t>
  </si>
  <si>
    <t>134</t>
  </si>
  <si>
    <t>15:33:51</t>
  </si>
  <si>
    <t>135</t>
  </si>
  <si>
    <t>15:33:53</t>
  </si>
  <si>
    <t>136</t>
  </si>
  <si>
    <t>15:33:54</t>
  </si>
  <si>
    <t>137</t>
  </si>
  <si>
    <t>15:33:56</t>
  </si>
  <si>
    <t>138</t>
  </si>
  <si>
    <t>15:33:58</t>
  </si>
  <si>
    <t>139</t>
  </si>
  <si>
    <t>15:34:00</t>
  </si>
  <si>
    <t>140</t>
  </si>
  <si>
    <t>15:34:02</t>
  </si>
  <si>
    <t>141</t>
  </si>
  <si>
    <t>15:34:04</t>
  </si>
  <si>
    <t>142</t>
  </si>
  <si>
    <t>15:34:06</t>
  </si>
  <si>
    <t>143</t>
  </si>
  <si>
    <t>15:34:09</t>
  </si>
  <si>
    <t>144</t>
  </si>
  <si>
    <t>15:34:11</t>
  </si>
  <si>
    <t>145</t>
  </si>
  <si>
    <t>15:34:12</t>
  </si>
  <si>
    <t>146</t>
  </si>
  <si>
    <t>15:34:14</t>
  </si>
  <si>
    <t>147</t>
  </si>
  <si>
    <t>15:34:16</t>
  </si>
  <si>
    <t>148</t>
  </si>
  <si>
    <t>15:34:18</t>
  </si>
  <si>
    <t>149</t>
  </si>
  <si>
    <t>15:34:20</t>
  </si>
  <si>
    <t>150</t>
  </si>
  <si>
    <t>15:34:22</t>
  </si>
  <si>
    <t>151</t>
  </si>
  <si>
    <t>15:34:24</t>
  </si>
  <si>
    <t>152</t>
  </si>
  <si>
    <t>15:34:26</t>
  </si>
  <si>
    <t>153</t>
  </si>
  <si>
    <t>15:34:28</t>
  </si>
  <si>
    <t>154</t>
  </si>
  <si>
    <t>15:34:31</t>
  </si>
  <si>
    <t>155</t>
  </si>
  <si>
    <t>15:34:33</t>
  </si>
  <si>
    <t>156</t>
  </si>
  <si>
    <t>15:34:34</t>
  </si>
  <si>
    <t>157</t>
  </si>
  <si>
    <t>15:34:36</t>
  </si>
  <si>
    <t>158</t>
  </si>
  <si>
    <t>15:34:38</t>
  </si>
  <si>
    <t>159</t>
  </si>
  <si>
    <t>15:34:40</t>
  </si>
  <si>
    <t>160</t>
  </si>
  <si>
    <t>15:34:42</t>
  </si>
  <si>
    <t>161</t>
  </si>
  <si>
    <t>15:34:44</t>
  </si>
  <si>
    <t>162</t>
  </si>
  <si>
    <t>15:34:46</t>
  </si>
  <si>
    <t>163</t>
  </si>
  <si>
    <t>15:34:49</t>
  </si>
  <si>
    <t>164</t>
  </si>
  <si>
    <t>15:34:51</t>
  </si>
  <si>
    <t>165</t>
  </si>
  <si>
    <t>15:34:52</t>
  </si>
  <si>
    <t>166</t>
  </si>
  <si>
    <t>15:34:54</t>
  </si>
  <si>
    <t>167</t>
  </si>
  <si>
    <t>15:34:56</t>
  </si>
  <si>
    <t>168</t>
  </si>
  <si>
    <t>15:34:58</t>
  </si>
  <si>
    <t>169</t>
  </si>
  <si>
    <t>15:35:00</t>
  </si>
  <si>
    <t>15:41:57</t>
  </si>
  <si>
    <t>15:41:59</t>
  </si>
  <si>
    <t>15:42:01</t>
  </si>
  <si>
    <t>15:42:03</t>
  </si>
  <si>
    <t>15:42:05</t>
  </si>
  <si>
    <t>15:42:07</t>
  </si>
  <si>
    <t>15:42:09</t>
  </si>
  <si>
    <t>15:42:11</t>
  </si>
  <si>
    <t>15:42:13</t>
  </si>
  <si>
    <t>15:42:15</t>
  </si>
  <si>
    <t>15:42:17</t>
  </si>
  <si>
    <t>15:42:19</t>
  </si>
  <si>
    <t>15:42:21</t>
  </si>
  <si>
    <t>15:42:23</t>
  </si>
  <si>
    <t>15:42:25</t>
  </si>
  <si>
    <t>15:42:27</t>
  </si>
  <si>
    <t>15:42:29</t>
  </si>
  <si>
    <t>15:42:31</t>
  </si>
  <si>
    <t>15:42:33</t>
  </si>
  <si>
    <t>15:42:35</t>
  </si>
  <si>
    <t>15:42:37</t>
  </si>
  <si>
    <t>15:42:39</t>
  </si>
  <si>
    <t>15:42:41</t>
  </si>
  <si>
    <t>15:42:43</t>
  </si>
  <si>
    <t>15:42:45</t>
  </si>
  <si>
    <t>15:42:47</t>
  </si>
  <si>
    <t>15:42:49</t>
  </si>
  <si>
    <t>15:42:51</t>
  </si>
  <si>
    <t>15:42:53</t>
  </si>
  <si>
    <t>15:42:55</t>
  </si>
  <si>
    <t>15:42:57</t>
  </si>
  <si>
    <t>15:42:59</t>
  </si>
  <si>
    <t>15:43:01</t>
  </si>
  <si>
    <t>15:43:03</t>
  </si>
  <si>
    <t>15:43:05</t>
  </si>
  <si>
    <t>15:43:07</t>
  </si>
  <si>
    <t>15:43:09</t>
  </si>
  <si>
    <t>15:43:11</t>
  </si>
  <si>
    <t>15:43:13</t>
  </si>
  <si>
    <t>15:43:15</t>
  </si>
  <si>
    <t>15:43:17</t>
  </si>
  <si>
    <t>15:43:19</t>
  </si>
  <si>
    <t>15:43:21</t>
  </si>
  <si>
    <t>15:43:23</t>
  </si>
  <si>
    <t>15:43:25</t>
  </si>
  <si>
    <t>15:43:27</t>
  </si>
  <si>
    <t>15:43:29</t>
  </si>
  <si>
    <t>15:43:31</t>
  </si>
  <si>
    <t>15:43:33</t>
  </si>
  <si>
    <t>15:43:35</t>
  </si>
  <si>
    <t>15:43:37</t>
  </si>
  <si>
    <t>15:43:39</t>
  </si>
  <si>
    <t>15:43:41</t>
  </si>
  <si>
    <t>15:43:43</t>
  </si>
  <si>
    <t>15:43:45</t>
  </si>
  <si>
    <t>15:43:47</t>
  </si>
  <si>
    <t>15:43:49</t>
  </si>
  <si>
    <t>15:43:51</t>
  </si>
  <si>
    <t>15:43:53</t>
  </si>
  <si>
    <t>15:43:55</t>
  </si>
  <si>
    <t>15:43:57</t>
  </si>
  <si>
    <t>15:43:59</t>
  </si>
  <si>
    <t>15:44:01</t>
  </si>
  <si>
    <t>15:44:03</t>
  </si>
  <si>
    <t>15:44:05</t>
  </si>
  <si>
    <t>15:44:07</t>
  </si>
  <si>
    <t>15:44:09</t>
  </si>
  <si>
    <t>15:44:11</t>
  </si>
  <si>
    <t>15:44:13</t>
  </si>
  <si>
    <t>15:44:15</t>
  </si>
  <si>
    <t>15:44:17</t>
  </si>
  <si>
    <t>15:44:19</t>
  </si>
  <si>
    <t>15:44:21</t>
  </si>
  <si>
    <t>15:44:23</t>
  </si>
  <si>
    <t>15:44:25</t>
  </si>
  <si>
    <t>15:44:27</t>
  </si>
  <si>
    <t>15:44:29</t>
  </si>
  <si>
    <t>15:44:31</t>
  </si>
  <si>
    <t>15:44:33</t>
  </si>
  <si>
    <t>15:44:35</t>
  </si>
  <si>
    <t>15:44:37</t>
  </si>
  <si>
    <t>15:44:39</t>
  </si>
  <si>
    <t>15:44:41</t>
  </si>
  <si>
    <t>15:44:43</t>
  </si>
  <si>
    <t>15:44:45</t>
  </si>
  <si>
    <t>15:44:47</t>
  </si>
  <si>
    <t>15:44:49</t>
  </si>
  <si>
    <t>15:44:51</t>
  </si>
  <si>
    <t>15:44:53</t>
  </si>
  <si>
    <t>15:44:55</t>
  </si>
  <si>
    <t>15:44:57</t>
  </si>
  <si>
    <t>15:44:59</t>
  </si>
  <si>
    <t>15:45:01</t>
  </si>
  <si>
    <t>15:45:03</t>
  </si>
  <si>
    <t>15:45:05</t>
  </si>
  <si>
    <t>15:45:07</t>
  </si>
  <si>
    <t>15:45:09</t>
  </si>
  <si>
    <t>15:45:11</t>
  </si>
  <si>
    <t>15:45:13</t>
  </si>
  <si>
    <t>15:45:15</t>
  </si>
  <si>
    <t>15:45:17</t>
  </si>
  <si>
    <t>15:45:19</t>
  </si>
  <si>
    <t>15:45:21</t>
  </si>
  <si>
    <t>15:45:23</t>
  </si>
  <si>
    <t>15:45:25</t>
  </si>
  <si>
    <t>15:45:27</t>
  </si>
  <si>
    <t>15:45:29</t>
  </si>
  <si>
    <t>15:45:31</t>
  </si>
  <si>
    <t>15:45:33</t>
  </si>
  <si>
    <t>15:45:35</t>
  </si>
  <si>
    <t>15:45:37</t>
  </si>
  <si>
    <t>15:45:39</t>
  </si>
  <si>
    <t>15:45:41</t>
  </si>
  <si>
    <t>15:45:43</t>
  </si>
  <si>
    <t>15:45:45</t>
  </si>
  <si>
    <t>15:45:47</t>
  </si>
  <si>
    <t>15:45:49</t>
  </si>
  <si>
    <t>15:45:51</t>
  </si>
  <si>
    <t>15:45:53</t>
  </si>
  <si>
    <t>15:45:55</t>
  </si>
  <si>
    <t>15:45:57</t>
  </si>
  <si>
    <t>15:45:59</t>
  </si>
  <si>
    <t>15:46:01</t>
  </si>
  <si>
    <t>15:46:03</t>
  </si>
  <si>
    <t>15:46:05</t>
  </si>
  <si>
    <t>15:46:07</t>
  </si>
  <si>
    <t>15:46:09</t>
  </si>
  <si>
    <t>15:46:11</t>
  </si>
  <si>
    <t>15:46:13</t>
  </si>
  <si>
    <t>15:46:15</t>
  </si>
  <si>
    <t>15:46:17</t>
  </si>
  <si>
    <t>15:46:19</t>
  </si>
  <si>
    <t>15:46:21</t>
  </si>
  <si>
    <t>15:46:23</t>
  </si>
  <si>
    <t>15:46:25</t>
  </si>
  <si>
    <t>15:46:27</t>
  </si>
  <si>
    <t>15:46:29</t>
  </si>
  <si>
    <t>15:46:31</t>
  </si>
  <si>
    <t>15:46:33</t>
  </si>
  <si>
    <t>15:46:35</t>
  </si>
  <si>
    <t>15:46:37</t>
  </si>
  <si>
    <t>15:46:39</t>
  </si>
  <si>
    <t>15:46:41</t>
  </si>
  <si>
    <t>15:46:43</t>
  </si>
  <si>
    <t>15:46:45</t>
  </si>
  <si>
    <t>15:46:47</t>
  </si>
  <si>
    <t>15:46:49</t>
  </si>
  <si>
    <t>15:46:51</t>
  </si>
  <si>
    <t>15:46:53</t>
  </si>
  <si>
    <t>15:46:55</t>
  </si>
  <si>
    <t>15:46:57</t>
  </si>
  <si>
    <t>15:46:59</t>
  </si>
  <si>
    <t>15:47:01</t>
  </si>
  <si>
    <t>15:47:03</t>
  </si>
  <si>
    <t>15:47:05</t>
  </si>
  <si>
    <t>15:47:07</t>
  </si>
  <si>
    <t>15:47:09</t>
  </si>
  <si>
    <t>15:47:11</t>
  </si>
  <si>
    <t>15:47:13</t>
  </si>
  <si>
    <t>15:47:15</t>
  </si>
  <si>
    <t>15:47:17</t>
  </si>
  <si>
    <t>15:47:19</t>
  </si>
  <si>
    <t>15:47:21</t>
  </si>
  <si>
    <t>16:02:30</t>
  </si>
  <si>
    <t>16:02:32</t>
  </si>
  <si>
    <t>16:02:34</t>
  </si>
  <si>
    <t>16:02:36</t>
  </si>
  <si>
    <t>16:02:39</t>
  </si>
  <si>
    <t>16:02:40</t>
  </si>
  <si>
    <t>16:02:47</t>
  </si>
  <si>
    <t>16:02:48</t>
  </si>
  <si>
    <t>16:02:49</t>
  </si>
  <si>
    <t>16:02:50</t>
  </si>
  <si>
    <t>16:02:52</t>
  </si>
  <si>
    <t>16:02:54</t>
  </si>
  <si>
    <t>16:02:56</t>
  </si>
  <si>
    <t>16:02:58</t>
  </si>
  <si>
    <t>16:03:00</t>
  </si>
  <si>
    <t>16:03:02</t>
  </si>
  <si>
    <t>16:03:04</t>
  </si>
  <si>
    <t>16:03:06</t>
  </si>
  <si>
    <t>16:03:08</t>
  </si>
  <si>
    <t>16:03:10</t>
  </si>
  <si>
    <t>16:03:12</t>
  </si>
  <si>
    <t>16:03:14</t>
  </si>
  <si>
    <t>16:03:16</t>
  </si>
  <si>
    <t>16:03:18</t>
  </si>
  <si>
    <t>16:03:20</t>
  </si>
  <si>
    <t>16:03:23</t>
  </si>
  <si>
    <t>16:03:24</t>
  </si>
  <si>
    <t>16:03:26</t>
  </si>
  <si>
    <t>16:03:28</t>
  </si>
  <si>
    <t>16:03:30</t>
  </si>
  <si>
    <t>16:03:32</t>
  </si>
  <si>
    <t>16:03:34</t>
  </si>
  <si>
    <t>16:03:36</t>
  </si>
  <si>
    <t>16:03:38</t>
  </si>
  <si>
    <t>16:03:40</t>
  </si>
  <si>
    <t>16:03:42</t>
  </si>
  <si>
    <t>16:03:44</t>
  </si>
  <si>
    <t>16:03:46</t>
  </si>
  <si>
    <t>16:03:48</t>
  </si>
  <si>
    <t>16:03:50</t>
  </si>
  <si>
    <t>16:03:52</t>
  </si>
  <si>
    <t>16:03:54</t>
  </si>
  <si>
    <t>16:03:56</t>
  </si>
  <si>
    <t>16:03:58</t>
  </si>
  <si>
    <t>16:04:00</t>
  </si>
  <si>
    <t>16:04:02</t>
  </si>
  <si>
    <t>16:04:04</t>
  </si>
  <si>
    <t>16:04:06</t>
  </si>
  <si>
    <t>16:04:08</t>
  </si>
  <si>
    <t>16:04:10</t>
  </si>
  <si>
    <t>16:04:12</t>
  </si>
  <si>
    <t>16:04:14</t>
  </si>
  <si>
    <t>16:04:16</t>
  </si>
  <si>
    <t>16:04:19</t>
  </si>
  <si>
    <t>16:04:20</t>
  </si>
  <si>
    <t>16:04:22</t>
  </si>
  <si>
    <t>16:04:24</t>
  </si>
  <si>
    <t>16:04:26</t>
  </si>
  <si>
    <t>16:04:28</t>
  </si>
  <si>
    <t>16:04:30</t>
  </si>
  <si>
    <t>16:04:32</t>
  </si>
  <si>
    <t>16:04:34</t>
  </si>
  <si>
    <t>16:04:37</t>
  </si>
  <si>
    <t>16:04:38</t>
  </si>
  <si>
    <t>16:04:40</t>
  </si>
  <si>
    <t>16:04:42</t>
  </si>
  <si>
    <t>16:04:44</t>
  </si>
  <si>
    <t>16:04:46</t>
  </si>
  <si>
    <t>16:04:48</t>
  </si>
  <si>
    <t>16:04:50</t>
  </si>
  <si>
    <t>16:04:52</t>
  </si>
  <si>
    <t>16:04:54</t>
  </si>
  <si>
    <t>16:04:56</t>
  </si>
  <si>
    <t>16:04:58</t>
  </si>
  <si>
    <t>16:05:00</t>
  </si>
  <si>
    <t>16:05:02</t>
  </si>
  <si>
    <t>16:05:04</t>
  </si>
  <si>
    <t>16:05:06</t>
  </si>
  <si>
    <t>16:05:08</t>
  </si>
  <si>
    <t>16:05:10</t>
  </si>
  <si>
    <t>16:05:12</t>
  </si>
  <si>
    <t>16:05:15</t>
  </si>
  <si>
    <t>16:05:16</t>
  </si>
  <si>
    <t>16:05:18</t>
  </si>
  <si>
    <t>16:05:20</t>
  </si>
  <si>
    <t>16:05:22</t>
  </si>
  <si>
    <t>16:05:24</t>
  </si>
  <si>
    <t>16:05:26</t>
  </si>
  <si>
    <t>16:05:28</t>
  </si>
  <si>
    <t>16:05:30</t>
  </si>
  <si>
    <t>16:05:32</t>
  </si>
  <si>
    <t>16:05:35</t>
  </si>
  <si>
    <t>16:05:36</t>
  </si>
  <si>
    <t>16:05:38</t>
  </si>
  <si>
    <t>16:05:40</t>
  </si>
  <si>
    <t>16:05:42</t>
  </si>
  <si>
    <t>16:05:44</t>
  </si>
  <si>
    <t>16:05:46</t>
  </si>
  <si>
    <t>16:05:48</t>
  </si>
  <si>
    <t>16:05:50</t>
  </si>
  <si>
    <t>16:05:52</t>
  </si>
  <si>
    <t>16:05:54</t>
  </si>
  <si>
    <t>16:05:56</t>
  </si>
  <si>
    <t>16:05:58</t>
  </si>
  <si>
    <t>16:06:00</t>
  </si>
  <si>
    <t>16:06:02</t>
  </si>
  <si>
    <t>16:06:04</t>
  </si>
  <si>
    <t>16:06:06</t>
  </si>
  <si>
    <t>16:06:08</t>
  </si>
  <si>
    <t>16:06:10</t>
  </si>
  <si>
    <t>16:06:12</t>
  </si>
  <si>
    <t>16:06:14</t>
  </si>
  <si>
    <t>16:06:16</t>
  </si>
  <si>
    <t>16:06:18</t>
  </si>
  <si>
    <t>16:06:20</t>
  </si>
  <si>
    <t>16:06:22</t>
  </si>
  <si>
    <t>16:06:24</t>
  </si>
  <si>
    <t>16:06:26</t>
  </si>
  <si>
    <t>16:06:28</t>
  </si>
  <si>
    <t>16:06:31</t>
  </si>
  <si>
    <t>16:06:32</t>
  </si>
  <si>
    <t>16:06:34</t>
  </si>
  <si>
    <t>16:06:36</t>
  </si>
  <si>
    <t>16:06:38</t>
  </si>
  <si>
    <t>16:06:40</t>
  </si>
  <si>
    <t>16:06:42</t>
  </si>
  <si>
    <t>16:06:44</t>
  </si>
  <si>
    <t>16:06:46</t>
  </si>
  <si>
    <t>16:06:49</t>
  </si>
  <si>
    <t>16:06:50</t>
  </si>
  <si>
    <t>16:06:52</t>
  </si>
  <si>
    <t>16:06:54</t>
  </si>
  <si>
    <t>16:06:56</t>
  </si>
  <si>
    <t>16:06:58</t>
  </si>
  <si>
    <t>16:07:00</t>
  </si>
  <si>
    <t>16:07:02</t>
  </si>
  <si>
    <t>16:07:04</t>
  </si>
  <si>
    <t>16:07:07</t>
  </si>
  <si>
    <t>16:07:08</t>
  </si>
  <si>
    <t>16:07:10</t>
  </si>
  <si>
    <t>16:07:12</t>
  </si>
  <si>
    <t>16:07:14</t>
  </si>
  <si>
    <t>16:07:16</t>
  </si>
  <si>
    <t>16:07:18</t>
  </si>
  <si>
    <t>16:07:20</t>
  </si>
  <si>
    <t>16:07:22</t>
  </si>
  <si>
    <t>16:07:25</t>
  </si>
  <si>
    <t>16:07:26</t>
  </si>
  <si>
    <t>16:07:28</t>
  </si>
  <si>
    <t>16:07:30</t>
  </si>
  <si>
    <t>16:07:32</t>
  </si>
  <si>
    <t>16:07:34</t>
  </si>
  <si>
    <t>16:07:36</t>
  </si>
  <si>
    <t>16:07:38</t>
  </si>
  <si>
    <t>16:07:40</t>
  </si>
  <si>
    <t>16:07:43</t>
  </si>
  <si>
    <t>16:07:44</t>
  </si>
  <si>
    <t>16:07:46</t>
  </si>
  <si>
    <t>16:07:48</t>
  </si>
  <si>
    <t>16:07:50</t>
  </si>
  <si>
    <t>16:07:52</t>
  </si>
  <si>
    <t>16:07:54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</si>
</sst>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 applyProtection="1">
      <alignment horizontal="center"/>
      <protection locked="0"/>
    </xf>
    <xf numFmtId="2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showRowColHeaders="0" tabSelected="1" showOutlineSymbols="0" topLeftCell="G1" workbookViewId="0">
      <selection activeCell="Q23" sqref="Q23"/>
    </sheetView>
  </sheetViews>
  <sheetFormatPr baseColWidth="10" defaultColWidth="9.1640625" defaultRowHeight="12.75" customHeight="1" x14ac:dyDescent="0.15"/>
  <cols>
    <col min="1" max="1" width="0" hidden="1" customWidth="1"/>
    <col min="2" max="4" width="10.1640625" customWidth="1"/>
    <col min="5" max="6" width="14" customWidth="1"/>
    <col min="7" max="8" width="13.83203125" customWidth="1"/>
    <col min="9" max="9" width="12.6640625" customWidth="1"/>
    <col min="10" max="11" width="13.1640625" customWidth="1"/>
    <col min="12" max="12" width="25.83203125" customWidth="1"/>
  </cols>
  <sheetData>
    <row r="1" spans="1:12" ht="64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2.75" customHeight="1" x14ac:dyDescent="0.15">
      <c r="B2" s="1" t="s">
        <v>12</v>
      </c>
      <c r="C2" s="2" t="s">
        <v>13</v>
      </c>
      <c r="D2" s="2">
        <v>3.6111086956225336E-6</v>
      </c>
      <c r="E2" s="3">
        <v>0.1</v>
      </c>
      <c r="F2" s="3">
        <v>0.1</v>
      </c>
      <c r="G2" s="4">
        <v>80</v>
      </c>
      <c r="H2" s="4">
        <v>80</v>
      </c>
      <c r="I2" s="5">
        <f t="shared" ref="I2:I33" si="0">IF(ISNUMBER(G2),IF(G2+H2=0,0,0.4*60*1000/(G2+H2)),"")</f>
        <v>150</v>
      </c>
      <c r="J2" s="6">
        <v>0.17578125</v>
      </c>
      <c r="K2" s="4">
        <v>25.68359375</v>
      </c>
      <c r="L2" s="8" t="s">
        <v>14</v>
      </c>
    </row>
    <row r="3" spans="1:12" ht="12.75" customHeight="1" x14ac:dyDescent="0.15">
      <c r="B3" s="1" t="s">
        <v>15</v>
      </c>
      <c r="C3" s="2" t="s">
        <v>16</v>
      </c>
      <c r="D3" s="2">
        <v>2.744212542893365E-5</v>
      </c>
      <c r="E3" s="3">
        <v>0.1</v>
      </c>
      <c r="F3" s="3">
        <v>0.1</v>
      </c>
      <c r="G3" s="4">
        <v>80</v>
      </c>
      <c r="H3" s="4">
        <v>80</v>
      </c>
      <c r="I3" s="5">
        <f t="shared" si="0"/>
        <v>150</v>
      </c>
      <c r="J3" s="6">
        <v>0.17578125</v>
      </c>
      <c r="K3" s="4">
        <v>25.68359375</v>
      </c>
      <c r="L3" s="8" t="s">
        <v>14</v>
      </c>
    </row>
    <row r="4" spans="1:12" ht="12.75" customHeight="1" x14ac:dyDescent="0.15">
      <c r="B4" s="1" t="s">
        <v>17</v>
      </c>
      <c r="C4" s="2" t="s">
        <v>18</v>
      </c>
      <c r="D4" s="2">
        <v>5.1273149438202381E-5</v>
      </c>
      <c r="E4" s="3">
        <v>0.1</v>
      </c>
      <c r="F4" s="3">
        <v>0.1</v>
      </c>
      <c r="G4" s="4">
        <v>80</v>
      </c>
      <c r="H4" s="4">
        <v>80</v>
      </c>
      <c r="I4" s="5">
        <f t="shared" si="0"/>
        <v>150</v>
      </c>
      <c r="J4" s="6">
        <v>0.166015625</v>
      </c>
      <c r="K4" s="4">
        <v>25.68359375</v>
      </c>
      <c r="L4" s="8" t="s">
        <v>14</v>
      </c>
    </row>
    <row r="5" spans="1:12" ht="12.75" customHeight="1" x14ac:dyDescent="0.15">
      <c r="B5" s="1" t="s">
        <v>19</v>
      </c>
      <c r="C5" s="2" t="s">
        <v>20</v>
      </c>
      <c r="D5" s="2">
        <v>7.5104166171513498E-5</v>
      </c>
      <c r="E5" s="3">
        <v>0.1</v>
      </c>
      <c r="F5" s="3">
        <v>0.1</v>
      </c>
      <c r="G5" s="4">
        <v>80</v>
      </c>
      <c r="H5" s="4">
        <v>80</v>
      </c>
      <c r="I5" s="5">
        <f t="shared" si="0"/>
        <v>150</v>
      </c>
      <c r="J5" s="6">
        <v>0.166015625</v>
      </c>
      <c r="K5" s="4">
        <v>25.68359375</v>
      </c>
      <c r="L5" s="8" t="s">
        <v>14</v>
      </c>
    </row>
    <row r="6" spans="1:12" ht="12.75" customHeight="1" x14ac:dyDescent="0.15">
      <c r="B6" s="1" t="s">
        <v>21</v>
      </c>
      <c r="C6" s="2" t="s">
        <v>22</v>
      </c>
      <c r="D6" s="2">
        <v>9.2986112576909363E-5</v>
      </c>
      <c r="E6" s="3">
        <v>0.1</v>
      </c>
      <c r="F6" s="3">
        <v>0.1</v>
      </c>
      <c r="G6" s="4">
        <v>80</v>
      </c>
      <c r="H6" s="4">
        <v>80</v>
      </c>
      <c r="I6" s="5">
        <f t="shared" si="0"/>
        <v>150</v>
      </c>
      <c r="J6" s="6">
        <v>0.166015625</v>
      </c>
      <c r="K6" s="4">
        <v>25.68359375</v>
      </c>
      <c r="L6" s="8" t="s">
        <v>14</v>
      </c>
    </row>
    <row r="7" spans="1:12" ht="12.75" customHeight="1" x14ac:dyDescent="0.15">
      <c r="B7" s="1" t="s">
        <v>23</v>
      </c>
      <c r="C7" s="2" t="s">
        <v>24</v>
      </c>
      <c r="D7" s="2">
        <v>1.1681712931022048E-4</v>
      </c>
      <c r="E7" s="3">
        <v>0.1</v>
      </c>
      <c r="F7" s="3">
        <v>0.1</v>
      </c>
      <c r="G7" s="4">
        <v>80</v>
      </c>
      <c r="H7" s="4">
        <v>80</v>
      </c>
      <c r="I7" s="5">
        <f t="shared" si="0"/>
        <v>150</v>
      </c>
      <c r="J7" s="6">
        <v>0.166015625</v>
      </c>
      <c r="K7" s="4">
        <v>25.68359375</v>
      </c>
      <c r="L7" s="8" t="s">
        <v>14</v>
      </c>
    </row>
    <row r="8" spans="1:12" ht="12.75" customHeight="1" x14ac:dyDescent="0.15">
      <c r="B8" s="1" t="s">
        <v>25</v>
      </c>
      <c r="C8" s="2" t="s">
        <v>26</v>
      </c>
      <c r="D8" s="2">
        <v>1.404629583703354E-4</v>
      </c>
      <c r="E8" s="3">
        <v>0.1</v>
      </c>
      <c r="F8" s="3">
        <v>0.1</v>
      </c>
      <c r="G8" s="4">
        <v>80</v>
      </c>
      <c r="H8" s="4">
        <v>80</v>
      </c>
      <c r="I8" s="5">
        <f t="shared" si="0"/>
        <v>150</v>
      </c>
      <c r="J8" s="6">
        <v>0.166015625</v>
      </c>
      <c r="K8" s="4">
        <v>25.68359375</v>
      </c>
      <c r="L8" s="8" t="s">
        <v>14</v>
      </c>
    </row>
    <row r="9" spans="1:12" ht="12.75" customHeight="1" x14ac:dyDescent="0.15">
      <c r="B9" s="1" t="s">
        <v>27</v>
      </c>
      <c r="C9" s="2" t="s">
        <v>28</v>
      </c>
      <c r="D9" s="2">
        <v>1.6430555115221068E-4</v>
      </c>
      <c r="E9" s="3">
        <v>0.1</v>
      </c>
      <c r="F9" s="3">
        <v>0.1</v>
      </c>
      <c r="G9" s="4">
        <v>80</v>
      </c>
      <c r="H9" s="4">
        <v>80</v>
      </c>
      <c r="I9" s="5">
        <f t="shared" si="0"/>
        <v>150</v>
      </c>
      <c r="J9" s="6">
        <v>0.166015625</v>
      </c>
      <c r="K9" s="4">
        <v>25.68359375</v>
      </c>
      <c r="L9" s="8" t="s">
        <v>14</v>
      </c>
    </row>
    <row r="10" spans="1:12" ht="12.75" customHeight="1" x14ac:dyDescent="0.15">
      <c r="B10" s="1" t="s">
        <v>29</v>
      </c>
      <c r="C10" s="2" t="s">
        <v>30</v>
      </c>
      <c r="D10" s="2">
        <v>1.8813657516147941E-4</v>
      </c>
      <c r="E10" s="3">
        <v>0.1</v>
      </c>
      <c r="F10" s="3">
        <v>0.1</v>
      </c>
      <c r="G10" s="4">
        <v>80</v>
      </c>
      <c r="H10" s="4">
        <v>80</v>
      </c>
      <c r="I10" s="5">
        <f t="shared" si="0"/>
        <v>150</v>
      </c>
      <c r="J10" s="6">
        <v>0.166015625</v>
      </c>
      <c r="K10" s="4">
        <v>25.68359375</v>
      </c>
      <c r="L10" s="8" t="s">
        <v>14</v>
      </c>
    </row>
    <row r="11" spans="1:12" ht="12.75" customHeight="1" x14ac:dyDescent="0.15">
      <c r="B11" s="1" t="s">
        <v>31</v>
      </c>
      <c r="C11" s="2" t="s">
        <v>32</v>
      </c>
      <c r="D11" s="2">
        <v>2.1178240422159433E-4</v>
      </c>
      <c r="E11" s="3">
        <v>0.1</v>
      </c>
      <c r="F11" s="3">
        <v>0.1</v>
      </c>
      <c r="G11" s="4">
        <v>80</v>
      </c>
      <c r="H11" s="4">
        <v>80</v>
      </c>
      <c r="I11" s="5">
        <f t="shared" si="0"/>
        <v>150</v>
      </c>
      <c r="J11" s="6">
        <v>0.166015625</v>
      </c>
      <c r="K11" s="4">
        <v>25.68359375</v>
      </c>
      <c r="L11" s="8" t="s">
        <v>14</v>
      </c>
    </row>
    <row r="12" spans="1:12" ht="12.75" customHeight="1" x14ac:dyDescent="0.15">
      <c r="B12" s="1" t="s">
        <v>33</v>
      </c>
      <c r="C12" s="2" t="s">
        <v>34</v>
      </c>
      <c r="D12" s="2">
        <v>2.3562499700346962E-4</v>
      </c>
      <c r="E12" s="3">
        <v>0.1</v>
      </c>
      <c r="F12" s="3">
        <v>0.1</v>
      </c>
      <c r="G12" s="4">
        <v>80</v>
      </c>
      <c r="H12" s="4">
        <v>80</v>
      </c>
      <c r="I12" s="5">
        <f t="shared" si="0"/>
        <v>150</v>
      </c>
      <c r="J12" s="6">
        <v>0.166015625</v>
      </c>
      <c r="K12" s="4">
        <v>25.78125</v>
      </c>
      <c r="L12" s="8" t="s">
        <v>14</v>
      </c>
    </row>
    <row r="13" spans="1:12" ht="12.75" customHeight="1" x14ac:dyDescent="0.15">
      <c r="B13" s="1" t="s">
        <v>35</v>
      </c>
      <c r="C13" s="2" t="s">
        <v>36</v>
      </c>
      <c r="D13" s="2">
        <v>2.5945602101273835E-4</v>
      </c>
      <c r="E13" s="3">
        <v>0.1</v>
      </c>
      <c r="F13" s="3">
        <v>0.1</v>
      </c>
      <c r="G13" s="4">
        <v>80</v>
      </c>
      <c r="H13" s="4">
        <v>80</v>
      </c>
      <c r="I13" s="5">
        <f t="shared" si="0"/>
        <v>150</v>
      </c>
      <c r="J13" s="6">
        <v>0.166015625</v>
      </c>
      <c r="K13" s="4">
        <v>25.5859375</v>
      </c>
      <c r="L13" s="8" t="s">
        <v>14</v>
      </c>
    </row>
    <row r="14" spans="1:12" ht="12.75" customHeight="1" x14ac:dyDescent="0.15">
      <c r="B14" s="1" t="s">
        <v>37</v>
      </c>
      <c r="C14" s="2" t="s">
        <v>38</v>
      </c>
      <c r="D14" s="2">
        <v>2.8310185007285327E-4</v>
      </c>
      <c r="E14" s="3">
        <v>0.1</v>
      </c>
      <c r="F14" s="3">
        <v>0.1</v>
      </c>
      <c r="G14" s="4">
        <v>80</v>
      </c>
      <c r="H14" s="4">
        <v>80</v>
      </c>
      <c r="I14" s="5">
        <f t="shared" si="0"/>
        <v>150</v>
      </c>
      <c r="J14" s="6">
        <v>0.166015625</v>
      </c>
      <c r="K14" s="4">
        <v>25.68359375</v>
      </c>
      <c r="L14" s="8" t="s">
        <v>14</v>
      </c>
    </row>
    <row r="15" spans="1:12" ht="12.75" customHeight="1" x14ac:dyDescent="0.15">
      <c r="B15" s="1" t="s">
        <v>39</v>
      </c>
      <c r="C15" s="2" t="s">
        <v>40</v>
      </c>
      <c r="D15" s="2">
        <v>3.0098379647824913E-4</v>
      </c>
      <c r="E15" s="3">
        <v>0.1</v>
      </c>
      <c r="F15" s="3">
        <v>0.1</v>
      </c>
      <c r="G15" s="4">
        <v>80</v>
      </c>
      <c r="H15" s="4">
        <v>80</v>
      </c>
      <c r="I15" s="5">
        <f t="shared" si="0"/>
        <v>150</v>
      </c>
      <c r="J15" s="6">
        <v>0.166015625</v>
      </c>
      <c r="K15" s="4">
        <v>25.68359375</v>
      </c>
      <c r="L15" s="8" t="s">
        <v>14</v>
      </c>
    </row>
    <row r="16" spans="1:12" ht="12.75" customHeight="1" x14ac:dyDescent="0.15">
      <c r="B16" s="1" t="s">
        <v>41</v>
      </c>
      <c r="C16" s="2" t="s">
        <v>42</v>
      </c>
      <c r="D16" s="2">
        <v>3.2481481321156025E-4</v>
      </c>
      <c r="E16" s="3">
        <v>0.1</v>
      </c>
      <c r="F16" s="3">
        <v>0.1</v>
      </c>
      <c r="G16" s="4">
        <v>80</v>
      </c>
      <c r="H16" s="4">
        <v>80</v>
      </c>
      <c r="I16" s="5">
        <f t="shared" si="0"/>
        <v>150</v>
      </c>
      <c r="J16" s="6">
        <v>0.13671875</v>
      </c>
      <c r="K16" s="4">
        <v>25.68359375</v>
      </c>
      <c r="L16" s="8" t="s">
        <v>14</v>
      </c>
    </row>
    <row r="17" spans="2:12" ht="12.75" customHeight="1" x14ac:dyDescent="0.15">
      <c r="B17" s="1" t="s">
        <v>43</v>
      </c>
      <c r="C17" s="2" t="s">
        <v>44</v>
      </c>
      <c r="D17" s="2">
        <v>3.4864582994487137E-4</v>
      </c>
      <c r="E17" s="3">
        <v>0.1</v>
      </c>
      <c r="F17" s="3">
        <v>0.1</v>
      </c>
      <c r="G17" s="4">
        <v>80</v>
      </c>
      <c r="H17" s="4">
        <v>80</v>
      </c>
      <c r="I17" s="5">
        <f t="shared" si="0"/>
        <v>150</v>
      </c>
      <c r="J17" s="6">
        <v>0.166015625</v>
      </c>
      <c r="K17" s="4">
        <v>25.68359375</v>
      </c>
      <c r="L17" s="8" t="s">
        <v>14</v>
      </c>
    </row>
    <row r="18" spans="2:12" ht="12.75" customHeight="1" x14ac:dyDescent="0.15">
      <c r="B18" s="1" t="s">
        <v>45</v>
      </c>
      <c r="C18" s="2" t="s">
        <v>46</v>
      </c>
      <c r="D18" s="2">
        <v>3.724768539541401E-4</v>
      </c>
      <c r="E18" s="3">
        <v>0.1</v>
      </c>
      <c r="F18" s="3">
        <v>0.1</v>
      </c>
      <c r="G18" s="4">
        <v>80</v>
      </c>
      <c r="H18" s="4">
        <v>80</v>
      </c>
      <c r="I18" s="5">
        <f t="shared" si="0"/>
        <v>150</v>
      </c>
      <c r="J18" s="6">
        <v>0.15625</v>
      </c>
      <c r="K18" s="4">
        <v>25.68359375</v>
      </c>
      <c r="L18" s="8" t="s">
        <v>14</v>
      </c>
    </row>
    <row r="19" spans="2:12" ht="12.75" customHeight="1" x14ac:dyDescent="0.15">
      <c r="B19" s="1" t="s">
        <v>47</v>
      </c>
      <c r="C19" s="2" t="s">
        <v>48</v>
      </c>
      <c r="D19" s="2">
        <v>3.9631944673601538E-4</v>
      </c>
      <c r="E19" s="3">
        <v>0.1</v>
      </c>
      <c r="F19" s="3">
        <v>0.1</v>
      </c>
      <c r="G19" s="4">
        <v>80</v>
      </c>
      <c r="H19" s="4">
        <v>80</v>
      </c>
      <c r="I19" s="5">
        <f t="shared" si="0"/>
        <v>150</v>
      </c>
      <c r="J19" s="6">
        <v>0.166015625</v>
      </c>
      <c r="K19" s="4">
        <v>25.68359375</v>
      </c>
      <c r="L19" s="8" t="s">
        <v>14</v>
      </c>
    </row>
    <row r="20" spans="2:12" ht="12.75" customHeight="1" x14ac:dyDescent="0.15">
      <c r="B20" s="1" t="s">
        <v>49</v>
      </c>
      <c r="C20" s="2" t="s">
        <v>50</v>
      </c>
      <c r="D20" s="2">
        <v>4.1979166417149827E-4</v>
      </c>
      <c r="E20" s="3">
        <v>0.1</v>
      </c>
      <c r="F20" s="3">
        <v>0.1</v>
      </c>
      <c r="G20" s="4">
        <v>80</v>
      </c>
      <c r="H20" s="4">
        <v>80</v>
      </c>
      <c r="I20" s="5">
        <f t="shared" si="0"/>
        <v>150</v>
      </c>
      <c r="J20" s="6">
        <v>0.15625</v>
      </c>
      <c r="K20" s="4">
        <v>25.68359375</v>
      </c>
      <c r="L20" s="8" t="s">
        <v>14</v>
      </c>
    </row>
    <row r="21" spans="2:12" ht="12.75" customHeight="1" x14ac:dyDescent="0.15">
      <c r="B21" s="1" t="s">
        <v>51</v>
      </c>
      <c r="C21" s="2" t="s">
        <v>52</v>
      </c>
      <c r="D21" s="2">
        <v>4.4362268090480939E-4</v>
      </c>
      <c r="E21" s="3">
        <v>0.1</v>
      </c>
      <c r="F21" s="3">
        <v>0.1</v>
      </c>
      <c r="G21" s="4">
        <v>80</v>
      </c>
      <c r="H21" s="4">
        <v>80</v>
      </c>
      <c r="I21" s="5">
        <f t="shared" si="0"/>
        <v>150</v>
      </c>
      <c r="J21" s="6">
        <v>0.15625</v>
      </c>
      <c r="K21" s="4">
        <v>25.68359375</v>
      </c>
      <c r="L21" s="8" t="s">
        <v>14</v>
      </c>
    </row>
    <row r="22" spans="2:12" ht="12.75" customHeight="1" x14ac:dyDescent="0.15">
      <c r="B22" s="1" t="s">
        <v>53</v>
      </c>
      <c r="C22" s="2" t="s">
        <v>54</v>
      </c>
      <c r="D22" s="2">
        <v>4.6745370491407812E-4</v>
      </c>
      <c r="E22" s="3">
        <v>0.1</v>
      </c>
      <c r="F22" s="3">
        <v>0.1</v>
      </c>
      <c r="G22" s="4">
        <v>80</v>
      </c>
      <c r="H22" s="4">
        <v>80</v>
      </c>
      <c r="I22" s="5">
        <f t="shared" si="0"/>
        <v>150</v>
      </c>
      <c r="J22" s="6">
        <v>0.15625</v>
      </c>
      <c r="K22" s="4">
        <v>25.68359375</v>
      </c>
      <c r="L22" s="8" t="s">
        <v>14</v>
      </c>
    </row>
    <row r="23" spans="2:12" ht="12.75" customHeight="1" x14ac:dyDescent="0.15">
      <c r="B23" s="1" t="s">
        <v>55</v>
      </c>
      <c r="C23" s="2" t="s">
        <v>56</v>
      </c>
      <c r="D23" s="2">
        <v>4.911111100227572E-4</v>
      </c>
      <c r="E23" s="3">
        <v>0.1</v>
      </c>
      <c r="F23" s="3">
        <v>0.1</v>
      </c>
      <c r="G23" s="4">
        <v>80</v>
      </c>
      <c r="H23" s="4">
        <v>80</v>
      </c>
      <c r="I23" s="5">
        <f t="shared" si="0"/>
        <v>150</v>
      </c>
      <c r="J23" s="6">
        <v>0.15625</v>
      </c>
      <c r="K23" s="4">
        <v>25.68359375</v>
      </c>
      <c r="L23" s="8" t="s">
        <v>14</v>
      </c>
    </row>
    <row r="24" spans="2:12" ht="12.75" customHeight="1" x14ac:dyDescent="0.15">
      <c r="B24" s="1" t="s">
        <v>57</v>
      </c>
      <c r="C24" s="2" t="s">
        <v>58</v>
      </c>
      <c r="D24" s="2">
        <v>5.1494212675606832E-4</v>
      </c>
      <c r="E24" s="3">
        <v>0.1</v>
      </c>
      <c r="F24" s="3">
        <v>0.1</v>
      </c>
      <c r="G24" s="4">
        <v>80</v>
      </c>
      <c r="H24" s="4">
        <v>80</v>
      </c>
      <c r="I24" s="5">
        <f t="shared" si="0"/>
        <v>150</v>
      </c>
      <c r="J24" s="6">
        <v>8.7890625E-2</v>
      </c>
      <c r="K24" s="4">
        <v>25.68359375</v>
      </c>
      <c r="L24" s="8" t="s">
        <v>14</v>
      </c>
    </row>
    <row r="25" spans="2:12" ht="12.75" customHeight="1" x14ac:dyDescent="0.15">
      <c r="B25" s="1" t="s">
        <v>59</v>
      </c>
      <c r="C25" s="2" t="s">
        <v>60</v>
      </c>
      <c r="D25" s="2">
        <v>5.3281249711290002E-4</v>
      </c>
      <c r="E25" s="3">
        <v>0.1</v>
      </c>
      <c r="F25" s="3">
        <v>0.1</v>
      </c>
      <c r="G25" s="4">
        <v>80</v>
      </c>
      <c r="H25" s="4">
        <v>80</v>
      </c>
      <c r="I25" s="5">
        <f t="shared" si="0"/>
        <v>150</v>
      </c>
      <c r="J25" s="6">
        <v>0.15625</v>
      </c>
      <c r="K25" s="4">
        <v>25.68359375</v>
      </c>
      <c r="L25" s="8" t="s">
        <v>14</v>
      </c>
    </row>
    <row r="26" spans="2:12" ht="12.75" customHeight="1" x14ac:dyDescent="0.15">
      <c r="B26" s="1" t="s">
        <v>61</v>
      </c>
      <c r="C26" s="2" t="s">
        <v>62</v>
      </c>
      <c r="D26" s="2">
        <v>5.5646990949753672E-4</v>
      </c>
      <c r="E26" s="3">
        <v>0.1</v>
      </c>
      <c r="F26" s="3">
        <v>0.1</v>
      </c>
      <c r="G26" s="4">
        <v>80</v>
      </c>
      <c r="H26" s="4">
        <v>80</v>
      </c>
      <c r="I26" s="5">
        <f t="shared" si="0"/>
        <v>150</v>
      </c>
      <c r="J26" s="6">
        <v>0.15625</v>
      </c>
      <c r="K26" s="4">
        <v>25.68359375</v>
      </c>
      <c r="L26" s="8" t="s">
        <v>14</v>
      </c>
    </row>
    <row r="27" spans="2:12" ht="12.75" customHeight="1" x14ac:dyDescent="0.15">
      <c r="B27" s="1" t="s">
        <v>63</v>
      </c>
      <c r="C27" s="2" t="s">
        <v>64</v>
      </c>
      <c r="D27" s="2">
        <v>5.8030092623084784E-4</v>
      </c>
      <c r="E27" s="3">
        <v>0.1</v>
      </c>
      <c r="F27" s="3">
        <v>0.1</v>
      </c>
      <c r="G27" s="4">
        <v>80</v>
      </c>
      <c r="H27" s="4">
        <v>80</v>
      </c>
      <c r="I27" s="5">
        <f t="shared" si="0"/>
        <v>150</v>
      </c>
      <c r="J27" s="6">
        <v>0.15625</v>
      </c>
      <c r="K27" s="4">
        <v>25.68359375</v>
      </c>
      <c r="L27" s="8" t="s">
        <v>14</v>
      </c>
    </row>
    <row r="28" spans="2:12" ht="12.75" customHeight="1" x14ac:dyDescent="0.15">
      <c r="B28" s="1" t="s">
        <v>65</v>
      </c>
      <c r="C28" s="2" t="s">
        <v>66</v>
      </c>
      <c r="D28" s="2">
        <v>6.0413194296415895E-4</v>
      </c>
      <c r="E28" s="3">
        <v>0.1</v>
      </c>
      <c r="F28" s="3">
        <v>0.1</v>
      </c>
      <c r="G28" s="4">
        <v>80</v>
      </c>
      <c r="H28" s="4">
        <v>80</v>
      </c>
      <c r="I28" s="5">
        <f t="shared" si="0"/>
        <v>150</v>
      </c>
      <c r="J28" s="6">
        <v>0.15625</v>
      </c>
      <c r="K28" s="4">
        <v>25.68359375</v>
      </c>
      <c r="L28" s="8" t="s">
        <v>14</v>
      </c>
    </row>
    <row r="29" spans="2:12" ht="12.75" customHeight="1" x14ac:dyDescent="0.15">
      <c r="B29" s="1" t="s">
        <v>67</v>
      </c>
      <c r="C29" s="2" t="s">
        <v>68</v>
      </c>
      <c r="D29" s="2">
        <v>6.2796295969747007E-4</v>
      </c>
      <c r="E29" s="3">
        <v>0.1</v>
      </c>
      <c r="F29" s="3">
        <v>0.1</v>
      </c>
      <c r="G29" s="4">
        <v>80</v>
      </c>
      <c r="H29" s="4">
        <v>80</v>
      </c>
      <c r="I29" s="5">
        <f t="shared" si="0"/>
        <v>150</v>
      </c>
      <c r="J29" s="6">
        <v>0.15625</v>
      </c>
      <c r="K29" s="4">
        <v>25.68359375</v>
      </c>
      <c r="L29" s="8" t="s">
        <v>14</v>
      </c>
    </row>
    <row r="30" spans="2:12" ht="12.75" customHeight="1" x14ac:dyDescent="0.15">
      <c r="B30" s="1" t="s">
        <v>69</v>
      </c>
      <c r="C30" s="2" t="s">
        <v>70</v>
      </c>
      <c r="D30" s="2">
        <v>6.5162037208210677E-4</v>
      </c>
      <c r="E30" s="3">
        <v>0.1</v>
      </c>
      <c r="F30" s="3">
        <v>0.1</v>
      </c>
      <c r="G30" s="4">
        <v>80</v>
      </c>
      <c r="H30" s="4">
        <v>80</v>
      </c>
      <c r="I30" s="5">
        <f t="shared" si="0"/>
        <v>150</v>
      </c>
      <c r="J30" s="6">
        <v>0.15625</v>
      </c>
      <c r="K30" s="4">
        <v>25.68359375</v>
      </c>
      <c r="L30" s="8" t="s">
        <v>14</v>
      </c>
    </row>
    <row r="31" spans="2:12" ht="12.75" customHeight="1" x14ac:dyDescent="0.15">
      <c r="B31" s="1" t="s">
        <v>71</v>
      </c>
      <c r="C31" s="2" t="s">
        <v>72</v>
      </c>
      <c r="D31" s="2">
        <v>6.7527777719078586E-4</v>
      </c>
      <c r="E31" s="3">
        <v>0.1</v>
      </c>
      <c r="F31" s="3">
        <v>0.1</v>
      </c>
      <c r="G31" s="4">
        <v>80</v>
      </c>
      <c r="H31" s="4">
        <v>80</v>
      </c>
      <c r="I31" s="5">
        <f t="shared" si="0"/>
        <v>150</v>
      </c>
      <c r="J31" s="6">
        <v>0.15625</v>
      </c>
      <c r="K31" s="4">
        <v>25.68359375</v>
      </c>
      <c r="L31" s="8" t="s">
        <v>14</v>
      </c>
    </row>
    <row r="32" spans="2:12" ht="12.75" customHeight="1" x14ac:dyDescent="0.15">
      <c r="B32" s="1" t="s">
        <v>73</v>
      </c>
      <c r="C32" s="2" t="s">
        <v>74</v>
      </c>
      <c r="D32" s="2">
        <v>6.9910879392409697E-4</v>
      </c>
      <c r="E32" s="3">
        <v>0.1</v>
      </c>
      <c r="F32" s="3">
        <v>0.1</v>
      </c>
      <c r="G32" s="4">
        <v>80</v>
      </c>
      <c r="H32" s="4">
        <v>80</v>
      </c>
      <c r="I32" s="5">
        <f t="shared" si="0"/>
        <v>150</v>
      </c>
      <c r="J32" s="6">
        <v>0.15625</v>
      </c>
      <c r="K32" s="4">
        <v>25.68359375</v>
      </c>
      <c r="L32" s="8" t="s">
        <v>14</v>
      </c>
    </row>
    <row r="33" spans="2:12" ht="12.75" customHeight="1" x14ac:dyDescent="0.15">
      <c r="B33" s="1" t="s">
        <v>75</v>
      </c>
      <c r="C33" s="2" t="s">
        <v>76</v>
      </c>
      <c r="D33" s="2">
        <v>7.2293981065740809E-4</v>
      </c>
      <c r="E33" s="3">
        <v>0.1</v>
      </c>
      <c r="F33" s="3">
        <v>0.1</v>
      </c>
      <c r="G33" s="4">
        <v>80</v>
      </c>
      <c r="H33" s="4">
        <v>80</v>
      </c>
      <c r="I33" s="5">
        <f t="shared" si="0"/>
        <v>150</v>
      </c>
      <c r="J33" s="6">
        <v>0.15625</v>
      </c>
      <c r="K33" s="4">
        <v>25.68359375</v>
      </c>
      <c r="L33" s="8" t="s">
        <v>14</v>
      </c>
    </row>
    <row r="34" spans="2:12" ht="12.75" customHeight="1" x14ac:dyDescent="0.15">
      <c r="B34" s="1" t="s">
        <v>77</v>
      </c>
      <c r="C34" s="2" t="s">
        <v>78</v>
      </c>
      <c r="D34" s="2">
        <v>7.4081018101423979E-4</v>
      </c>
      <c r="E34" s="3">
        <v>0.1</v>
      </c>
      <c r="F34" s="3">
        <v>0.1</v>
      </c>
      <c r="G34" s="4">
        <v>80</v>
      </c>
      <c r="H34" s="4">
        <v>80</v>
      </c>
      <c r="I34" s="5">
        <f t="shared" ref="I34:I65" si="1">IF(ISNUMBER(G34),IF(G34+H34=0,0,0.4*60*1000/(G34+H34)),"")</f>
        <v>150</v>
      </c>
      <c r="J34" s="6">
        <v>0.15625</v>
      </c>
      <c r="K34" s="4">
        <v>25.48828125</v>
      </c>
      <c r="L34" s="8" t="s">
        <v>14</v>
      </c>
    </row>
    <row r="35" spans="2:12" ht="12.75" customHeight="1" x14ac:dyDescent="0.15">
      <c r="B35" s="1" t="s">
        <v>79</v>
      </c>
      <c r="C35" s="2" t="s">
        <v>80</v>
      </c>
      <c r="D35" s="2">
        <v>7.6465277379611507E-4</v>
      </c>
      <c r="E35" s="3">
        <v>0.1</v>
      </c>
      <c r="F35" s="3">
        <v>0.1</v>
      </c>
      <c r="G35" s="4">
        <v>80</v>
      </c>
      <c r="H35" s="4">
        <v>80</v>
      </c>
      <c r="I35" s="5">
        <f t="shared" si="1"/>
        <v>150</v>
      </c>
      <c r="J35" s="6">
        <v>0.166015625</v>
      </c>
      <c r="K35" s="4">
        <v>25.68359375</v>
      </c>
      <c r="L35" s="8" t="s">
        <v>14</v>
      </c>
    </row>
    <row r="36" spans="2:12" ht="12.75" customHeight="1" x14ac:dyDescent="0.15">
      <c r="B36" s="1" t="s">
        <v>81</v>
      </c>
      <c r="C36" s="2" t="s">
        <v>82</v>
      </c>
      <c r="D36" s="2">
        <v>7.884837978053838E-4</v>
      </c>
      <c r="E36" s="3">
        <v>0.1</v>
      </c>
      <c r="F36" s="3">
        <v>0.1</v>
      </c>
      <c r="G36" s="4">
        <v>80</v>
      </c>
      <c r="H36" s="4">
        <v>80</v>
      </c>
      <c r="I36" s="5">
        <f t="shared" si="1"/>
        <v>150</v>
      </c>
      <c r="J36" s="6">
        <v>0.166015625</v>
      </c>
      <c r="K36" s="4">
        <v>25.68359375</v>
      </c>
      <c r="L36" s="8" t="s">
        <v>14</v>
      </c>
    </row>
    <row r="37" spans="2:12" ht="12.75" customHeight="1" x14ac:dyDescent="0.15">
      <c r="B37" s="1" t="s">
        <v>83</v>
      </c>
      <c r="C37" s="2" t="s">
        <v>84</v>
      </c>
      <c r="D37" s="2">
        <v>8.1231481453869492E-4</v>
      </c>
      <c r="E37" s="3">
        <v>0.1</v>
      </c>
      <c r="F37" s="3">
        <v>0.1</v>
      </c>
      <c r="G37" s="4">
        <v>80</v>
      </c>
      <c r="H37" s="4">
        <v>80</v>
      </c>
      <c r="I37" s="5">
        <f t="shared" si="1"/>
        <v>150</v>
      </c>
      <c r="J37" s="6">
        <v>0.15625</v>
      </c>
      <c r="K37" s="4">
        <v>25.68359375</v>
      </c>
      <c r="L37" s="8" t="s">
        <v>14</v>
      </c>
    </row>
    <row r="38" spans="2:12" ht="12.75" customHeight="1" x14ac:dyDescent="0.15">
      <c r="B38" s="1" t="s">
        <v>85</v>
      </c>
      <c r="C38" s="2" t="s">
        <v>86</v>
      </c>
      <c r="D38" s="2">
        <v>8.3614583127200603E-4</v>
      </c>
      <c r="E38" s="3">
        <v>0.1</v>
      </c>
      <c r="F38" s="3">
        <v>0.1</v>
      </c>
      <c r="G38" s="4">
        <v>80</v>
      </c>
      <c r="H38" s="4">
        <v>80</v>
      </c>
      <c r="I38" s="5">
        <f t="shared" si="1"/>
        <v>150</v>
      </c>
      <c r="J38" s="6">
        <v>0.15625</v>
      </c>
      <c r="K38" s="4">
        <v>25.68359375</v>
      </c>
      <c r="L38" s="8" t="s">
        <v>14</v>
      </c>
    </row>
    <row r="39" spans="2:12" ht="12.75" customHeight="1" x14ac:dyDescent="0.15">
      <c r="B39" s="1" t="s">
        <v>87</v>
      </c>
      <c r="C39" s="2" t="s">
        <v>88</v>
      </c>
      <c r="D39" s="2">
        <v>8.5997684800531715E-4</v>
      </c>
      <c r="E39" s="3">
        <v>0.1</v>
      </c>
      <c r="F39" s="3">
        <v>0.1</v>
      </c>
      <c r="G39" s="4">
        <v>80</v>
      </c>
      <c r="H39" s="4">
        <v>80</v>
      </c>
      <c r="I39" s="5">
        <f t="shared" si="1"/>
        <v>150</v>
      </c>
      <c r="J39" s="6">
        <v>0.15625</v>
      </c>
      <c r="K39" s="4">
        <v>25.68359375</v>
      </c>
      <c r="L39" s="8" t="s">
        <v>14</v>
      </c>
    </row>
    <row r="40" spans="2:12" ht="12.75" customHeight="1" x14ac:dyDescent="0.15">
      <c r="B40" s="1" t="s">
        <v>89</v>
      </c>
      <c r="C40" s="2" t="s">
        <v>90</v>
      </c>
      <c r="D40" s="2">
        <v>8.8381944078719243E-4</v>
      </c>
      <c r="E40" s="3">
        <v>0.1</v>
      </c>
      <c r="F40" s="3">
        <v>0.1</v>
      </c>
      <c r="G40" s="4">
        <v>80</v>
      </c>
      <c r="H40" s="4">
        <v>80</v>
      </c>
      <c r="I40" s="5">
        <f t="shared" si="1"/>
        <v>150</v>
      </c>
      <c r="J40" s="6">
        <v>0.15625</v>
      </c>
      <c r="K40" s="4">
        <v>25.68359375</v>
      </c>
      <c r="L40" s="8" t="s">
        <v>14</v>
      </c>
    </row>
    <row r="41" spans="2:12" ht="12.75" customHeight="1" x14ac:dyDescent="0.15">
      <c r="B41" s="1" t="s">
        <v>91</v>
      </c>
      <c r="C41" s="2" t="s">
        <v>92</v>
      </c>
      <c r="D41" s="2">
        <v>9.0765046479646116E-4</v>
      </c>
      <c r="E41" s="3">
        <v>0.1</v>
      </c>
      <c r="F41" s="3">
        <v>0.1</v>
      </c>
      <c r="G41" s="4">
        <v>80</v>
      </c>
      <c r="H41" s="4">
        <v>80</v>
      </c>
      <c r="I41" s="5">
        <f t="shared" si="1"/>
        <v>150</v>
      </c>
      <c r="J41" s="6">
        <v>0.17578125</v>
      </c>
      <c r="K41" s="4">
        <v>25.5859375</v>
      </c>
      <c r="L41" s="8" t="s">
        <v>14</v>
      </c>
    </row>
    <row r="42" spans="2:12" ht="12.75" customHeight="1" x14ac:dyDescent="0.15">
      <c r="B42" s="1" t="s">
        <v>93</v>
      </c>
      <c r="C42" s="2" t="s">
        <v>94</v>
      </c>
      <c r="D42" s="2">
        <v>9.3148148152977228E-4</v>
      </c>
      <c r="E42" s="3">
        <v>0.1</v>
      </c>
      <c r="F42" s="3">
        <v>0.1</v>
      </c>
      <c r="G42" s="4">
        <v>80</v>
      </c>
      <c r="H42" s="4">
        <v>80</v>
      </c>
      <c r="I42" s="5">
        <f t="shared" si="1"/>
        <v>150</v>
      </c>
      <c r="J42" s="6">
        <v>0.15625</v>
      </c>
      <c r="K42" s="4">
        <v>25.5859375</v>
      </c>
      <c r="L42" s="8" t="s">
        <v>14</v>
      </c>
    </row>
    <row r="43" spans="2:12" ht="12.75" customHeight="1" x14ac:dyDescent="0.15">
      <c r="B43" s="1" t="s">
        <v>95</v>
      </c>
      <c r="C43" s="2" t="s">
        <v>96</v>
      </c>
      <c r="D43" s="2">
        <v>9.4935185188660398E-4</v>
      </c>
      <c r="E43" s="3">
        <v>0.1</v>
      </c>
      <c r="F43" s="3">
        <v>0.1</v>
      </c>
      <c r="G43" s="4">
        <v>80</v>
      </c>
      <c r="H43" s="4">
        <v>80</v>
      </c>
      <c r="I43" s="5">
        <f t="shared" si="1"/>
        <v>150</v>
      </c>
      <c r="J43" s="6">
        <v>0.15625</v>
      </c>
      <c r="K43" s="4">
        <v>25.48828125</v>
      </c>
      <c r="L43" s="8" t="s">
        <v>14</v>
      </c>
    </row>
    <row r="44" spans="2:12" ht="12.75" customHeight="1" x14ac:dyDescent="0.15">
      <c r="B44" s="1" t="s">
        <v>97</v>
      </c>
      <c r="C44" s="2" t="s">
        <v>98</v>
      </c>
      <c r="D44" s="2">
        <v>9.7282407659804448E-4</v>
      </c>
      <c r="E44" s="3">
        <v>0.1</v>
      </c>
      <c r="F44" s="3">
        <v>0.1</v>
      </c>
      <c r="G44" s="4">
        <v>80</v>
      </c>
      <c r="H44" s="4">
        <v>80</v>
      </c>
      <c r="I44" s="5">
        <f t="shared" si="1"/>
        <v>150</v>
      </c>
      <c r="J44" s="6">
        <v>0.15625</v>
      </c>
      <c r="K44" s="4">
        <v>25.5859375</v>
      </c>
      <c r="L44" s="8" t="s">
        <v>14</v>
      </c>
    </row>
    <row r="45" spans="2:12" ht="12.75" customHeight="1" x14ac:dyDescent="0.15">
      <c r="B45" s="1" t="s">
        <v>99</v>
      </c>
      <c r="C45" s="2" t="s">
        <v>100</v>
      </c>
      <c r="D45" s="2">
        <v>9.9629629403352737E-4</v>
      </c>
      <c r="E45" s="3">
        <v>0.1</v>
      </c>
      <c r="F45" s="3">
        <v>0.1</v>
      </c>
      <c r="G45" s="4">
        <v>80</v>
      </c>
      <c r="H45" s="4">
        <v>80</v>
      </c>
      <c r="I45" s="5">
        <f t="shared" si="1"/>
        <v>150</v>
      </c>
      <c r="J45" s="6">
        <v>0.15625</v>
      </c>
      <c r="K45" s="4">
        <v>25.68359375</v>
      </c>
      <c r="L45" s="8" t="s">
        <v>14</v>
      </c>
    </row>
    <row r="46" spans="2:12" ht="12.75" customHeight="1" x14ac:dyDescent="0.15">
      <c r="B46" s="1" t="s">
        <v>101</v>
      </c>
      <c r="C46" s="2" t="s">
        <v>102</v>
      </c>
      <c r="D46" s="2">
        <v>1.0197685187449679E-3</v>
      </c>
      <c r="E46" s="3">
        <v>0.1</v>
      </c>
      <c r="F46" s="3">
        <v>0.1</v>
      </c>
      <c r="G46" s="4">
        <v>80</v>
      </c>
      <c r="H46" s="4">
        <v>80</v>
      </c>
      <c r="I46" s="5">
        <f t="shared" si="1"/>
        <v>150</v>
      </c>
      <c r="J46" s="6">
        <v>0.15625</v>
      </c>
      <c r="K46" s="4">
        <v>25.5859375</v>
      </c>
      <c r="L46" s="8" t="s">
        <v>14</v>
      </c>
    </row>
    <row r="47" spans="2:12" ht="12.75" customHeight="1" x14ac:dyDescent="0.15">
      <c r="B47" s="1" t="s">
        <v>103</v>
      </c>
      <c r="C47" s="2" t="s">
        <v>104</v>
      </c>
      <c r="D47" s="2">
        <v>1.0432407361804508E-3</v>
      </c>
      <c r="E47" s="3">
        <v>0.1</v>
      </c>
      <c r="F47" s="3">
        <v>0.1</v>
      </c>
      <c r="G47" s="4">
        <v>80</v>
      </c>
      <c r="H47" s="4">
        <v>80</v>
      </c>
      <c r="I47" s="5">
        <f t="shared" si="1"/>
        <v>150</v>
      </c>
      <c r="J47" s="6">
        <v>0.15625</v>
      </c>
      <c r="K47" s="4">
        <v>25.48828125</v>
      </c>
      <c r="L47" s="8" t="s">
        <v>14</v>
      </c>
    </row>
    <row r="48" spans="2:12" ht="12.75" customHeight="1" x14ac:dyDescent="0.15">
      <c r="B48" s="1" t="s">
        <v>105</v>
      </c>
      <c r="C48" s="2" t="s">
        <v>106</v>
      </c>
      <c r="D48" s="2">
        <v>1.0667129608918913E-3</v>
      </c>
      <c r="E48" s="3">
        <v>0.1</v>
      </c>
      <c r="F48" s="3">
        <v>0.1</v>
      </c>
      <c r="G48" s="4">
        <v>80</v>
      </c>
      <c r="H48" s="4">
        <v>80</v>
      </c>
      <c r="I48" s="5">
        <f t="shared" si="1"/>
        <v>150</v>
      </c>
      <c r="J48" s="6">
        <v>0.15625</v>
      </c>
      <c r="K48" s="4">
        <v>25.5859375</v>
      </c>
      <c r="L48" s="8" t="s">
        <v>14</v>
      </c>
    </row>
    <row r="49" spans="2:12" ht="12.75" customHeight="1" x14ac:dyDescent="0.15">
      <c r="B49" s="1" t="s">
        <v>107</v>
      </c>
      <c r="C49" s="2" t="s">
        <v>108</v>
      </c>
      <c r="D49" s="2">
        <v>1.0901967616518959E-3</v>
      </c>
      <c r="E49" s="3">
        <v>0.1</v>
      </c>
      <c r="F49" s="3">
        <v>0.1</v>
      </c>
      <c r="G49" s="4">
        <v>80</v>
      </c>
      <c r="H49" s="4">
        <v>80</v>
      </c>
      <c r="I49" s="5">
        <f t="shared" si="1"/>
        <v>150</v>
      </c>
      <c r="J49" s="6">
        <v>0.15625</v>
      </c>
      <c r="K49" s="4">
        <v>25.5859375</v>
      </c>
      <c r="L49" s="8" t="s">
        <v>14</v>
      </c>
    </row>
    <row r="50" spans="2:12" ht="12.75" customHeight="1" x14ac:dyDescent="0.15">
      <c r="B50" s="1" t="s">
        <v>109</v>
      </c>
      <c r="C50" s="2" t="s">
        <v>110</v>
      </c>
      <c r="D50" s="2">
        <v>1.1136689790873788E-3</v>
      </c>
      <c r="E50" s="3">
        <v>0.1</v>
      </c>
      <c r="F50" s="3">
        <v>0.1</v>
      </c>
      <c r="G50" s="4">
        <v>80</v>
      </c>
      <c r="H50" s="4">
        <v>80</v>
      </c>
      <c r="I50" s="5">
        <f t="shared" si="1"/>
        <v>150</v>
      </c>
      <c r="J50" s="6">
        <v>0.15625</v>
      </c>
      <c r="K50" s="4">
        <v>25.5859375</v>
      </c>
      <c r="L50" s="8" t="s">
        <v>14</v>
      </c>
    </row>
    <row r="51" spans="2:12" ht="12.75" customHeight="1" x14ac:dyDescent="0.15">
      <c r="B51" s="1" t="s">
        <v>111</v>
      </c>
      <c r="C51" s="2" t="s">
        <v>112</v>
      </c>
      <c r="D51" s="2">
        <v>1.1371412037988193E-3</v>
      </c>
      <c r="E51" s="3">
        <v>0.1</v>
      </c>
      <c r="F51" s="3">
        <v>0.1</v>
      </c>
      <c r="G51" s="4">
        <v>80</v>
      </c>
      <c r="H51" s="4">
        <v>80</v>
      </c>
      <c r="I51" s="5">
        <f t="shared" si="1"/>
        <v>150</v>
      </c>
      <c r="J51" s="6">
        <v>0.15625</v>
      </c>
      <c r="K51" s="4">
        <v>25.5859375</v>
      </c>
      <c r="L51" s="8" t="s">
        <v>14</v>
      </c>
    </row>
    <row r="52" spans="2:12" ht="12.75" customHeight="1" x14ac:dyDescent="0.15">
      <c r="B52" s="1" t="s">
        <v>113</v>
      </c>
      <c r="C52" s="2" t="s">
        <v>114</v>
      </c>
      <c r="D52" s="2">
        <v>1.1606134285102598E-3</v>
      </c>
      <c r="E52" s="3">
        <v>0.1</v>
      </c>
      <c r="F52" s="3">
        <v>0.1</v>
      </c>
      <c r="G52" s="4">
        <v>80</v>
      </c>
      <c r="H52" s="4">
        <v>80</v>
      </c>
      <c r="I52" s="5">
        <f t="shared" si="1"/>
        <v>150</v>
      </c>
      <c r="J52" s="6">
        <v>0.1171875</v>
      </c>
      <c r="K52" s="4">
        <v>25.68359375</v>
      </c>
      <c r="L52" s="8" t="s">
        <v>14</v>
      </c>
    </row>
    <row r="53" spans="2:12" ht="12.75" customHeight="1" x14ac:dyDescent="0.15">
      <c r="B53" s="1" t="s">
        <v>115</v>
      </c>
      <c r="C53" s="2" t="s">
        <v>116</v>
      </c>
      <c r="D53" s="2">
        <v>1.1840856459457427E-3</v>
      </c>
      <c r="E53" s="3">
        <v>0.1</v>
      </c>
      <c r="F53" s="3">
        <v>0.1</v>
      </c>
      <c r="G53" s="4">
        <v>80</v>
      </c>
      <c r="H53" s="4">
        <v>80</v>
      </c>
      <c r="I53" s="5">
        <f t="shared" si="1"/>
        <v>150</v>
      </c>
      <c r="J53" s="6">
        <v>0.15625</v>
      </c>
      <c r="K53" s="4">
        <v>25.5859375</v>
      </c>
      <c r="L53" s="8" t="s">
        <v>14</v>
      </c>
    </row>
    <row r="54" spans="2:12" ht="12.75" customHeight="1" x14ac:dyDescent="0.15">
      <c r="B54" s="1" t="s">
        <v>117</v>
      </c>
      <c r="C54" s="2" t="s">
        <v>118</v>
      </c>
      <c r="D54" s="2">
        <v>1.2075578706571832E-3</v>
      </c>
      <c r="E54" s="3">
        <v>0.1</v>
      </c>
      <c r="F54" s="3">
        <v>0.1</v>
      </c>
      <c r="G54" s="4">
        <v>80</v>
      </c>
      <c r="H54" s="4">
        <v>80</v>
      </c>
      <c r="I54" s="5">
        <f t="shared" si="1"/>
        <v>150</v>
      </c>
      <c r="J54" s="6">
        <v>0.166015625</v>
      </c>
      <c r="K54" s="4">
        <v>25.5859375</v>
      </c>
      <c r="L54" s="8" t="s">
        <v>14</v>
      </c>
    </row>
    <row r="55" spans="2:12" ht="12.75" customHeight="1" x14ac:dyDescent="0.15">
      <c r="B55" s="1" t="s">
        <v>119</v>
      </c>
      <c r="C55" s="2" t="s">
        <v>120</v>
      </c>
      <c r="D55" s="2">
        <v>1.2310300880926661E-3</v>
      </c>
      <c r="E55" s="3">
        <v>0.1</v>
      </c>
      <c r="F55" s="3">
        <v>0.1</v>
      </c>
      <c r="G55" s="4">
        <v>80</v>
      </c>
      <c r="H55" s="4">
        <v>80</v>
      </c>
      <c r="I55" s="5">
        <f t="shared" si="1"/>
        <v>150</v>
      </c>
      <c r="J55" s="6">
        <v>0.15625</v>
      </c>
      <c r="K55" s="4">
        <v>25.5859375</v>
      </c>
      <c r="L55" s="8" t="s">
        <v>14</v>
      </c>
    </row>
    <row r="56" spans="2:12" ht="12.75" customHeight="1" x14ac:dyDescent="0.15">
      <c r="B56" s="1" t="s">
        <v>121</v>
      </c>
      <c r="C56" s="2" t="s">
        <v>122</v>
      </c>
      <c r="D56" s="2">
        <v>1.2545023128041066E-3</v>
      </c>
      <c r="E56" s="3">
        <v>0.1</v>
      </c>
      <c r="F56" s="3">
        <v>0.1</v>
      </c>
      <c r="G56" s="4">
        <v>80</v>
      </c>
      <c r="H56" s="4">
        <v>80</v>
      </c>
      <c r="I56" s="5">
        <f t="shared" si="1"/>
        <v>150</v>
      </c>
      <c r="J56" s="6">
        <v>0.15625</v>
      </c>
      <c r="K56" s="4">
        <v>25.29296875</v>
      </c>
      <c r="L56" s="8" t="s">
        <v>14</v>
      </c>
    </row>
    <row r="57" spans="2:12" ht="12.75" customHeight="1" x14ac:dyDescent="0.15">
      <c r="B57" s="1" t="s">
        <v>123</v>
      </c>
      <c r="C57" s="2" t="s">
        <v>124</v>
      </c>
      <c r="D57" s="2">
        <v>1.2779745375155471E-3</v>
      </c>
      <c r="E57" s="3">
        <v>0.1</v>
      </c>
      <c r="F57" s="3">
        <v>0.1</v>
      </c>
      <c r="G57" s="4">
        <v>80</v>
      </c>
      <c r="H57" s="4">
        <v>80</v>
      </c>
      <c r="I57" s="5">
        <f t="shared" si="1"/>
        <v>150</v>
      </c>
      <c r="J57" s="6">
        <v>0.13671875</v>
      </c>
      <c r="K57" s="4">
        <v>25.5859375</v>
      </c>
      <c r="L57" s="8" t="s">
        <v>14</v>
      </c>
    </row>
    <row r="58" spans="2:12" ht="12.75" customHeight="1" x14ac:dyDescent="0.15">
      <c r="B58" s="1" t="s">
        <v>125</v>
      </c>
      <c r="C58" s="2" t="s">
        <v>126</v>
      </c>
      <c r="D58" s="2">
        <v>1.30144675495103E-3</v>
      </c>
      <c r="E58" s="3">
        <v>0.1</v>
      </c>
      <c r="F58" s="3">
        <v>0.1</v>
      </c>
      <c r="G58" s="4">
        <v>80</v>
      </c>
      <c r="H58" s="4">
        <v>80</v>
      </c>
      <c r="I58" s="5">
        <f t="shared" si="1"/>
        <v>150</v>
      </c>
      <c r="J58" s="6">
        <v>0.15625</v>
      </c>
      <c r="K58" s="4">
        <v>25.5859375</v>
      </c>
      <c r="L58" s="8" t="s">
        <v>14</v>
      </c>
    </row>
    <row r="59" spans="2:12" ht="12.75" customHeight="1" x14ac:dyDescent="0.15">
      <c r="B59" s="1" t="s">
        <v>127</v>
      </c>
      <c r="C59" s="2" t="s">
        <v>128</v>
      </c>
      <c r="D59" s="2">
        <v>1.3250925912871026E-3</v>
      </c>
      <c r="E59" s="3">
        <v>0.1</v>
      </c>
      <c r="F59" s="3">
        <v>0.1</v>
      </c>
      <c r="G59" s="4">
        <v>80</v>
      </c>
      <c r="H59" s="4">
        <v>80</v>
      </c>
      <c r="I59" s="5">
        <f t="shared" si="1"/>
        <v>150</v>
      </c>
      <c r="J59" s="6">
        <v>0.15625</v>
      </c>
      <c r="K59" s="4">
        <v>25.78125</v>
      </c>
      <c r="L59" s="8" t="s">
        <v>14</v>
      </c>
    </row>
    <row r="60" spans="2:12" ht="12.75" customHeight="1" x14ac:dyDescent="0.15">
      <c r="B60" s="1" t="s">
        <v>129</v>
      </c>
      <c r="C60" s="2" t="s">
        <v>130</v>
      </c>
      <c r="D60" s="2">
        <v>1.3429745376924984E-3</v>
      </c>
      <c r="E60" s="3">
        <v>0.1</v>
      </c>
      <c r="F60" s="3">
        <v>0.1</v>
      </c>
      <c r="G60" s="4">
        <v>80</v>
      </c>
      <c r="H60" s="4">
        <v>80</v>
      </c>
      <c r="I60" s="5">
        <f t="shared" si="1"/>
        <v>150</v>
      </c>
      <c r="J60" s="6">
        <v>0.166015625</v>
      </c>
      <c r="K60" s="4">
        <v>25.5859375</v>
      </c>
      <c r="L60" s="8" t="s">
        <v>14</v>
      </c>
    </row>
    <row r="61" spans="2:12" ht="12.75" customHeight="1" x14ac:dyDescent="0.15">
      <c r="B61" s="1" t="s">
        <v>131</v>
      </c>
      <c r="C61" s="2" t="s">
        <v>132</v>
      </c>
      <c r="D61" s="2">
        <v>1.3668055544258095E-3</v>
      </c>
      <c r="E61" s="3">
        <v>0.1</v>
      </c>
      <c r="F61" s="3">
        <v>0.1</v>
      </c>
      <c r="G61" s="4">
        <v>80</v>
      </c>
      <c r="H61" s="4">
        <v>80</v>
      </c>
      <c r="I61" s="5">
        <f t="shared" si="1"/>
        <v>150</v>
      </c>
      <c r="J61" s="6">
        <v>0.146484375</v>
      </c>
      <c r="K61" s="4">
        <v>25.5859375</v>
      </c>
      <c r="L61" s="8" t="s">
        <v>14</v>
      </c>
    </row>
    <row r="62" spans="2:12" ht="12.75" customHeight="1" x14ac:dyDescent="0.15">
      <c r="B62" s="1" t="s">
        <v>133</v>
      </c>
      <c r="C62" s="2" t="s">
        <v>134</v>
      </c>
      <c r="D62" s="2">
        <v>1.3906365711591206E-3</v>
      </c>
      <c r="E62" s="3">
        <v>0.1</v>
      </c>
      <c r="F62" s="3">
        <v>0.1</v>
      </c>
      <c r="G62" s="4">
        <v>80</v>
      </c>
      <c r="H62" s="4">
        <v>80</v>
      </c>
      <c r="I62" s="5">
        <f t="shared" si="1"/>
        <v>150</v>
      </c>
      <c r="J62" s="6">
        <v>0.17578125</v>
      </c>
      <c r="K62" s="4">
        <v>25.5859375</v>
      </c>
      <c r="L62" s="8" t="s">
        <v>14</v>
      </c>
    </row>
    <row r="63" spans="2:12" ht="12.75" customHeight="1" x14ac:dyDescent="0.15">
      <c r="B63" s="1" t="s">
        <v>135</v>
      </c>
      <c r="C63" s="2" t="s">
        <v>136</v>
      </c>
      <c r="D63" s="2">
        <v>1.4144675951683894E-3</v>
      </c>
      <c r="E63" s="3">
        <v>0.1</v>
      </c>
      <c r="F63" s="3">
        <v>0.1</v>
      </c>
      <c r="G63" s="4">
        <v>80</v>
      </c>
      <c r="H63" s="4">
        <v>80</v>
      </c>
      <c r="I63" s="5">
        <f t="shared" si="1"/>
        <v>150</v>
      </c>
      <c r="J63" s="6">
        <v>0.15625</v>
      </c>
      <c r="K63" s="4">
        <v>25.5859375</v>
      </c>
      <c r="L63" s="8" t="s">
        <v>14</v>
      </c>
    </row>
    <row r="64" spans="2:12" ht="12.75" customHeight="1" x14ac:dyDescent="0.15">
      <c r="B64" s="1" t="s">
        <v>137</v>
      </c>
      <c r="C64" s="2" t="s">
        <v>138</v>
      </c>
      <c r="D64" s="2">
        <v>1.4382986119017005E-3</v>
      </c>
      <c r="E64" s="3">
        <v>0.1</v>
      </c>
      <c r="F64" s="3">
        <v>0.1</v>
      </c>
      <c r="G64" s="4">
        <v>80</v>
      </c>
      <c r="H64" s="4">
        <v>80</v>
      </c>
      <c r="I64" s="5">
        <f t="shared" si="1"/>
        <v>150</v>
      </c>
      <c r="J64" s="6">
        <v>0.15625</v>
      </c>
      <c r="K64" s="4">
        <v>25.5859375</v>
      </c>
      <c r="L64" s="8" t="s">
        <v>14</v>
      </c>
    </row>
    <row r="65" spans="2:12" ht="12.75" customHeight="1" x14ac:dyDescent="0.15">
      <c r="B65" s="1" t="s">
        <v>139</v>
      </c>
      <c r="C65" s="2" t="s">
        <v>140</v>
      </c>
      <c r="D65" s="2">
        <v>1.4621412046835758E-3</v>
      </c>
      <c r="E65" s="3">
        <v>0.1</v>
      </c>
      <c r="F65" s="3">
        <v>0.1</v>
      </c>
      <c r="G65" s="4">
        <v>80</v>
      </c>
      <c r="H65" s="4">
        <v>80</v>
      </c>
      <c r="I65" s="5">
        <f t="shared" si="1"/>
        <v>150</v>
      </c>
      <c r="J65" s="6">
        <v>0.146484375</v>
      </c>
      <c r="K65" s="4">
        <v>25.5859375</v>
      </c>
      <c r="L65" s="8" t="s">
        <v>14</v>
      </c>
    </row>
    <row r="66" spans="2:12" ht="12.75" customHeight="1" x14ac:dyDescent="0.15">
      <c r="B66" s="1" t="s">
        <v>141</v>
      </c>
      <c r="C66" s="2" t="s">
        <v>142</v>
      </c>
      <c r="D66" s="2">
        <v>1.4859722214168869E-3</v>
      </c>
      <c r="E66" s="3">
        <v>0.1</v>
      </c>
      <c r="F66" s="3">
        <v>0.1</v>
      </c>
      <c r="G66" s="4">
        <v>80</v>
      </c>
      <c r="H66" s="4">
        <v>80</v>
      </c>
      <c r="I66" s="5">
        <f t="shared" ref="I66:I97" si="2">IF(ISNUMBER(G66),IF(G66+H66=0,0,0.4*60*1000/(G66+H66)),"")</f>
        <v>150</v>
      </c>
      <c r="J66" s="6">
        <v>0.146484375</v>
      </c>
      <c r="K66" s="4">
        <v>25.5859375</v>
      </c>
      <c r="L66" s="8" t="s">
        <v>14</v>
      </c>
    </row>
    <row r="67" spans="2:12" ht="12.75" customHeight="1" x14ac:dyDescent="0.15">
      <c r="B67" s="1" t="s">
        <v>143</v>
      </c>
      <c r="C67" s="2" t="s">
        <v>144</v>
      </c>
      <c r="D67" s="2">
        <v>1.5096180577529594E-3</v>
      </c>
      <c r="E67" s="3">
        <v>0.1</v>
      </c>
      <c r="F67" s="3">
        <v>0.1</v>
      </c>
      <c r="G67" s="4">
        <v>80</v>
      </c>
      <c r="H67" s="4">
        <v>80</v>
      </c>
      <c r="I67" s="5">
        <f t="shared" si="2"/>
        <v>150</v>
      </c>
      <c r="J67" s="6">
        <v>0.107421875</v>
      </c>
      <c r="K67" s="4">
        <v>25.5859375</v>
      </c>
      <c r="L67" s="8" t="s">
        <v>14</v>
      </c>
    </row>
    <row r="68" spans="2:12" ht="12.75" customHeight="1" x14ac:dyDescent="0.15">
      <c r="B68" s="1" t="s">
        <v>145</v>
      </c>
      <c r="C68" s="2" t="s">
        <v>146</v>
      </c>
      <c r="D68" s="2">
        <v>1.5330902751884423E-3</v>
      </c>
      <c r="E68" s="3">
        <v>0.1</v>
      </c>
      <c r="F68" s="3">
        <v>0.1</v>
      </c>
      <c r="G68" s="4">
        <v>80</v>
      </c>
      <c r="H68" s="4">
        <v>80</v>
      </c>
      <c r="I68" s="5">
        <f t="shared" si="2"/>
        <v>150</v>
      </c>
      <c r="J68" s="6">
        <v>7.8125E-2</v>
      </c>
      <c r="K68" s="4">
        <v>25.5859375</v>
      </c>
      <c r="L68" s="8" t="s">
        <v>14</v>
      </c>
    </row>
    <row r="69" spans="2:12" ht="12.75" customHeight="1" x14ac:dyDescent="0.15">
      <c r="B69" s="1" t="s">
        <v>147</v>
      </c>
      <c r="C69" s="2" t="s">
        <v>148</v>
      </c>
      <c r="D69" s="2">
        <v>1.5565624998998828E-3</v>
      </c>
      <c r="E69" s="3">
        <v>0.1</v>
      </c>
      <c r="F69" s="3">
        <v>0.1</v>
      </c>
      <c r="G69" s="4">
        <v>80</v>
      </c>
      <c r="H69" s="4">
        <v>80</v>
      </c>
      <c r="I69" s="5">
        <f t="shared" si="2"/>
        <v>150</v>
      </c>
      <c r="J69" s="6">
        <v>6.8359375E-2</v>
      </c>
      <c r="K69" s="4">
        <v>25.48828125</v>
      </c>
      <c r="L69" s="8" t="s">
        <v>14</v>
      </c>
    </row>
    <row r="70" spans="2:12" ht="12.75" customHeight="1" x14ac:dyDescent="0.15">
      <c r="B70" s="1" t="s">
        <v>149</v>
      </c>
      <c r="C70" s="2" t="s">
        <v>150</v>
      </c>
      <c r="D70" s="2">
        <v>1.5742592586320825E-3</v>
      </c>
      <c r="E70" s="3">
        <v>0.1</v>
      </c>
      <c r="F70" s="3">
        <v>0.1</v>
      </c>
      <c r="G70" s="4">
        <v>80</v>
      </c>
      <c r="H70" s="4">
        <v>80</v>
      </c>
      <c r="I70" s="5">
        <f t="shared" si="2"/>
        <v>150</v>
      </c>
      <c r="J70" s="6">
        <v>6.8359375E-2</v>
      </c>
      <c r="K70" s="4">
        <v>25.5859375</v>
      </c>
      <c r="L70" s="8" t="s">
        <v>14</v>
      </c>
    </row>
    <row r="71" spans="2:12" ht="12.75" customHeight="1" x14ac:dyDescent="0.15">
      <c r="B71" s="1" t="s">
        <v>151</v>
      </c>
      <c r="C71" s="2" t="s">
        <v>152</v>
      </c>
      <c r="D71" s="2">
        <v>1.597731483343523E-3</v>
      </c>
      <c r="E71" s="3">
        <v>0.1</v>
      </c>
      <c r="F71" s="3">
        <v>0.1</v>
      </c>
      <c r="G71" s="4">
        <v>80</v>
      </c>
      <c r="H71" s="4">
        <v>80</v>
      </c>
      <c r="I71" s="5">
        <f t="shared" si="2"/>
        <v>150</v>
      </c>
      <c r="J71" s="6">
        <v>5.859375E-2</v>
      </c>
      <c r="K71" s="4">
        <v>25.5859375</v>
      </c>
      <c r="L71" s="8" t="s">
        <v>14</v>
      </c>
    </row>
    <row r="72" spans="2:12" ht="12.75" customHeight="1" x14ac:dyDescent="0.15">
      <c r="B72" s="1" t="s">
        <v>153</v>
      </c>
      <c r="C72" s="2" t="s">
        <v>154</v>
      </c>
      <c r="D72" s="2">
        <v>1.6212037007790059E-3</v>
      </c>
      <c r="E72" s="3">
        <v>0.1</v>
      </c>
      <c r="F72" s="3">
        <v>0.1</v>
      </c>
      <c r="G72" s="4">
        <v>80</v>
      </c>
      <c r="H72" s="4">
        <v>80</v>
      </c>
      <c r="I72" s="5">
        <f t="shared" si="2"/>
        <v>150</v>
      </c>
      <c r="J72" s="6">
        <v>5.859375E-2</v>
      </c>
      <c r="K72" s="4">
        <v>26.171875</v>
      </c>
      <c r="L72" s="8" t="s">
        <v>14</v>
      </c>
    </row>
    <row r="73" spans="2:12" ht="12.75" customHeight="1" x14ac:dyDescent="0.15">
      <c r="B73" s="1" t="s">
        <v>155</v>
      </c>
      <c r="C73" s="2" t="s">
        <v>156</v>
      </c>
      <c r="D73" s="2">
        <v>1.6446759254904464E-3</v>
      </c>
      <c r="E73" s="3">
        <v>0.1</v>
      </c>
      <c r="F73" s="3">
        <v>0.1</v>
      </c>
      <c r="G73" s="4">
        <v>80</v>
      </c>
      <c r="H73" s="4">
        <v>80</v>
      </c>
      <c r="I73" s="5">
        <f t="shared" si="2"/>
        <v>150</v>
      </c>
      <c r="J73" s="6">
        <v>5.859375E-2</v>
      </c>
      <c r="K73" s="4">
        <v>25.48828125</v>
      </c>
      <c r="L73" s="8" t="s">
        <v>14</v>
      </c>
    </row>
    <row r="74" spans="2:12" ht="12.75" customHeight="1" x14ac:dyDescent="0.15">
      <c r="B74" s="1" t="s">
        <v>157</v>
      </c>
      <c r="C74" s="2" t="s">
        <v>158</v>
      </c>
      <c r="D74" s="2">
        <v>1.6681481502018869E-3</v>
      </c>
      <c r="E74" s="3">
        <v>0.1</v>
      </c>
      <c r="F74" s="3">
        <v>0.1</v>
      </c>
      <c r="G74" s="4">
        <v>80</v>
      </c>
      <c r="H74" s="4">
        <v>80</v>
      </c>
      <c r="I74" s="5">
        <f t="shared" si="2"/>
        <v>150</v>
      </c>
      <c r="J74" s="6">
        <v>5.859375E-2</v>
      </c>
      <c r="K74" s="4">
        <v>25.5859375</v>
      </c>
      <c r="L74" s="8" t="s">
        <v>14</v>
      </c>
    </row>
    <row r="75" spans="2:12" ht="12.75" customHeight="1" x14ac:dyDescent="0.15">
      <c r="B75" s="1" t="s">
        <v>159</v>
      </c>
      <c r="C75" s="2" t="s">
        <v>160</v>
      </c>
      <c r="D75" s="2">
        <v>1.691805555310566E-3</v>
      </c>
      <c r="E75" s="3">
        <v>0.1</v>
      </c>
      <c r="F75" s="3">
        <v>0.1</v>
      </c>
      <c r="G75" s="4">
        <v>80</v>
      </c>
      <c r="H75" s="4">
        <v>80</v>
      </c>
      <c r="I75" s="5">
        <f t="shared" si="2"/>
        <v>150</v>
      </c>
      <c r="J75" s="6">
        <v>6.8359375E-2</v>
      </c>
      <c r="K75" s="4">
        <v>25.5859375</v>
      </c>
      <c r="L75" s="8" t="s">
        <v>14</v>
      </c>
    </row>
    <row r="76" spans="2:12" ht="12.75" customHeight="1" x14ac:dyDescent="0.15">
      <c r="B76" s="1" t="s">
        <v>161</v>
      </c>
      <c r="C76" s="2" t="s">
        <v>162</v>
      </c>
      <c r="D76" s="2">
        <v>1.7156365720438771E-3</v>
      </c>
      <c r="E76" s="3">
        <v>0.1</v>
      </c>
      <c r="F76" s="3">
        <v>0.1</v>
      </c>
      <c r="G76" s="4">
        <v>80</v>
      </c>
      <c r="H76" s="4">
        <v>80</v>
      </c>
      <c r="I76" s="5">
        <f t="shared" si="2"/>
        <v>150</v>
      </c>
      <c r="J76" s="6">
        <v>6.8359375E-2</v>
      </c>
      <c r="K76" s="4">
        <v>25.5859375</v>
      </c>
      <c r="L76" s="8" t="s">
        <v>14</v>
      </c>
    </row>
    <row r="77" spans="2:12" ht="12.75" customHeight="1" x14ac:dyDescent="0.15">
      <c r="B77" s="1" t="s">
        <v>163</v>
      </c>
      <c r="C77" s="2" t="s">
        <v>164</v>
      </c>
      <c r="D77" s="2">
        <v>1.7394675887771882E-3</v>
      </c>
      <c r="E77" s="3">
        <v>0.1</v>
      </c>
      <c r="F77" s="3">
        <v>0.1</v>
      </c>
      <c r="G77" s="4">
        <v>80</v>
      </c>
      <c r="H77" s="4">
        <v>80</v>
      </c>
      <c r="I77" s="5">
        <f t="shared" si="2"/>
        <v>150</v>
      </c>
      <c r="J77" s="6">
        <v>5.859375E-2</v>
      </c>
      <c r="K77" s="4">
        <v>25.5859375</v>
      </c>
      <c r="L77" s="8" t="s">
        <v>14</v>
      </c>
    </row>
    <row r="78" spans="2:12" ht="12.75" customHeight="1" x14ac:dyDescent="0.15">
      <c r="B78" s="1" t="s">
        <v>165</v>
      </c>
      <c r="C78" s="2" t="s">
        <v>166</v>
      </c>
      <c r="D78" s="2">
        <v>1.7632986127864569E-3</v>
      </c>
      <c r="E78" s="3">
        <v>0.1</v>
      </c>
      <c r="F78" s="3">
        <v>0.1</v>
      </c>
      <c r="G78" s="4">
        <v>80</v>
      </c>
      <c r="H78" s="4">
        <v>80</v>
      </c>
      <c r="I78" s="5">
        <f t="shared" si="2"/>
        <v>150</v>
      </c>
      <c r="J78" s="6">
        <v>5.859375E-2</v>
      </c>
      <c r="K78" s="4">
        <v>25.48828125</v>
      </c>
      <c r="L78" s="8" t="s">
        <v>14</v>
      </c>
    </row>
    <row r="79" spans="2:12" ht="12.75" customHeight="1" x14ac:dyDescent="0.15">
      <c r="B79" s="1" t="s">
        <v>167</v>
      </c>
      <c r="C79" s="2" t="s">
        <v>168</v>
      </c>
      <c r="D79" s="2">
        <v>1.7871412055683322E-3</v>
      </c>
      <c r="E79" s="3">
        <v>0.1</v>
      </c>
      <c r="F79" s="3">
        <v>0.1</v>
      </c>
      <c r="G79" s="4">
        <v>80</v>
      </c>
      <c r="H79" s="4">
        <v>80</v>
      </c>
      <c r="I79" s="5">
        <f t="shared" si="2"/>
        <v>150</v>
      </c>
      <c r="J79" s="6">
        <v>5.859375E-2</v>
      </c>
      <c r="K79" s="4">
        <v>25.48828125</v>
      </c>
      <c r="L79" s="8" t="s">
        <v>14</v>
      </c>
    </row>
    <row r="80" spans="2:12" ht="12.75" customHeight="1" x14ac:dyDescent="0.15">
      <c r="B80" s="1" t="s">
        <v>169</v>
      </c>
      <c r="C80" s="2" t="s">
        <v>170</v>
      </c>
      <c r="D80" s="2">
        <v>1.8109722223016433E-3</v>
      </c>
      <c r="E80" s="3">
        <v>0.1</v>
      </c>
      <c r="F80" s="3">
        <v>0.1</v>
      </c>
      <c r="G80" s="4">
        <v>80</v>
      </c>
      <c r="H80" s="4">
        <v>80</v>
      </c>
      <c r="I80" s="5">
        <f t="shared" si="2"/>
        <v>150</v>
      </c>
      <c r="J80" s="6">
        <v>5.859375E-2</v>
      </c>
      <c r="K80" s="4">
        <v>25.5859375</v>
      </c>
      <c r="L80" s="8" t="s">
        <v>14</v>
      </c>
    </row>
    <row r="81" spans="2:12" ht="12.75" customHeight="1" x14ac:dyDescent="0.15">
      <c r="B81" s="1" t="s">
        <v>171</v>
      </c>
      <c r="C81" s="2" t="s">
        <v>172</v>
      </c>
      <c r="D81" s="2">
        <v>1.828842592658475E-3</v>
      </c>
      <c r="E81" s="3">
        <v>0.1</v>
      </c>
      <c r="F81" s="3">
        <v>0.1</v>
      </c>
      <c r="G81" s="4">
        <v>80</v>
      </c>
      <c r="H81" s="4">
        <v>80</v>
      </c>
      <c r="I81" s="5">
        <f t="shared" si="2"/>
        <v>150</v>
      </c>
      <c r="J81" s="6">
        <v>5.859375E-2</v>
      </c>
      <c r="K81" s="4">
        <v>25.5859375</v>
      </c>
      <c r="L81" s="8" t="s">
        <v>14</v>
      </c>
    </row>
    <row r="82" spans="2:12" ht="12.75" customHeight="1" x14ac:dyDescent="0.15">
      <c r="B82" s="1" t="s">
        <v>173</v>
      </c>
      <c r="C82" s="2" t="s">
        <v>174</v>
      </c>
      <c r="D82" s="2">
        <v>1.8526736093917862E-3</v>
      </c>
      <c r="E82" s="3">
        <v>0.1</v>
      </c>
      <c r="F82" s="3">
        <v>0.1</v>
      </c>
      <c r="G82" s="4">
        <v>80</v>
      </c>
      <c r="H82" s="4">
        <v>80</v>
      </c>
      <c r="I82" s="5">
        <f t="shared" si="2"/>
        <v>150</v>
      </c>
      <c r="J82" s="6">
        <v>5.859375E-2</v>
      </c>
      <c r="K82" s="4">
        <v>25.5859375</v>
      </c>
      <c r="L82" s="8" t="s">
        <v>14</v>
      </c>
    </row>
    <row r="83" spans="2:12" ht="12.75" customHeight="1" x14ac:dyDescent="0.15">
      <c r="B83" s="1" t="s">
        <v>175</v>
      </c>
      <c r="C83" s="2" t="s">
        <v>176</v>
      </c>
      <c r="D83" s="2">
        <v>1.8765162021736614E-3</v>
      </c>
      <c r="E83" s="3">
        <v>0.1</v>
      </c>
      <c r="F83" s="3">
        <v>0.1</v>
      </c>
      <c r="G83" s="4">
        <v>80</v>
      </c>
      <c r="H83" s="4">
        <v>80</v>
      </c>
      <c r="I83" s="5">
        <f t="shared" si="2"/>
        <v>150</v>
      </c>
      <c r="J83" s="6">
        <v>5.859375E-2</v>
      </c>
      <c r="K83" s="4">
        <v>25.5859375</v>
      </c>
      <c r="L83" s="8" t="s">
        <v>14</v>
      </c>
    </row>
    <row r="84" spans="2:12" ht="12.75" customHeight="1" x14ac:dyDescent="0.15">
      <c r="B84" s="1" t="s">
        <v>177</v>
      </c>
      <c r="C84" s="2" t="s">
        <v>178</v>
      </c>
      <c r="D84" s="2">
        <v>1.9003472189069726E-3</v>
      </c>
      <c r="E84" s="3">
        <v>0.1</v>
      </c>
      <c r="F84" s="3">
        <v>0.1</v>
      </c>
      <c r="G84" s="4">
        <v>80</v>
      </c>
      <c r="H84" s="4">
        <v>80</v>
      </c>
      <c r="I84" s="5">
        <f t="shared" si="2"/>
        <v>150</v>
      </c>
      <c r="J84" s="6">
        <v>5.859375E-2</v>
      </c>
      <c r="K84" s="4">
        <v>25.48828125</v>
      </c>
      <c r="L84" s="8" t="s">
        <v>14</v>
      </c>
    </row>
    <row r="85" spans="2:12" ht="12.75" customHeight="1" x14ac:dyDescent="0.15">
      <c r="B85" s="1" t="s">
        <v>179</v>
      </c>
      <c r="C85" s="2" t="s">
        <v>180</v>
      </c>
      <c r="D85" s="2">
        <v>1.9241782429162413E-3</v>
      </c>
      <c r="E85" s="3">
        <v>0.1</v>
      </c>
      <c r="F85" s="3">
        <v>0.1</v>
      </c>
      <c r="G85" s="4">
        <v>80</v>
      </c>
      <c r="H85" s="4">
        <v>80</v>
      </c>
      <c r="I85" s="5">
        <f t="shared" si="2"/>
        <v>150</v>
      </c>
      <c r="J85" s="6">
        <v>5.859375E-2</v>
      </c>
      <c r="K85" s="4">
        <v>25.5859375</v>
      </c>
      <c r="L85" s="8" t="s">
        <v>14</v>
      </c>
    </row>
    <row r="86" spans="2:12" ht="12.75" customHeight="1" x14ac:dyDescent="0.15">
      <c r="B86" s="1" t="s">
        <v>181</v>
      </c>
      <c r="C86" s="2" t="s">
        <v>182</v>
      </c>
      <c r="D86" s="2">
        <v>1.9480092596495524E-3</v>
      </c>
      <c r="E86" s="3">
        <v>0.1</v>
      </c>
      <c r="F86" s="3">
        <v>0.1</v>
      </c>
      <c r="G86" s="4">
        <v>80</v>
      </c>
      <c r="H86" s="4">
        <v>80</v>
      </c>
      <c r="I86" s="5">
        <f t="shared" si="2"/>
        <v>150</v>
      </c>
      <c r="J86" s="6">
        <v>4.8828125E-2</v>
      </c>
      <c r="K86" s="4">
        <v>25.5859375</v>
      </c>
      <c r="L86" s="8" t="s">
        <v>14</v>
      </c>
    </row>
    <row r="87" spans="2:12" ht="12.75" customHeight="1" x14ac:dyDescent="0.15">
      <c r="B87" s="1" t="s">
        <v>183</v>
      </c>
      <c r="C87" s="2" t="s">
        <v>184</v>
      </c>
      <c r="D87" s="2">
        <v>1.9718402763828635E-3</v>
      </c>
      <c r="E87" s="3">
        <v>0.1</v>
      </c>
      <c r="F87" s="3">
        <v>0.1</v>
      </c>
      <c r="G87" s="4">
        <v>80</v>
      </c>
      <c r="H87" s="4">
        <v>80</v>
      </c>
      <c r="I87" s="5">
        <f t="shared" si="2"/>
        <v>150</v>
      </c>
      <c r="J87" s="6">
        <v>5.859375E-2</v>
      </c>
      <c r="K87" s="4">
        <v>25.5859375</v>
      </c>
      <c r="L87" s="8" t="s">
        <v>14</v>
      </c>
    </row>
    <row r="88" spans="2:12" ht="12.75" customHeight="1" x14ac:dyDescent="0.15">
      <c r="B88" s="1" t="s">
        <v>185</v>
      </c>
      <c r="C88" s="2" t="s">
        <v>186</v>
      </c>
      <c r="D88" s="2">
        <v>1.9954976814915426E-3</v>
      </c>
      <c r="E88" s="3">
        <v>0.1</v>
      </c>
      <c r="F88" s="3">
        <v>0.1</v>
      </c>
      <c r="G88" s="4">
        <v>80</v>
      </c>
      <c r="H88" s="4">
        <v>80</v>
      </c>
      <c r="I88" s="5">
        <f t="shared" si="2"/>
        <v>150</v>
      </c>
      <c r="J88" s="6">
        <v>5.859375E-2</v>
      </c>
      <c r="K88" s="4">
        <v>25.5859375</v>
      </c>
      <c r="L88" s="8" t="s">
        <v>14</v>
      </c>
    </row>
    <row r="89" spans="2:12" ht="12.75" customHeight="1" x14ac:dyDescent="0.15">
      <c r="B89" s="1" t="s">
        <v>187</v>
      </c>
      <c r="C89" s="2" t="s">
        <v>188</v>
      </c>
      <c r="D89" s="2">
        <v>2.0193287055008113E-3</v>
      </c>
      <c r="E89" s="3">
        <v>0.1</v>
      </c>
      <c r="F89" s="3">
        <v>0.1</v>
      </c>
      <c r="G89" s="4">
        <v>80</v>
      </c>
      <c r="H89" s="4">
        <v>80</v>
      </c>
      <c r="I89" s="5">
        <f t="shared" si="2"/>
        <v>150</v>
      </c>
      <c r="J89" s="6">
        <v>5.859375E-2</v>
      </c>
      <c r="K89" s="4">
        <v>25.390625</v>
      </c>
      <c r="L89" s="8" t="s">
        <v>14</v>
      </c>
    </row>
    <row r="90" spans="2:12" ht="12.75" customHeight="1" x14ac:dyDescent="0.15">
      <c r="B90" s="1" t="s">
        <v>189</v>
      </c>
      <c r="C90" s="2" t="s">
        <v>190</v>
      </c>
      <c r="D90" s="2">
        <v>2.0429861106094904E-3</v>
      </c>
      <c r="E90" s="3">
        <v>0.1</v>
      </c>
      <c r="F90" s="3">
        <v>0.1</v>
      </c>
      <c r="G90" s="4">
        <v>80</v>
      </c>
      <c r="H90" s="4">
        <v>80</v>
      </c>
      <c r="I90" s="5">
        <f t="shared" si="2"/>
        <v>150</v>
      </c>
      <c r="J90" s="6">
        <v>5.859375E-2</v>
      </c>
      <c r="K90" s="4">
        <v>25.1953125</v>
      </c>
      <c r="L90" s="8" t="s">
        <v>14</v>
      </c>
    </row>
    <row r="91" spans="2:12" ht="12.75" customHeight="1" x14ac:dyDescent="0.15">
      <c r="B91" s="1" t="s">
        <v>191</v>
      </c>
      <c r="C91" s="2" t="s">
        <v>192</v>
      </c>
      <c r="D91" s="2">
        <v>2.0608564809663221E-3</v>
      </c>
      <c r="E91" s="3">
        <v>0.1</v>
      </c>
      <c r="F91" s="3">
        <v>0.1</v>
      </c>
      <c r="G91" s="4">
        <v>80</v>
      </c>
      <c r="H91" s="4">
        <v>80</v>
      </c>
      <c r="I91" s="5">
        <f t="shared" si="2"/>
        <v>150</v>
      </c>
      <c r="J91" s="6">
        <v>5.859375E-2</v>
      </c>
      <c r="K91" s="4">
        <v>25.48828125</v>
      </c>
      <c r="L91" s="8" t="s">
        <v>14</v>
      </c>
    </row>
    <row r="92" spans="2:12" ht="12.75" customHeight="1" x14ac:dyDescent="0.15">
      <c r="B92" s="1" t="s">
        <v>193</v>
      </c>
      <c r="C92" s="2" t="s">
        <v>194</v>
      </c>
      <c r="D92" s="2">
        <v>2.0846874976996332E-3</v>
      </c>
      <c r="E92" s="3">
        <v>0.1</v>
      </c>
      <c r="F92" s="3">
        <v>0.1</v>
      </c>
      <c r="G92" s="4">
        <v>80</v>
      </c>
      <c r="H92" s="4">
        <v>80</v>
      </c>
      <c r="I92" s="5">
        <f t="shared" si="2"/>
        <v>150</v>
      </c>
      <c r="J92" s="6">
        <v>5.859375E-2</v>
      </c>
      <c r="K92" s="4">
        <v>25.5859375</v>
      </c>
      <c r="L92" s="8" t="s">
        <v>14</v>
      </c>
    </row>
    <row r="93" spans="2:12" ht="12.75" customHeight="1" x14ac:dyDescent="0.15">
      <c r="B93" s="1" t="s">
        <v>195</v>
      </c>
      <c r="C93" s="2" t="s">
        <v>196</v>
      </c>
      <c r="D93" s="2">
        <v>2.1085300904815085E-3</v>
      </c>
      <c r="E93" s="3">
        <v>0.1</v>
      </c>
      <c r="F93" s="3">
        <v>0.1</v>
      </c>
      <c r="G93" s="4">
        <v>80</v>
      </c>
      <c r="H93" s="4">
        <v>80</v>
      </c>
      <c r="I93" s="5">
        <f t="shared" si="2"/>
        <v>150</v>
      </c>
      <c r="J93" s="6">
        <v>5.859375E-2</v>
      </c>
      <c r="K93" s="4">
        <v>25.5859375</v>
      </c>
      <c r="L93" s="8" t="s">
        <v>14</v>
      </c>
    </row>
    <row r="94" spans="2:12" ht="12.75" customHeight="1" x14ac:dyDescent="0.15">
      <c r="B94" s="1" t="s">
        <v>197</v>
      </c>
      <c r="C94" s="2" t="s">
        <v>198</v>
      </c>
      <c r="D94" s="2">
        <v>2.1323611072148196E-3</v>
      </c>
      <c r="E94" s="3">
        <v>0.1</v>
      </c>
      <c r="F94" s="3">
        <v>0.1</v>
      </c>
      <c r="G94" s="4">
        <v>80</v>
      </c>
      <c r="H94" s="4">
        <v>80</v>
      </c>
      <c r="I94" s="5">
        <f t="shared" si="2"/>
        <v>150</v>
      </c>
      <c r="J94" s="6">
        <v>5.859375E-2</v>
      </c>
      <c r="K94" s="4">
        <v>24.70703125</v>
      </c>
      <c r="L94" s="8" t="s">
        <v>14</v>
      </c>
    </row>
    <row r="95" spans="2:12" ht="12.75" customHeight="1" x14ac:dyDescent="0.15">
      <c r="B95" s="1" t="s">
        <v>199</v>
      </c>
      <c r="C95" s="2" t="s">
        <v>200</v>
      </c>
      <c r="D95" s="2">
        <v>2.1561921312240884E-3</v>
      </c>
      <c r="E95" s="3">
        <v>0.1</v>
      </c>
      <c r="F95" s="3">
        <v>0.1</v>
      </c>
      <c r="G95" s="4">
        <v>80</v>
      </c>
      <c r="H95" s="4">
        <v>80</v>
      </c>
      <c r="I95" s="5">
        <f t="shared" si="2"/>
        <v>150</v>
      </c>
      <c r="J95" s="6">
        <v>5.859375E-2</v>
      </c>
      <c r="K95" s="4">
        <v>25.48828125</v>
      </c>
      <c r="L95" s="8" t="s">
        <v>14</v>
      </c>
    </row>
    <row r="96" spans="2:12" ht="12.75" customHeight="1" x14ac:dyDescent="0.15">
      <c r="B96" s="1" t="s">
        <v>201</v>
      </c>
      <c r="C96" s="2" t="s">
        <v>202</v>
      </c>
      <c r="D96" s="2">
        <v>2.1800231479573995E-3</v>
      </c>
      <c r="E96" s="3">
        <v>0.1</v>
      </c>
      <c r="F96" s="3">
        <v>0.1</v>
      </c>
      <c r="G96" s="4">
        <v>80</v>
      </c>
      <c r="H96" s="4">
        <v>80</v>
      </c>
      <c r="I96" s="5">
        <f t="shared" si="2"/>
        <v>150</v>
      </c>
      <c r="J96" s="6">
        <v>5.859375E-2</v>
      </c>
      <c r="K96" s="4">
        <v>25.48828125</v>
      </c>
      <c r="L96" s="8" t="s">
        <v>14</v>
      </c>
    </row>
    <row r="97" spans="2:12" ht="12.75" customHeight="1" x14ac:dyDescent="0.15">
      <c r="B97" s="1" t="s">
        <v>203</v>
      </c>
      <c r="C97" s="2" t="s">
        <v>204</v>
      </c>
      <c r="D97" s="2">
        <v>2.2036805530660786E-3</v>
      </c>
      <c r="E97" s="3">
        <v>0.1</v>
      </c>
      <c r="F97" s="3">
        <v>0.1</v>
      </c>
      <c r="G97" s="4">
        <v>80</v>
      </c>
      <c r="H97" s="4">
        <v>80</v>
      </c>
      <c r="I97" s="5">
        <f t="shared" si="2"/>
        <v>150</v>
      </c>
      <c r="J97" s="6">
        <v>5.859375E-2</v>
      </c>
      <c r="K97" s="4">
        <v>25.48828125</v>
      </c>
      <c r="L97" s="8" t="s">
        <v>14</v>
      </c>
    </row>
    <row r="98" spans="2:12" ht="12.75" customHeight="1" x14ac:dyDescent="0.15">
      <c r="B98" s="1" t="s">
        <v>205</v>
      </c>
      <c r="C98" s="2" t="s">
        <v>206</v>
      </c>
      <c r="D98" s="2">
        <v>2.2275115697993897E-3</v>
      </c>
      <c r="E98" s="3">
        <v>0.1</v>
      </c>
      <c r="F98" s="3">
        <v>0.1</v>
      </c>
      <c r="G98" s="4">
        <v>80</v>
      </c>
      <c r="H98" s="4">
        <v>80</v>
      </c>
      <c r="I98" s="5">
        <f t="shared" ref="I98:I129" si="3">IF(ISNUMBER(G98),IF(G98+H98=0,0,0.4*60*1000/(G98+H98)),"")</f>
        <v>150</v>
      </c>
      <c r="J98" s="6">
        <v>5.859375E-2</v>
      </c>
      <c r="K98" s="4">
        <v>25.48828125</v>
      </c>
      <c r="L98" s="8" t="s">
        <v>14</v>
      </c>
    </row>
    <row r="99" spans="2:12" ht="12.75" customHeight="1" x14ac:dyDescent="0.15">
      <c r="B99" s="1" t="s">
        <v>207</v>
      </c>
      <c r="C99" s="2" t="s">
        <v>208</v>
      </c>
      <c r="D99" s="2">
        <v>2.2453819401562214E-3</v>
      </c>
      <c r="E99" s="3">
        <v>0.1</v>
      </c>
      <c r="F99" s="3">
        <v>0.1</v>
      </c>
      <c r="G99" s="4">
        <v>80</v>
      </c>
      <c r="H99" s="4">
        <v>80</v>
      </c>
      <c r="I99" s="5">
        <f t="shared" si="3"/>
        <v>150</v>
      </c>
      <c r="J99" s="6">
        <v>7.8125E-2</v>
      </c>
      <c r="K99" s="4">
        <v>25.48828125</v>
      </c>
      <c r="L99" s="8" t="s">
        <v>14</v>
      </c>
    </row>
    <row r="100" spans="2:12" ht="12.75" customHeight="1" x14ac:dyDescent="0.15">
      <c r="B100" s="1" t="s">
        <v>209</v>
      </c>
      <c r="C100" s="2" t="s">
        <v>210</v>
      </c>
      <c r="D100" s="2">
        <v>2.2692245329380967E-3</v>
      </c>
      <c r="E100" s="3">
        <v>0.1</v>
      </c>
      <c r="F100" s="3">
        <v>0.1</v>
      </c>
      <c r="G100" s="4">
        <v>80</v>
      </c>
      <c r="H100" s="4">
        <v>80</v>
      </c>
      <c r="I100" s="5">
        <f t="shared" si="3"/>
        <v>150</v>
      </c>
      <c r="J100" s="6">
        <v>0.185546875</v>
      </c>
      <c r="K100" s="4">
        <v>25.48828125</v>
      </c>
      <c r="L100" s="8" t="s">
        <v>14</v>
      </c>
    </row>
    <row r="101" spans="2:12" ht="12.75" customHeight="1" x14ac:dyDescent="0.15">
      <c r="B101" s="1" t="s">
        <v>211</v>
      </c>
      <c r="C101" s="2" t="s">
        <v>212</v>
      </c>
      <c r="D101" s="2">
        <v>2.2930555569473654E-3</v>
      </c>
      <c r="E101" s="3">
        <v>0.1</v>
      </c>
      <c r="F101" s="3">
        <v>0.1</v>
      </c>
      <c r="G101" s="4">
        <v>80</v>
      </c>
      <c r="H101" s="4">
        <v>80</v>
      </c>
      <c r="I101" s="5">
        <f t="shared" si="3"/>
        <v>150</v>
      </c>
      <c r="J101" s="6">
        <v>0.380859375</v>
      </c>
      <c r="K101" s="4">
        <v>25.48828125</v>
      </c>
      <c r="L101" s="8" t="s">
        <v>14</v>
      </c>
    </row>
    <row r="102" spans="2:12" ht="12.75" customHeight="1" x14ac:dyDescent="0.15">
      <c r="B102" s="1" t="s">
        <v>213</v>
      </c>
      <c r="C102" s="2" t="s">
        <v>214</v>
      </c>
      <c r="D102" s="2">
        <v>2.3167013860074803E-3</v>
      </c>
      <c r="E102" s="3">
        <v>0.1</v>
      </c>
      <c r="F102" s="3">
        <v>0.1</v>
      </c>
      <c r="G102" s="4">
        <v>80</v>
      </c>
      <c r="H102" s="4">
        <v>80</v>
      </c>
      <c r="I102" s="5">
        <f t="shared" si="3"/>
        <v>150</v>
      </c>
      <c r="J102" s="6">
        <v>0.712890625</v>
      </c>
      <c r="K102" s="4">
        <v>25.48828125</v>
      </c>
      <c r="L102" s="8" t="s">
        <v>14</v>
      </c>
    </row>
    <row r="103" spans="2:12" ht="12.75" customHeight="1" x14ac:dyDescent="0.15">
      <c r="B103" s="1" t="s">
        <v>215</v>
      </c>
      <c r="C103" s="2" t="s">
        <v>216</v>
      </c>
      <c r="D103" s="2">
        <v>2.3405439787893556E-3</v>
      </c>
      <c r="E103" s="3">
        <v>0.1</v>
      </c>
      <c r="F103" s="3">
        <v>0.1</v>
      </c>
      <c r="G103" s="4">
        <v>80</v>
      </c>
      <c r="H103" s="4">
        <v>80</v>
      </c>
      <c r="I103" s="5">
        <f t="shared" si="3"/>
        <v>150</v>
      </c>
      <c r="J103" s="6">
        <v>1.484375</v>
      </c>
      <c r="K103" s="4">
        <v>25.48828125</v>
      </c>
      <c r="L103" s="8" t="s">
        <v>14</v>
      </c>
    </row>
    <row r="104" spans="2:12" ht="12.75" customHeight="1" x14ac:dyDescent="0.15">
      <c r="B104" s="1" t="s">
        <v>217</v>
      </c>
      <c r="C104" s="2" t="s">
        <v>218</v>
      </c>
      <c r="D104" s="2">
        <v>2.3643749955226667E-3</v>
      </c>
      <c r="E104" s="3">
        <v>0.1</v>
      </c>
      <c r="F104" s="3">
        <v>0.1</v>
      </c>
      <c r="G104" s="4">
        <v>80</v>
      </c>
      <c r="H104" s="4">
        <v>80</v>
      </c>
      <c r="I104" s="5">
        <f t="shared" si="3"/>
        <v>150</v>
      </c>
      <c r="J104" s="6">
        <v>1.9140625</v>
      </c>
      <c r="K104" s="4">
        <v>25.390625</v>
      </c>
      <c r="L104" s="8" t="s">
        <v>14</v>
      </c>
    </row>
    <row r="105" spans="2:12" ht="12.75" customHeight="1" x14ac:dyDescent="0.15">
      <c r="B105" s="1" t="s">
        <v>219</v>
      </c>
      <c r="C105" s="2" t="s">
        <v>220</v>
      </c>
      <c r="D105" s="2">
        <v>2.3882060195319355E-3</v>
      </c>
      <c r="E105" s="3">
        <v>0.1</v>
      </c>
      <c r="F105" s="3">
        <v>0.1</v>
      </c>
      <c r="G105" s="4">
        <v>80</v>
      </c>
      <c r="H105" s="4">
        <v>80</v>
      </c>
      <c r="I105" s="5">
        <f t="shared" si="3"/>
        <v>150</v>
      </c>
      <c r="J105" s="6">
        <v>3.154296875</v>
      </c>
      <c r="K105" s="4">
        <v>25.48828125</v>
      </c>
      <c r="L105" s="8" t="s">
        <v>14</v>
      </c>
    </row>
    <row r="106" spans="2:12" ht="12.75" customHeight="1" x14ac:dyDescent="0.15">
      <c r="B106" s="1" t="s">
        <v>221</v>
      </c>
      <c r="C106" s="2" t="s">
        <v>222</v>
      </c>
      <c r="D106" s="2">
        <v>2.4118634246406145E-3</v>
      </c>
      <c r="E106" s="3">
        <v>0.1</v>
      </c>
      <c r="F106" s="3">
        <v>0.1</v>
      </c>
      <c r="G106" s="4">
        <v>80</v>
      </c>
      <c r="H106" s="4">
        <v>80</v>
      </c>
      <c r="I106" s="5">
        <f t="shared" si="3"/>
        <v>150</v>
      </c>
      <c r="J106" s="6">
        <v>3.505859375</v>
      </c>
      <c r="K106" s="4">
        <v>25.48828125</v>
      </c>
      <c r="L106" s="8" t="s">
        <v>14</v>
      </c>
    </row>
    <row r="107" spans="2:12" ht="12.75" customHeight="1" x14ac:dyDescent="0.15">
      <c r="B107" s="1" t="s">
        <v>223</v>
      </c>
      <c r="C107" s="2" t="s">
        <v>224</v>
      </c>
      <c r="D107" s="2">
        <v>2.4356944413739257E-3</v>
      </c>
      <c r="E107" s="3">
        <v>0.1</v>
      </c>
      <c r="F107" s="3">
        <v>0.1</v>
      </c>
      <c r="G107" s="4">
        <v>80</v>
      </c>
      <c r="H107" s="4">
        <v>80</v>
      </c>
      <c r="I107" s="5">
        <f t="shared" si="3"/>
        <v>150</v>
      </c>
      <c r="J107" s="6">
        <v>3.75</v>
      </c>
      <c r="K107" s="4">
        <v>25.48828125</v>
      </c>
      <c r="L107" s="8" t="s">
        <v>14</v>
      </c>
    </row>
    <row r="108" spans="2:12" ht="12.75" customHeight="1" x14ac:dyDescent="0.15">
      <c r="B108" s="1" t="s">
        <v>225</v>
      </c>
      <c r="C108" s="2" t="s">
        <v>226</v>
      </c>
      <c r="D108" s="2">
        <v>2.4595254653831944E-3</v>
      </c>
      <c r="E108" s="3">
        <v>0.1</v>
      </c>
      <c r="F108" s="3">
        <v>0.1</v>
      </c>
      <c r="G108" s="4">
        <v>80</v>
      </c>
      <c r="H108" s="4">
        <v>80</v>
      </c>
      <c r="I108" s="5">
        <f t="shared" si="3"/>
        <v>150</v>
      </c>
      <c r="J108" s="6">
        <v>3.59375</v>
      </c>
      <c r="K108" s="4">
        <v>25.48828125</v>
      </c>
      <c r="L108" s="8" t="s">
        <v>14</v>
      </c>
    </row>
    <row r="109" spans="2:12" ht="12.75" customHeight="1" x14ac:dyDescent="0.15">
      <c r="B109" s="1" t="s">
        <v>227</v>
      </c>
      <c r="C109" s="2" t="s">
        <v>228</v>
      </c>
      <c r="D109" s="2">
        <v>2.4774074045126326E-3</v>
      </c>
      <c r="E109" s="3">
        <v>0.1</v>
      </c>
      <c r="F109" s="3">
        <v>0.1</v>
      </c>
      <c r="G109" s="4">
        <v>80</v>
      </c>
      <c r="H109" s="4">
        <v>80</v>
      </c>
      <c r="I109" s="5">
        <f t="shared" si="3"/>
        <v>150</v>
      </c>
      <c r="J109" s="6">
        <v>4.208984375</v>
      </c>
      <c r="K109" s="4">
        <v>25.48828125</v>
      </c>
      <c r="L109" s="8" t="s">
        <v>14</v>
      </c>
    </row>
    <row r="110" spans="2:12" ht="12.75" customHeight="1" x14ac:dyDescent="0.15">
      <c r="B110" s="1" t="s">
        <v>229</v>
      </c>
      <c r="C110" s="2" t="s">
        <v>230</v>
      </c>
      <c r="D110" s="2">
        <v>2.5012384285219014E-3</v>
      </c>
      <c r="E110" s="3">
        <v>0.1</v>
      </c>
      <c r="F110" s="3">
        <v>0.1</v>
      </c>
      <c r="G110" s="4">
        <v>80</v>
      </c>
      <c r="H110" s="4">
        <v>80</v>
      </c>
      <c r="I110" s="5">
        <f t="shared" si="3"/>
        <v>150</v>
      </c>
      <c r="J110" s="6">
        <v>5.29296875</v>
      </c>
      <c r="K110" s="4">
        <v>25.48828125</v>
      </c>
      <c r="L110" s="8" t="s">
        <v>14</v>
      </c>
    </row>
    <row r="111" spans="2:12" ht="12.75" customHeight="1" x14ac:dyDescent="0.15">
      <c r="B111" s="1" t="s">
        <v>231</v>
      </c>
      <c r="C111" s="2" t="s">
        <v>232</v>
      </c>
      <c r="D111" s="2">
        <v>2.5250694452552125E-3</v>
      </c>
      <c r="E111" s="3">
        <v>0.1</v>
      </c>
      <c r="F111" s="3">
        <v>0.1</v>
      </c>
      <c r="G111" s="4">
        <v>80</v>
      </c>
      <c r="H111" s="4">
        <v>80</v>
      </c>
      <c r="I111" s="5">
        <f t="shared" si="3"/>
        <v>150</v>
      </c>
      <c r="J111" s="6">
        <v>5.869140625</v>
      </c>
      <c r="K111" s="4">
        <v>25.48828125</v>
      </c>
      <c r="L111" s="8" t="s">
        <v>14</v>
      </c>
    </row>
    <row r="112" spans="2:12" ht="12.75" customHeight="1" x14ac:dyDescent="0.15">
      <c r="B112" s="1" t="s">
        <v>233</v>
      </c>
      <c r="C112" s="2" t="s">
        <v>234</v>
      </c>
      <c r="D112" s="2">
        <v>2.5489004619885236E-3</v>
      </c>
      <c r="E112" s="3">
        <v>0.1</v>
      </c>
      <c r="F112" s="3">
        <v>0.1</v>
      </c>
      <c r="G112" s="4">
        <v>80</v>
      </c>
      <c r="H112" s="4">
        <v>80</v>
      </c>
      <c r="I112" s="5">
        <f t="shared" si="3"/>
        <v>150</v>
      </c>
      <c r="J112" s="6">
        <v>6.5234375</v>
      </c>
      <c r="K112" s="4">
        <v>25.48828125</v>
      </c>
      <c r="L112" s="8" t="s">
        <v>14</v>
      </c>
    </row>
    <row r="113" spans="2:12" ht="12.75" customHeight="1" x14ac:dyDescent="0.15">
      <c r="B113" s="1" t="s">
        <v>235</v>
      </c>
      <c r="C113" s="2" t="s">
        <v>236</v>
      </c>
      <c r="D113" s="2">
        <v>2.5727314787218347E-3</v>
      </c>
      <c r="E113" s="3">
        <v>0.1</v>
      </c>
      <c r="F113" s="3">
        <v>0.1</v>
      </c>
      <c r="G113" s="4">
        <v>80</v>
      </c>
      <c r="H113" s="4">
        <v>80</v>
      </c>
      <c r="I113" s="5">
        <f t="shared" si="3"/>
        <v>150</v>
      </c>
      <c r="J113" s="6">
        <v>6.826171875</v>
      </c>
      <c r="K113" s="4">
        <v>25.48828125</v>
      </c>
      <c r="L113" s="8" t="s">
        <v>14</v>
      </c>
    </row>
    <row r="114" spans="2:12" ht="12.75" customHeight="1" x14ac:dyDescent="0.15">
      <c r="B114" s="1" t="s">
        <v>237</v>
      </c>
      <c r="C114" s="2" t="s">
        <v>238</v>
      </c>
      <c r="D114" s="2">
        <v>2.5963888911064714E-3</v>
      </c>
      <c r="E114" s="3">
        <v>0.1</v>
      </c>
      <c r="F114" s="3">
        <v>0.1</v>
      </c>
      <c r="G114" s="4">
        <v>80</v>
      </c>
      <c r="H114" s="4">
        <v>80</v>
      </c>
      <c r="I114" s="5">
        <f t="shared" si="3"/>
        <v>150</v>
      </c>
      <c r="J114" s="6">
        <v>6.875</v>
      </c>
      <c r="K114" s="4">
        <v>25.48828125</v>
      </c>
      <c r="L114" s="8" t="s">
        <v>14</v>
      </c>
    </row>
    <row r="115" spans="2:12" ht="12.75" customHeight="1" x14ac:dyDescent="0.15">
      <c r="B115" s="1" t="s">
        <v>239</v>
      </c>
      <c r="C115" s="2" t="s">
        <v>240</v>
      </c>
      <c r="D115" s="2">
        <v>2.6202199078397825E-3</v>
      </c>
      <c r="E115" s="3">
        <v>0.1</v>
      </c>
      <c r="F115" s="3">
        <v>0.1</v>
      </c>
      <c r="G115" s="4">
        <v>80</v>
      </c>
      <c r="H115" s="4">
        <v>80</v>
      </c>
      <c r="I115" s="5">
        <f t="shared" si="3"/>
        <v>150</v>
      </c>
      <c r="J115" s="6">
        <v>6.943359375</v>
      </c>
      <c r="K115" s="4">
        <v>25.48828125</v>
      </c>
      <c r="L115" s="8" t="s">
        <v>14</v>
      </c>
    </row>
    <row r="116" spans="2:12" ht="12.75" customHeight="1" x14ac:dyDescent="0.15">
      <c r="B116" s="1" t="s">
        <v>241</v>
      </c>
      <c r="C116" s="2" t="s">
        <v>242</v>
      </c>
      <c r="D116" s="2">
        <v>2.6440509245730937E-3</v>
      </c>
      <c r="E116" s="3">
        <v>0.1</v>
      </c>
      <c r="F116" s="3">
        <v>0.1</v>
      </c>
      <c r="G116" s="4">
        <v>80</v>
      </c>
      <c r="H116" s="4">
        <v>80</v>
      </c>
      <c r="I116" s="5">
        <f t="shared" si="3"/>
        <v>150</v>
      </c>
      <c r="J116" s="6">
        <v>7.109375</v>
      </c>
      <c r="K116" s="4">
        <v>25.48828125</v>
      </c>
      <c r="L116" s="8" t="s">
        <v>14</v>
      </c>
    </row>
    <row r="117" spans="2:12" ht="12.75" customHeight="1" x14ac:dyDescent="0.15">
      <c r="B117" s="1" t="s">
        <v>243</v>
      </c>
      <c r="C117" s="2" t="s">
        <v>244</v>
      </c>
      <c r="D117" s="2">
        <v>2.6677083296817727E-3</v>
      </c>
      <c r="E117" s="3">
        <v>0.1</v>
      </c>
      <c r="F117" s="3">
        <v>0.1</v>
      </c>
      <c r="G117" s="4">
        <v>80</v>
      </c>
      <c r="H117" s="4">
        <v>80</v>
      </c>
      <c r="I117" s="5">
        <f t="shared" si="3"/>
        <v>150</v>
      </c>
      <c r="J117" s="6">
        <v>7.28515625</v>
      </c>
      <c r="K117" s="4">
        <v>25.390625</v>
      </c>
      <c r="L117" s="8" t="s">
        <v>14</v>
      </c>
    </row>
    <row r="118" spans="2:12" ht="12.75" customHeight="1" x14ac:dyDescent="0.15">
      <c r="B118" s="1" t="s">
        <v>245</v>
      </c>
      <c r="C118" s="2" t="s">
        <v>246</v>
      </c>
      <c r="D118" s="2">
        <v>2.6855787000386044E-3</v>
      </c>
      <c r="E118" s="3">
        <v>0.1</v>
      </c>
      <c r="F118" s="3">
        <v>0.1</v>
      </c>
      <c r="G118" s="4">
        <v>80</v>
      </c>
      <c r="H118" s="4">
        <v>80</v>
      </c>
      <c r="I118" s="5">
        <f t="shared" si="3"/>
        <v>150</v>
      </c>
      <c r="J118" s="6">
        <v>7.34375</v>
      </c>
      <c r="K118" s="4">
        <v>25.390625</v>
      </c>
      <c r="L118" s="8" t="s">
        <v>14</v>
      </c>
    </row>
    <row r="119" spans="2:12" ht="12.75" customHeight="1" x14ac:dyDescent="0.15">
      <c r="B119" s="1" t="s">
        <v>247</v>
      </c>
      <c r="C119" s="2" t="s">
        <v>248</v>
      </c>
      <c r="D119" s="2">
        <v>2.7094212928204797E-3</v>
      </c>
      <c r="E119" s="3">
        <v>0.1</v>
      </c>
      <c r="F119" s="3">
        <v>0.1</v>
      </c>
      <c r="G119" s="4">
        <v>80</v>
      </c>
      <c r="H119" s="4">
        <v>80</v>
      </c>
      <c r="I119" s="5">
        <f t="shared" si="3"/>
        <v>150</v>
      </c>
      <c r="J119" s="6">
        <v>7.412109375</v>
      </c>
      <c r="K119" s="4">
        <v>25.48828125</v>
      </c>
      <c r="L119" s="8" t="s">
        <v>14</v>
      </c>
    </row>
    <row r="120" spans="2:12" ht="12.75" customHeight="1" x14ac:dyDescent="0.15">
      <c r="B120" s="1" t="s">
        <v>249</v>
      </c>
      <c r="C120" s="2" t="s">
        <v>250</v>
      </c>
      <c r="D120" s="2">
        <v>2.7332523168297485E-3</v>
      </c>
      <c r="E120" s="3">
        <v>0.1</v>
      </c>
      <c r="F120" s="3">
        <v>0.1</v>
      </c>
      <c r="G120" s="4">
        <v>80</v>
      </c>
      <c r="H120" s="4">
        <v>80</v>
      </c>
      <c r="I120" s="5">
        <f t="shared" si="3"/>
        <v>150</v>
      </c>
      <c r="J120" s="6">
        <v>7.4609375</v>
      </c>
      <c r="K120" s="4">
        <v>25.48828125</v>
      </c>
      <c r="L120" s="8" t="s">
        <v>14</v>
      </c>
    </row>
    <row r="121" spans="2:12" ht="12.75" customHeight="1" x14ac:dyDescent="0.15">
      <c r="B121" s="1" t="s">
        <v>251</v>
      </c>
      <c r="C121" s="2" t="s">
        <v>252</v>
      </c>
      <c r="D121" s="2">
        <v>2.7570833335630596E-3</v>
      </c>
      <c r="E121" s="3">
        <v>0.1</v>
      </c>
      <c r="F121" s="3">
        <v>0.1</v>
      </c>
      <c r="G121" s="4">
        <v>80</v>
      </c>
      <c r="H121" s="4">
        <v>80</v>
      </c>
      <c r="I121" s="5">
        <f t="shared" si="3"/>
        <v>150</v>
      </c>
      <c r="J121" s="6">
        <v>7.51953125</v>
      </c>
      <c r="K121" s="4">
        <v>26.5625</v>
      </c>
      <c r="L121" s="8" t="s">
        <v>14</v>
      </c>
    </row>
    <row r="122" spans="2:12" ht="12.75" customHeight="1" x14ac:dyDescent="0.15">
      <c r="B122" s="1" t="s">
        <v>253</v>
      </c>
      <c r="C122" s="2" t="s">
        <v>254</v>
      </c>
      <c r="D122" s="2">
        <v>2.7809143502963707E-3</v>
      </c>
      <c r="E122" s="3">
        <v>0.1</v>
      </c>
      <c r="F122" s="3">
        <v>0.1</v>
      </c>
      <c r="G122" s="4">
        <v>80</v>
      </c>
      <c r="H122" s="4">
        <v>80</v>
      </c>
      <c r="I122" s="5">
        <f t="shared" si="3"/>
        <v>150</v>
      </c>
      <c r="J122" s="6">
        <v>7.509765625</v>
      </c>
      <c r="K122" s="4">
        <v>25.48828125</v>
      </c>
      <c r="L122" s="8" t="s">
        <v>14</v>
      </c>
    </row>
    <row r="123" spans="2:12" ht="12.75" customHeight="1" x14ac:dyDescent="0.15">
      <c r="B123" s="1" t="s">
        <v>255</v>
      </c>
      <c r="C123" s="2" t="s">
        <v>256</v>
      </c>
      <c r="D123" s="2">
        <v>2.8045717554050498E-3</v>
      </c>
      <c r="E123" s="3">
        <v>0.1</v>
      </c>
      <c r="F123" s="3">
        <v>0.1</v>
      </c>
      <c r="G123" s="4">
        <v>80</v>
      </c>
      <c r="H123" s="4">
        <v>80</v>
      </c>
      <c r="I123" s="5">
        <f t="shared" si="3"/>
        <v>150</v>
      </c>
      <c r="J123" s="6">
        <v>7.529296875</v>
      </c>
      <c r="K123" s="4">
        <v>25.48828125</v>
      </c>
      <c r="L123" s="8" t="s">
        <v>14</v>
      </c>
    </row>
    <row r="124" spans="2:12" ht="12.75" customHeight="1" x14ac:dyDescent="0.15">
      <c r="B124" s="1" t="s">
        <v>257</v>
      </c>
      <c r="C124" s="2" t="s">
        <v>258</v>
      </c>
      <c r="D124" s="2">
        <v>2.8280439801164903E-3</v>
      </c>
      <c r="E124" s="3">
        <v>0.1</v>
      </c>
      <c r="F124" s="3">
        <v>0.1</v>
      </c>
      <c r="G124" s="4">
        <v>80</v>
      </c>
      <c r="H124" s="4">
        <v>80</v>
      </c>
      <c r="I124" s="5">
        <f t="shared" si="3"/>
        <v>150</v>
      </c>
      <c r="J124" s="6">
        <v>7.607421875</v>
      </c>
      <c r="K124" s="4">
        <v>25.390625</v>
      </c>
      <c r="L124" s="8" t="s">
        <v>14</v>
      </c>
    </row>
    <row r="125" spans="2:12" ht="12.75" customHeight="1" x14ac:dyDescent="0.15">
      <c r="B125" s="1" t="s">
        <v>259</v>
      </c>
      <c r="C125" s="2" t="s">
        <v>260</v>
      </c>
      <c r="D125" s="2">
        <v>2.8518749968498014E-3</v>
      </c>
      <c r="E125" s="3">
        <v>0.1</v>
      </c>
      <c r="F125" s="3">
        <v>0.1</v>
      </c>
      <c r="G125" s="4">
        <v>80</v>
      </c>
      <c r="H125" s="4">
        <v>80</v>
      </c>
      <c r="I125" s="5">
        <f t="shared" si="3"/>
        <v>150</v>
      </c>
      <c r="J125" s="6">
        <v>7.6953125</v>
      </c>
      <c r="K125" s="4">
        <v>25.390625</v>
      </c>
      <c r="L125" s="8" t="s">
        <v>14</v>
      </c>
    </row>
    <row r="126" spans="2:12" ht="12.75" customHeight="1" x14ac:dyDescent="0.15">
      <c r="B126" s="1" t="s">
        <v>261</v>
      </c>
      <c r="C126" s="2" t="s">
        <v>262</v>
      </c>
      <c r="D126" s="2">
        <v>2.8757060208590701E-3</v>
      </c>
      <c r="E126" s="3">
        <v>0.1</v>
      </c>
      <c r="F126" s="3">
        <v>0.1</v>
      </c>
      <c r="G126" s="4">
        <v>80</v>
      </c>
      <c r="H126" s="4">
        <v>80</v>
      </c>
      <c r="I126" s="5">
        <f t="shared" si="3"/>
        <v>150</v>
      </c>
      <c r="J126" s="6">
        <v>7.705078125</v>
      </c>
      <c r="K126" s="4">
        <v>25.390625</v>
      </c>
      <c r="L126" s="8" t="s">
        <v>14</v>
      </c>
    </row>
    <row r="127" spans="2:12" ht="12.75" customHeight="1" x14ac:dyDescent="0.15">
      <c r="B127" s="1" t="s">
        <v>263</v>
      </c>
      <c r="C127" s="2" t="s">
        <v>264</v>
      </c>
      <c r="D127" s="2">
        <v>2.8935879599885084E-3</v>
      </c>
      <c r="E127" s="3">
        <v>0.1</v>
      </c>
      <c r="F127" s="3">
        <v>0.1</v>
      </c>
      <c r="G127" s="4">
        <v>80</v>
      </c>
      <c r="H127" s="4">
        <v>80</v>
      </c>
      <c r="I127" s="5">
        <f t="shared" si="3"/>
        <v>150</v>
      </c>
      <c r="J127" s="6">
        <v>7.734375</v>
      </c>
      <c r="K127" s="4">
        <v>25.48828125</v>
      </c>
      <c r="L127" s="8" t="s">
        <v>14</v>
      </c>
    </row>
    <row r="128" spans="2:12" ht="12.75" customHeight="1" x14ac:dyDescent="0.15">
      <c r="B128" s="1" t="s">
        <v>265</v>
      </c>
      <c r="C128" s="2" t="s">
        <v>266</v>
      </c>
      <c r="D128" s="2">
        <v>2.9174189839977771E-3</v>
      </c>
      <c r="E128" s="3">
        <v>0.1</v>
      </c>
      <c r="F128" s="3">
        <v>0.1</v>
      </c>
      <c r="G128" s="4">
        <v>80</v>
      </c>
      <c r="H128" s="4">
        <v>80</v>
      </c>
      <c r="I128" s="5">
        <f t="shared" si="3"/>
        <v>150</v>
      </c>
      <c r="J128" s="6">
        <v>7.744140625</v>
      </c>
      <c r="K128" s="4">
        <v>25.390625</v>
      </c>
      <c r="L128" s="8" t="s">
        <v>14</v>
      </c>
    </row>
    <row r="129" spans="2:12" ht="12.75" customHeight="1" x14ac:dyDescent="0.15">
      <c r="B129" s="1" t="s">
        <v>267</v>
      </c>
      <c r="C129" s="2" t="s">
        <v>268</v>
      </c>
      <c r="D129" s="2">
        <v>2.941064813057892E-3</v>
      </c>
      <c r="E129" s="3">
        <v>0.1</v>
      </c>
      <c r="F129" s="3">
        <v>0.1</v>
      </c>
      <c r="G129" s="4">
        <v>80</v>
      </c>
      <c r="H129" s="4">
        <v>80</v>
      </c>
      <c r="I129" s="5">
        <f t="shared" si="3"/>
        <v>150</v>
      </c>
      <c r="J129" s="6">
        <v>7.75390625</v>
      </c>
      <c r="K129" s="4">
        <v>25.48828125</v>
      </c>
      <c r="L129" s="8" t="s">
        <v>14</v>
      </c>
    </row>
    <row r="130" spans="2:12" ht="12.75" customHeight="1" x14ac:dyDescent="0.15">
      <c r="B130" s="1" t="s">
        <v>269</v>
      </c>
      <c r="C130" s="2" t="s">
        <v>270</v>
      </c>
      <c r="D130" s="2">
        <v>2.9649074058397673E-3</v>
      </c>
      <c r="E130" s="3">
        <v>0.1</v>
      </c>
      <c r="F130" s="3">
        <v>0.1</v>
      </c>
      <c r="G130" s="4">
        <v>80</v>
      </c>
      <c r="H130" s="4">
        <v>80</v>
      </c>
      <c r="I130" s="5">
        <f t="shared" ref="I130:I161" si="4">IF(ISNUMBER(G130),IF(G130+H130=0,0,0.4*60*1000/(G130+H130)),"")</f>
        <v>150</v>
      </c>
      <c r="J130" s="6">
        <v>7.7734375</v>
      </c>
      <c r="K130" s="4">
        <v>25.48828125</v>
      </c>
      <c r="L130" s="8" t="s">
        <v>14</v>
      </c>
    </row>
    <row r="131" spans="2:12" ht="12.75" customHeight="1" x14ac:dyDescent="0.15">
      <c r="B131" s="1" t="s">
        <v>271</v>
      </c>
      <c r="C131" s="2" t="s">
        <v>272</v>
      </c>
      <c r="D131" s="2">
        <v>2.9885532421758398E-3</v>
      </c>
      <c r="E131" s="3">
        <v>0.1</v>
      </c>
      <c r="F131" s="3">
        <v>0.1</v>
      </c>
      <c r="G131" s="4">
        <v>80</v>
      </c>
      <c r="H131" s="4">
        <v>80</v>
      </c>
      <c r="I131" s="5">
        <f t="shared" si="4"/>
        <v>150</v>
      </c>
      <c r="J131" s="6">
        <v>7.783203125</v>
      </c>
      <c r="K131" s="4">
        <v>25.48828125</v>
      </c>
      <c r="L131" s="8" t="s">
        <v>14</v>
      </c>
    </row>
    <row r="132" spans="2:12" ht="12.75" customHeight="1" x14ac:dyDescent="0.15">
      <c r="B132" s="1" t="s">
        <v>273</v>
      </c>
      <c r="C132" s="2" t="s">
        <v>274</v>
      </c>
      <c r="D132" s="2">
        <v>3.012384258909151E-3</v>
      </c>
      <c r="E132" s="3">
        <v>0.1</v>
      </c>
      <c r="F132" s="3">
        <v>0.1</v>
      </c>
      <c r="G132" s="4">
        <v>80</v>
      </c>
      <c r="H132" s="4">
        <v>80</v>
      </c>
      <c r="I132" s="5">
        <f t="shared" si="4"/>
        <v>150</v>
      </c>
      <c r="J132" s="6">
        <v>7.79296875</v>
      </c>
      <c r="K132" s="4">
        <v>25.48828125</v>
      </c>
      <c r="L132" s="8" t="s">
        <v>14</v>
      </c>
    </row>
    <row r="133" spans="2:12" ht="12.75" customHeight="1" x14ac:dyDescent="0.15">
      <c r="B133" s="1" t="s">
        <v>275</v>
      </c>
      <c r="C133" s="2" t="s">
        <v>276</v>
      </c>
      <c r="D133" s="2">
        <v>3.0362268516910262E-3</v>
      </c>
      <c r="E133" s="3">
        <v>0.1</v>
      </c>
      <c r="F133" s="3">
        <v>0.1</v>
      </c>
      <c r="G133" s="4">
        <v>80</v>
      </c>
      <c r="H133" s="4">
        <v>80</v>
      </c>
      <c r="I133" s="5">
        <f t="shared" si="4"/>
        <v>150</v>
      </c>
      <c r="J133" s="6">
        <v>7.802734375</v>
      </c>
      <c r="K133" s="4">
        <v>25.390625</v>
      </c>
      <c r="L133" s="8" t="s">
        <v>14</v>
      </c>
    </row>
    <row r="134" spans="2:12" ht="12.75" customHeight="1" x14ac:dyDescent="0.15">
      <c r="B134" s="1" t="s">
        <v>277</v>
      </c>
      <c r="C134" s="2" t="s">
        <v>278</v>
      </c>
      <c r="D134" s="2">
        <v>3.0596990764024667E-3</v>
      </c>
      <c r="E134" s="3">
        <v>0.1</v>
      </c>
      <c r="F134" s="3">
        <v>0.1</v>
      </c>
      <c r="G134" s="4">
        <v>80</v>
      </c>
      <c r="H134" s="4">
        <v>80</v>
      </c>
      <c r="I134" s="5">
        <f t="shared" si="4"/>
        <v>150</v>
      </c>
      <c r="J134" s="6">
        <v>7.802734375</v>
      </c>
      <c r="K134" s="4">
        <v>25.5859375</v>
      </c>
      <c r="L134" s="8" t="s">
        <v>14</v>
      </c>
    </row>
    <row r="135" spans="2:12" ht="12.75" customHeight="1" x14ac:dyDescent="0.15">
      <c r="B135" s="1" t="s">
        <v>279</v>
      </c>
      <c r="C135" s="2" t="s">
        <v>280</v>
      </c>
      <c r="D135" s="2">
        <v>3.0835300931357779E-3</v>
      </c>
      <c r="E135" s="3">
        <v>0.1</v>
      </c>
      <c r="F135" s="3">
        <v>0.1</v>
      </c>
      <c r="G135" s="4">
        <v>80</v>
      </c>
      <c r="H135" s="4">
        <v>80</v>
      </c>
      <c r="I135" s="5">
        <f t="shared" si="4"/>
        <v>150</v>
      </c>
      <c r="J135" s="6">
        <v>7.79296875</v>
      </c>
      <c r="K135" s="4">
        <v>25.48828125</v>
      </c>
      <c r="L135" s="8" t="s">
        <v>14</v>
      </c>
    </row>
    <row r="136" spans="2:12" ht="12.75" customHeight="1" x14ac:dyDescent="0.15">
      <c r="B136" s="1" t="s">
        <v>281</v>
      </c>
      <c r="C136" s="2" t="s">
        <v>282</v>
      </c>
      <c r="D136" s="2">
        <v>3.107361109869089E-3</v>
      </c>
      <c r="E136" s="3">
        <v>0.1</v>
      </c>
      <c r="F136" s="3">
        <v>0.1</v>
      </c>
      <c r="G136" s="4">
        <v>80</v>
      </c>
      <c r="H136" s="4">
        <v>80</v>
      </c>
      <c r="I136" s="5">
        <f t="shared" si="4"/>
        <v>150</v>
      </c>
      <c r="J136" s="6">
        <v>7.822265625</v>
      </c>
      <c r="K136" s="4">
        <v>25.48828125</v>
      </c>
      <c r="L136" s="8" t="s">
        <v>14</v>
      </c>
    </row>
    <row r="137" spans="2:12" ht="12.75" customHeight="1" x14ac:dyDescent="0.15">
      <c r="B137" s="1" t="s">
        <v>283</v>
      </c>
      <c r="C137" s="2" t="s">
        <v>284</v>
      </c>
      <c r="D137" s="2">
        <v>3.1252314802259207E-3</v>
      </c>
      <c r="E137" s="3">
        <v>0.1</v>
      </c>
      <c r="F137" s="3">
        <v>0.1</v>
      </c>
      <c r="G137" s="4">
        <v>80</v>
      </c>
      <c r="H137" s="4">
        <v>80</v>
      </c>
      <c r="I137" s="5">
        <f t="shared" si="4"/>
        <v>150</v>
      </c>
      <c r="J137" s="6">
        <v>7.8125</v>
      </c>
      <c r="K137" s="4">
        <v>25.390625</v>
      </c>
      <c r="L137" s="8" t="s">
        <v>14</v>
      </c>
    </row>
    <row r="138" spans="2:12" ht="12.75" customHeight="1" x14ac:dyDescent="0.15">
      <c r="B138" s="1" t="s">
        <v>285</v>
      </c>
      <c r="C138" s="2" t="s">
        <v>286</v>
      </c>
      <c r="D138" s="2">
        <v>3.149074073007796E-3</v>
      </c>
      <c r="E138" s="3">
        <v>0.1</v>
      </c>
      <c r="F138" s="3">
        <v>0.1</v>
      </c>
      <c r="G138" s="4">
        <v>80</v>
      </c>
      <c r="H138" s="4">
        <v>80</v>
      </c>
      <c r="I138" s="5">
        <f t="shared" si="4"/>
        <v>150</v>
      </c>
      <c r="J138" s="6">
        <v>7.8125</v>
      </c>
      <c r="K138" s="4">
        <v>25.390625</v>
      </c>
      <c r="L138" s="8" t="s">
        <v>14</v>
      </c>
    </row>
    <row r="139" spans="2:12" ht="12.75" customHeight="1" x14ac:dyDescent="0.15">
      <c r="B139" s="1" t="s">
        <v>287</v>
      </c>
      <c r="C139" s="2" t="s">
        <v>288</v>
      </c>
      <c r="D139" s="2">
        <v>3.1729050897411071E-3</v>
      </c>
      <c r="E139" s="3">
        <v>0.1</v>
      </c>
      <c r="F139" s="3">
        <v>0.1</v>
      </c>
      <c r="G139" s="4">
        <v>80</v>
      </c>
      <c r="H139" s="4">
        <v>80</v>
      </c>
      <c r="I139" s="5">
        <f t="shared" si="4"/>
        <v>150</v>
      </c>
      <c r="J139" s="6">
        <v>7.822265625</v>
      </c>
      <c r="K139" s="4">
        <v>25.390625</v>
      </c>
      <c r="L139" s="8" t="s">
        <v>14</v>
      </c>
    </row>
    <row r="140" spans="2:12" ht="12.75" customHeight="1" x14ac:dyDescent="0.15">
      <c r="B140" s="1" t="s">
        <v>289</v>
      </c>
      <c r="C140" s="2" t="s">
        <v>290</v>
      </c>
      <c r="D140" s="2">
        <v>3.1967361064744182E-3</v>
      </c>
      <c r="E140" s="3">
        <v>0.1</v>
      </c>
      <c r="F140" s="3">
        <v>0.1</v>
      </c>
      <c r="G140" s="4">
        <v>80</v>
      </c>
      <c r="H140" s="4">
        <v>80</v>
      </c>
      <c r="I140" s="5">
        <f t="shared" si="4"/>
        <v>150</v>
      </c>
      <c r="J140" s="6">
        <v>7.83203125</v>
      </c>
      <c r="K140" s="4">
        <v>25.390625</v>
      </c>
      <c r="L140" s="8" t="s">
        <v>14</v>
      </c>
    </row>
    <row r="141" spans="2:12" ht="12.75" customHeight="1" x14ac:dyDescent="0.15">
      <c r="B141" s="1" t="s">
        <v>291</v>
      </c>
      <c r="C141" s="2" t="s">
        <v>292</v>
      </c>
      <c r="D141" s="2">
        <v>3.2205671304836869E-3</v>
      </c>
      <c r="E141" s="3">
        <v>0.1</v>
      </c>
      <c r="F141" s="3">
        <v>0.1</v>
      </c>
      <c r="G141" s="4">
        <v>80</v>
      </c>
      <c r="H141" s="4">
        <v>80</v>
      </c>
      <c r="I141" s="5">
        <f t="shared" si="4"/>
        <v>150</v>
      </c>
      <c r="J141" s="6">
        <v>7.83203125</v>
      </c>
      <c r="K141" s="4">
        <v>25.390625</v>
      </c>
      <c r="L141" s="8" t="s">
        <v>14</v>
      </c>
    </row>
    <row r="142" spans="2:12" ht="12.75" customHeight="1" x14ac:dyDescent="0.15">
      <c r="B142" s="1" t="s">
        <v>293</v>
      </c>
      <c r="C142" s="2" t="s">
        <v>294</v>
      </c>
      <c r="D142" s="2">
        <v>3.244398147216998E-3</v>
      </c>
      <c r="E142" s="3">
        <v>0.1</v>
      </c>
      <c r="F142" s="3">
        <v>0.1</v>
      </c>
      <c r="G142" s="4">
        <v>80</v>
      </c>
      <c r="H142" s="4">
        <v>80</v>
      </c>
      <c r="I142" s="5">
        <f t="shared" si="4"/>
        <v>150</v>
      </c>
      <c r="J142" s="6">
        <v>7.83203125</v>
      </c>
      <c r="K142" s="4">
        <v>25.5859375</v>
      </c>
      <c r="L142" s="8" t="s">
        <v>14</v>
      </c>
    </row>
    <row r="143" spans="2:12" ht="12.75" customHeight="1" x14ac:dyDescent="0.15">
      <c r="B143" s="1" t="s">
        <v>295</v>
      </c>
      <c r="C143" s="2" t="s">
        <v>296</v>
      </c>
      <c r="D143" s="2">
        <v>3.2682407399988733E-3</v>
      </c>
      <c r="E143" s="3">
        <v>0.1</v>
      </c>
      <c r="F143" s="3">
        <v>0.1</v>
      </c>
      <c r="G143" s="4">
        <v>80</v>
      </c>
      <c r="H143" s="4">
        <v>80</v>
      </c>
      <c r="I143" s="5">
        <f t="shared" si="4"/>
        <v>150</v>
      </c>
      <c r="J143" s="6">
        <v>7.841796875</v>
      </c>
      <c r="K143" s="4">
        <v>25.48828125</v>
      </c>
      <c r="L143" s="8" t="s">
        <v>14</v>
      </c>
    </row>
    <row r="144" spans="2:12" ht="12.75" customHeight="1" x14ac:dyDescent="0.15">
      <c r="B144" s="1" t="s">
        <v>297</v>
      </c>
      <c r="C144" s="2" t="s">
        <v>298</v>
      </c>
      <c r="D144" s="2">
        <v>3.2920717567321844E-3</v>
      </c>
      <c r="E144" s="3">
        <v>0.1</v>
      </c>
      <c r="F144" s="3">
        <v>0.1</v>
      </c>
      <c r="G144" s="4">
        <v>80</v>
      </c>
      <c r="H144" s="4">
        <v>80</v>
      </c>
      <c r="I144" s="5">
        <f t="shared" si="4"/>
        <v>150</v>
      </c>
      <c r="J144" s="6">
        <v>7.83203125</v>
      </c>
      <c r="K144" s="4">
        <v>25.48828125</v>
      </c>
      <c r="L144" s="8" t="s">
        <v>14</v>
      </c>
    </row>
    <row r="145" spans="2:12" ht="12.75" customHeight="1" x14ac:dyDescent="0.15">
      <c r="B145" s="1" t="s">
        <v>299</v>
      </c>
      <c r="C145" s="2" t="s">
        <v>300</v>
      </c>
      <c r="D145" s="2">
        <v>3.3159027734654956E-3</v>
      </c>
      <c r="E145" s="3">
        <v>0.1</v>
      </c>
      <c r="F145" s="3">
        <v>0.1</v>
      </c>
      <c r="G145" s="4">
        <v>80</v>
      </c>
      <c r="H145" s="4">
        <v>80</v>
      </c>
      <c r="I145" s="5">
        <f t="shared" si="4"/>
        <v>150</v>
      </c>
      <c r="J145" s="6">
        <v>7.841796875</v>
      </c>
      <c r="K145" s="4">
        <v>25.390625</v>
      </c>
      <c r="L145" s="8" t="s">
        <v>14</v>
      </c>
    </row>
    <row r="146" spans="2:12" ht="12.75" customHeight="1" x14ac:dyDescent="0.15">
      <c r="B146" s="1" t="s">
        <v>301</v>
      </c>
      <c r="C146" s="2" t="s">
        <v>302</v>
      </c>
      <c r="D146" s="2">
        <v>3.3337731438223273E-3</v>
      </c>
      <c r="E146" s="3">
        <v>0.1</v>
      </c>
      <c r="F146" s="3">
        <v>0.1</v>
      </c>
      <c r="G146" s="4">
        <v>80</v>
      </c>
      <c r="H146" s="4">
        <v>80</v>
      </c>
      <c r="I146" s="5">
        <f t="shared" si="4"/>
        <v>150</v>
      </c>
      <c r="J146" s="6">
        <v>7.841796875</v>
      </c>
      <c r="K146" s="4">
        <v>25.48828125</v>
      </c>
      <c r="L146" s="8" t="s">
        <v>14</v>
      </c>
    </row>
    <row r="147" spans="2:12" ht="12.75" customHeight="1" x14ac:dyDescent="0.15">
      <c r="B147" s="1" t="s">
        <v>303</v>
      </c>
      <c r="C147" s="2" t="s">
        <v>304</v>
      </c>
      <c r="D147" s="2">
        <v>3.3576157366042025E-3</v>
      </c>
      <c r="E147" s="3">
        <v>0.1</v>
      </c>
      <c r="F147" s="3">
        <v>0.1</v>
      </c>
      <c r="G147" s="4">
        <v>80</v>
      </c>
      <c r="H147" s="4">
        <v>80</v>
      </c>
      <c r="I147" s="5">
        <f t="shared" si="4"/>
        <v>150</v>
      </c>
      <c r="J147" s="6">
        <v>7.841796875</v>
      </c>
      <c r="K147" s="4">
        <v>25.390625</v>
      </c>
      <c r="L147" s="8" t="s">
        <v>14</v>
      </c>
    </row>
    <row r="148" spans="2:12" ht="12.75" customHeight="1" x14ac:dyDescent="0.15">
      <c r="B148" s="1" t="s">
        <v>305</v>
      </c>
      <c r="C148" s="2" t="s">
        <v>306</v>
      </c>
      <c r="D148" s="2">
        <v>3.3814467606134713E-3</v>
      </c>
      <c r="E148" s="3">
        <v>0.1</v>
      </c>
      <c r="F148" s="3">
        <v>0.1</v>
      </c>
      <c r="G148" s="4">
        <v>80</v>
      </c>
      <c r="H148" s="4">
        <v>80</v>
      </c>
      <c r="I148" s="5">
        <f t="shared" si="4"/>
        <v>150</v>
      </c>
      <c r="J148" s="6">
        <v>7.841796875</v>
      </c>
      <c r="K148" s="4">
        <v>25.390625</v>
      </c>
      <c r="L148" s="8" t="s">
        <v>14</v>
      </c>
    </row>
    <row r="149" spans="2:12" ht="12.75" customHeight="1" x14ac:dyDescent="0.15">
      <c r="B149" s="1" t="s">
        <v>307</v>
      </c>
      <c r="C149" s="2" t="s">
        <v>308</v>
      </c>
      <c r="D149" s="2">
        <v>3.4050925896735862E-3</v>
      </c>
      <c r="E149" s="3">
        <v>0.1</v>
      </c>
      <c r="F149" s="3">
        <v>0.1</v>
      </c>
      <c r="G149" s="4">
        <v>80</v>
      </c>
      <c r="H149" s="4">
        <v>80</v>
      </c>
      <c r="I149" s="5">
        <f t="shared" si="4"/>
        <v>150</v>
      </c>
      <c r="J149" s="6">
        <v>7.841796875</v>
      </c>
      <c r="K149" s="4">
        <v>25.09765625</v>
      </c>
      <c r="L149" s="8" t="s">
        <v>14</v>
      </c>
    </row>
    <row r="150" spans="2:12" ht="12.75" customHeight="1" x14ac:dyDescent="0.15">
      <c r="B150" s="1" t="s">
        <v>309</v>
      </c>
      <c r="C150" s="2" t="s">
        <v>310</v>
      </c>
      <c r="D150" s="2">
        <v>3.4285648143850267E-3</v>
      </c>
      <c r="E150" s="3">
        <v>0.1</v>
      </c>
      <c r="F150" s="3">
        <v>0.1</v>
      </c>
      <c r="G150" s="4">
        <v>80</v>
      </c>
      <c r="H150" s="4">
        <v>80</v>
      </c>
      <c r="I150" s="5">
        <f t="shared" si="4"/>
        <v>150</v>
      </c>
      <c r="J150" s="6">
        <v>7.841796875</v>
      </c>
      <c r="K150" s="4">
        <v>25.390625</v>
      </c>
      <c r="L150" s="8" t="s">
        <v>14</v>
      </c>
    </row>
    <row r="151" spans="2:12" ht="12.75" customHeight="1" x14ac:dyDescent="0.15">
      <c r="B151" s="1" t="s">
        <v>311</v>
      </c>
      <c r="C151" s="2" t="s">
        <v>312</v>
      </c>
      <c r="D151" s="2">
        <v>3.4520370390964672E-3</v>
      </c>
      <c r="E151" s="3">
        <v>0.1</v>
      </c>
      <c r="F151" s="3">
        <v>0.1</v>
      </c>
      <c r="G151" s="4">
        <v>80</v>
      </c>
      <c r="H151" s="4">
        <v>80</v>
      </c>
      <c r="I151" s="5">
        <f t="shared" si="4"/>
        <v>150</v>
      </c>
      <c r="J151" s="6">
        <v>7.841796875</v>
      </c>
      <c r="K151" s="4">
        <v>25.390625</v>
      </c>
      <c r="L151" s="8" t="s">
        <v>14</v>
      </c>
    </row>
    <row r="152" spans="2:12" ht="12.75" customHeight="1" x14ac:dyDescent="0.15">
      <c r="B152" s="1" t="s">
        <v>313</v>
      </c>
      <c r="C152" s="2" t="s">
        <v>314</v>
      </c>
      <c r="D152" s="2">
        <v>3.4755092565319501E-3</v>
      </c>
      <c r="E152" s="3">
        <v>0.1</v>
      </c>
      <c r="F152" s="3">
        <v>0.1</v>
      </c>
      <c r="G152" s="4">
        <v>80</v>
      </c>
      <c r="H152" s="4">
        <v>80</v>
      </c>
      <c r="I152" s="5">
        <f t="shared" si="4"/>
        <v>150</v>
      </c>
      <c r="J152" s="6">
        <v>7.841796875</v>
      </c>
      <c r="K152" s="4">
        <v>25.390625</v>
      </c>
      <c r="L152" s="8" t="s">
        <v>14</v>
      </c>
    </row>
    <row r="153" spans="2:12" ht="12.75" customHeight="1" x14ac:dyDescent="0.15">
      <c r="B153" s="1" t="s">
        <v>315</v>
      </c>
      <c r="C153" s="2" t="s">
        <v>316</v>
      </c>
      <c r="D153" s="2">
        <v>3.4991666689165868E-3</v>
      </c>
      <c r="E153" s="3">
        <v>0.1</v>
      </c>
      <c r="F153" s="3">
        <v>0.1</v>
      </c>
      <c r="G153" s="4">
        <v>80</v>
      </c>
      <c r="H153" s="4">
        <v>80</v>
      </c>
      <c r="I153" s="5">
        <f t="shared" si="4"/>
        <v>150</v>
      </c>
      <c r="J153" s="6">
        <v>7.841796875</v>
      </c>
      <c r="K153" s="4">
        <v>25.390625</v>
      </c>
      <c r="L153" s="8" t="s">
        <v>14</v>
      </c>
    </row>
    <row r="154" spans="2:12" ht="12.75" customHeight="1" x14ac:dyDescent="0.15">
      <c r="B154" s="1" t="s">
        <v>317</v>
      </c>
      <c r="C154" s="2" t="s">
        <v>318</v>
      </c>
      <c r="D154" s="2">
        <v>3.5229976856498979E-3</v>
      </c>
      <c r="E154" s="3">
        <v>0.1</v>
      </c>
      <c r="F154" s="3">
        <v>0.1</v>
      </c>
      <c r="G154" s="4">
        <v>80</v>
      </c>
      <c r="H154" s="4">
        <v>80</v>
      </c>
      <c r="I154" s="5">
        <f t="shared" si="4"/>
        <v>150</v>
      </c>
      <c r="J154" s="6">
        <v>7.83203125</v>
      </c>
      <c r="K154" s="4">
        <v>25.390625</v>
      </c>
      <c r="L154" s="8" t="s">
        <v>14</v>
      </c>
    </row>
    <row r="155" spans="2:12" ht="12.75" customHeight="1" x14ac:dyDescent="0.15">
      <c r="B155" s="1" t="s">
        <v>319</v>
      </c>
      <c r="C155" s="2" t="s">
        <v>320</v>
      </c>
      <c r="D155" s="2">
        <v>3.546828702383209E-3</v>
      </c>
      <c r="E155" s="3">
        <v>0.1</v>
      </c>
      <c r="F155" s="3">
        <v>0.1</v>
      </c>
      <c r="G155" s="4">
        <v>80</v>
      </c>
      <c r="H155" s="4">
        <v>80</v>
      </c>
      <c r="I155" s="5">
        <f t="shared" si="4"/>
        <v>150</v>
      </c>
      <c r="J155" s="6">
        <v>7.841796875</v>
      </c>
      <c r="K155" s="4">
        <v>25.390625</v>
      </c>
      <c r="L155" s="8" t="s">
        <v>14</v>
      </c>
    </row>
    <row r="156" spans="2:12" ht="12.75" customHeight="1" x14ac:dyDescent="0.15">
      <c r="B156" s="1" t="s">
        <v>321</v>
      </c>
      <c r="C156" s="2" t="s">
        <v>322</v>
      </c>
      <c r="D156" s="2">
        <v>3.5706712951650843E-3</v>
      </c>
      <c r="E156" s="3">
        <v>0.1</v>
      </c>
      <c r="F156" s="3">
        <v>0.1</v>
      </c>
      <c r="G156" s="4">
        <v>80</v>
      </c>
      <c r="H156" s="4">
        <v>80</v>
      </c>
      <c r="I156" s="5">
        <f t="shared" si="4"/>
        <v>150</v>
      </c>
      <c r="J156" s="6">
        <v>7.841796875</v>
      </c>
      <c r="K156" s="4">
        <v>25.48828125</v>
      </c>
      <c r="L156" s="8" t="s">
        <v>14</v>
      </c>
    </row>
    <row r="157" spans="2:12" ht="12.75" customHeight="1" x14ac:dyDescent="0.15">
      <c r="B157" s="1" t="s">
        <v>323</v>
      </c>
      <c r="C157" s="2" t="s">
        <v>324</v>
      </c>
      <c r="D157" s="2">
        <v>3.588541665521916E-3</v>
      </c>
      <c r="E157" s="3">
        <v>0.1</v>
      </c>
      <c r="F157" s="3">
        <v>0.1</v>
      </c>
      <c r="G157" s="4">
        <v>80</v>
      </c>
      <c r="H157" s="4">
        <v>80</v>
      </c>
      <c r="I157" s="5">
        <f t="shared" si="4"/>
        <v>150</v>
      </c>
      <c r="J157" s="6">
        <v>7.841796875</v>
      </c>
      <c r="K157" s="4">
        <v>25.68359375</v>
      </c>
      <c r="L157" s="8" t="s">
        <v>14</v>
      </c>
    </row>
    <row r="158" spans="2:12" ht="12.75" customHeight="1" x14ac:dyDescent="0.15">
      <c r="B158" s="1" t="s">
        <v>325</v>
      </c>
      <c r="C158" s="2" t="s">
        <v>326</v>
      </c>
      <c r="D158" s="2">
        <v>3.6123726822552271E-3</v>
      </c>
      <c r="E158" s="3">
        <v>0.1</v>
      </c>
      <c r="F158" s="3">
        <v>0.1</v>
      </c>
      <c r="G158" s="4">
        <v>80</v>
      </c>
      <c r="H158" s="4">
        <v>80</v>
      </c>
      <c r="I158" s="5">
        <f t="shared" si="4"/>
        <v>150</v>
      </c>
      <c r="J158" s="6">
        <v>7.841796875</v>
      </c>
      <c r="K158" s="4">
        <v>25.390625</v>
      </c>
      <c r="L158" s="8" t="s">
        <v>14</v>
      </c>
    </row>
    <row r="159" spans="2:12" ht="12.75" customHeight="1" x14ac:dyDescent="0.15">
      <c r="B159" s="1" t="s">
        <v>327</v>
      </c>
      <c r="C159" s="2" t="s">
        <v>328</v>
      </c>
      <c r="D159" s="2">
        <v>3.6362037062644958E-3</v>
      </c>
      <c r="E159" s="3">
        <v>0.1</v>
      </c>
      <c r="F159" s="3">
        <v>0.1</v>
      </c>
      <c r="G159" s="4">
        <v>80</v>
      </c>
      <c r="H159" s="4">
        <v>80</v>
      </c>
      <c r="I159" s="5">
        <f t="shared" si="4"/>
        <v>150</v>
      </c>
      <c r="J159" s="6">
        <v>7.841796875</v>
      </c>
      <c r="K159" s="4">
        <v>25.390625</v>
      </c>
      <c r="L159" s="8" t="s">
        <v>14</v>
      </c>
    </row>
    <row r="160" spans="2:12" ht="12.75" customHeight="1" x14ac:dyDescent="0.15">
      <c r="B160" s="1" t="s">
        <v>329</v>
      </c>
      <c r="C160" s="2" t="s">
        <v>330</v>
      </c>
      <c r="D160" s="2">
        <v>3.6600462917704135E-3</v>
      </c>
      <c r="E160" s="3">
        <v>0.1</v>
      </c>
      <c r="F160" s="3">
        <v>0.1</v>
      </c>
      <c r="G160" s="4">
        <v>80</v>
      </c>
      <c r="H160" s="4">
        <v>80</v>
      </c>
      <c r="I160" s="5">
        <f t="shared" si="4"/>
        <v>150</v>
      </c>
      <c r="J160" s="6">
        <v>7.841796875</v>
      </c>
      <c r="K160" s="4">
        <v>25.390625</v>
      </c>
      <c r="L160" s="8" t="s">
        <v>14</v>
      </c>
    </row>
    <row r="161" spans="2:12" ht="12.75" customHeight="1" x14ac:dyDescent="0.15">
      <c r="B161" s="1" t="s">
        <v>331</v>
      </c>
      <c r="C161" s="2" t="s">
        <v>332</v>
      </c>
      <c r="D161" s="2">
        <v>3.6836921281064861E-3</v>
      </c>
      <c r="E161" s="3">
        <v>0.1</v>
      </c>
      <c r="F161" s="3">
        <v>0.1</v>
      </c>
      <c r="G161" s="4">
        <v>80</v>
      </c>
      <c r="H161" s="4">
        <v>80</v>
      </c>
      <c r="I161" s="5">
        <f t="shared" si="4"/>
        <v>150</v>
      </c>
      <c r="J161" s="6">
        <v>7.841796875</v>
      </c>
      <c r="K161" s="4">
        <v>25.390625</v>
      </c>
      <c r="L161" s="8" t="s">
        <v>14</v>
      </c>
    </row>
    <row r="162" spans="2:12" ht="12.75" customHeight="1" x14ac:dyDescent="0.15">
      <c r="B162" s="1" t="s">
        <v>333</v>
      </c>
      <c r="C162" s="2" t="s">
        <v>334</v>
      </c>
      <c r="D162" s="2">
        <v>3.7075231448397972E-3</v>
      </c>
      <c r="E162" s="3">
        <v>0.1</v>
      </c>
      <c r="F162" s="3">
        <v>0.1</v>
      </c>
      <c r="G162" s="4">
        <v>80</v>
      </c>
      <c r="H162" s="4">
        <v>80</v>
      </c>
      <c r="I162" s="5">
        <f t="shared" ref="I162:I177" si="5">IF(ISNUMBER(G162),IF(G162+H162=0,0,0.4*60*1000/(G162+H162)),"")</f>
        <v>150</v>
      </c>
      <c r="J162" s="6">
        <v>7.841796875</v>
      </c>
      <c r="K162" s="4">
        <v>25.390625</v>
      </c>
      <c r="L162" s="8" t="s">
        <v>14</v>
      </c>
    </row>
    <row r="163" spans="2:12" ht="12.75" customHeight="1" x14ac:dyDescent="0.15">
      <c r="B163" s="1" t="s">
        <v>335</v>
      </c>
      <c r="C163" s="2" t="s">
        <v>336</v>
      </c>
      <c r="D163" s="2">
        <v>3.7313657376216725E-3</v>
      </c>
      <c r="E163" s="3">
        <v>0.1</v>
      </c>
      <c r="F163" s="3">
        <v>0.1</v>
      </c>
      <c r="G163" s="4">
        <v>80</v>
      </c>
      <c r="H163" s="4">
        <v>80</v>
      </c>
      <c r="I163" s="5">
        <f t="shared" si="5"/>
        <v>150</v>
      </c>
      <c r="J163" s="6">
        <v>7.841796875</v>
      </c>
      <c r="K163" s="4">
        <v>25.390625</v>
      </c>
      <c r="L163" s="8" t="s">
        <v>14</v>
      </c>
    </row>
    <row r="164" spans="2:12" ht="12.75" customHeight="1" x14ac:dyDescent="0.15">
      <c r="B164" s="1" t="s">
        <v>337</v>
      </c>
      <c r="C164" s="2" t="s">
        <v>338</v>
      </c>
      <c r="D164" s="2">
        <v>3.7551967616309412E-3</v>
      </c>
      <c r="E164" s="3">
        <v>0.1</v>
      </c>
      <c r="F164" s="3">
        <v>0.1</v>
      </c>
      <c r="G164" s="4">
        <v>80</v>
      </c>
      <c r="H164" s="4">
        <v>80</v>
      </c>
      <c r="I164" s="5">
        <f t="shared" si="5"/>
        <v>150</v>
      </c>
      <c r="J164" s="6">
        <v>7.841796875</v>
      </c>
      <c r="K164" s="4">
        <v>25.390625</v>
      </c>
      <c r="L164" s="8" t="s">
        <v>14</v>
      </c>
    </row>
    <row r="165" spans="2:12" ht="12.75" customHeight="1" x14ac:dyDescent="0.15">
      <c r="B165" s="1" t="s">
        <v>339</v>
      </c>
      <c r="C165" s="2" t="s">
        <v>340</v>
      </c>
      <c r="D165" s="2">
        <v>3.7790277783642523E-3</v>
      </c>
      <c r="E165" s="3">
        <v>0.1</v>
      </c>
      <c r="F165" s="3">
        <v>0.1</v>
      </c>
      <c r="G165" s="4">
        <v>80</v>
      </c>
      <c r="H165" s="4">
        <v>80</v>
      </c>
      <c r="I165" s="5">
        <f t="shared" si="5"/>
        <v>150</v>
      </c>
      <c r="J165" s="6">
        <v>7.841796875</v>
      </c>
      <c r="K165" s="4">
        <v>25.390625</v>
      </c>
      <c r="L165" s="8" t="s">
        <v>14</v>
      </c>
    </row>
    <row r="166" spans="2:12" ht="12.75" customHeight="1" x14ac:dyDescent="0.15">
      <c r="B166" s="1" t="s">
        <v>341</v>
      </c>
      <c r="C166" s="2" t="s">
        <v>342</v>
      </c>
      <c r="D166" s="2">
        <v>3.7969097247696482E-3</v>
      </c>
      <c r="E166" s="3">
        <v>0.1</v>
      </c>
      <c r="F166" s="3">
        <v>0.1</v>
      </c>
      <c r="G166" s="4">
        <v>80</v>
      </c>
      <c r="H166" s="4">
        <v>80</v>
      </c>
      <c r="I166" s="5">
        <f t="shared" si="5"/>
        <v>150</v>
      </c>
      <c r="J166" s="6">
        <v>7.841796875</v>
      </c>
      <c r="K166" s="4">
        <v>25.390625</v>
      </c>
      <c r="L166" s="8" t="s">
        <v>14</v>
      </c>
    </row>
    <row r="167" spans="2:12" ht="12.75" customHeight="1" x14ac:dyDescent="0.15">
      <c r="B167" s="1" t="s">
        <v>343</v>
      </c>
      <c r="C167" s="2" t="s">
        <v>344</v>
      </c>
      <c r="D167" s="2">
        <v>3.8205555538297631E-3</v>
      </c>
      <c r="E167" s="3">
        <v>0.1</v>
      </c>
      <c r="F167" s="3">
        <v>0.1</v>
      </c>
      <c r="G167" s="4">
        <v>80</v>
      </c>
      <c r="H167" s="4">
        <v>80</v>
      </c>
      <c r="I167" s="5">
        <f t="shared" si="5"/>
        <v>150</v>
      </c>
      <c r="J167" s="6">
        <v>7.841796875</v>
      </c>
      <c r="K167" s="4">
        <v>25.390625</v>
      </c>
      <c r="L167" s="8" t="s">
        <v>14</v>
      </c>
    </row>
    <row r="168" spans="2:12" ht="12.75" customHeight="1" x14ac:dyDescent="0.15">
      <c r="B168" s="1" t="s">
        <v>345</v>
      </c>
      <c r="C168" s="2" t="s">
        <v>346</v>
      </c>
      <c r="D168" s="2">
        <v>3.8443865705630742E-3</v>
      </c>
      <c r="E168" s="3">
        <v>0.1</v>
      </c>
      <c r="F168" s="3">
        <v>0.1</v>
      </c>
      <c r="G168" s="4">
        <v>80</v>
      </c>
      <c r="H168" s="4">
        <v>80</v>
      </c>
      <c r="I168" s="5">
        <f t="shared" si="5"/>
        <v>150</v>
      </c>
      <c r="J168" s="6">
        <v>7.841796875</v>
      </c>
      <c r="K168" s="4">
        <v>25.390625</v>
      </c>
      <c r="L168" s="8" t="s">
        <v>14</v>
      </c>
    </row>
    <row r="169" spans="2:12" ht="12.75" customHeight="1" x14ac:dyDescent="0.15">
      <c r="B169" s="1" t="s">
        <v>347</v>
      </c>
      <c r="C169" s="2" t="s">
        <v>348</v>
      </c>
      <c r="D169" s="2">
        <v>3.8680439829477109E-3</v>
      </c>
      <c r="E169" s="3">
        <v>0.1</v>
      </c>
      <c r="F169" s="3">
        <v>0.1</v>
      </c>
      <c r="G169" s="4">
        <v>80</v>
      </c>
      <c r="H169" s="4">
        <v>80</v>
      </c>
      <c r="I169" s="5">
        <f t="shared" si="5"/>
        <v>150</v>
      </c>
      <c r="J169" s="6">
        <v>7.841796875</v>
      </c>
      <c r="K169" s="4">
        <v>25.390625</v>
      </c>
      <c r="L169" s="8" t="s">
        <v>14</v>
      </c>
    </row>
    <row r="170" spans="2:12" ht="12.75" customHeight="1" x14ac:dyDescent="0.15">
      <c r="B170" s="1" t="s">
        <v>349</v>
      </c>
      <c r="C170" s="2" t="s">
        <v>350</v>
      </c>
      <c r="D170" s="2">
        <v>3.891874999681022E-3</v>
      </c>
      <c r="E170" s="3">
        <v>0.1</v>
      </c>
      <c r="F170" s="3">
        <v>0.1</v>
      </c>
      <c r="G170" s="4">
        <v>80</v>
      </c>
      <c r="H170" s="4">
        <v>80</v>
      </c>
      <c r="I170" s="5">
        <f t="shared" si="5"/>
        <v>150</v>
      </c>
      <c r="J170" s="6">
        <v>7.841796875</v>
      </c>
      <c r="K170" s="4">
        <v>25.390625</v>
      </c>
      <c r="L170" s="8" t="s">
        <v>14</v>
      </c>
    </row>
    <row r="171" spans="2:12" ht="12.75" customHeight="1" x14ac:dyDescent="0.15">
      <c r="B171" s="1"/>
      <c r="C171" s="2"/>
      <c r="D171" s="2"/>
      <c r="E171" s="3"/>
      <c r="F171" s="3"/>
      <c r="G171" s="4"/>
      <c r="H171" s="4"/>
      <c r="I171" s="5" t="str">
        <f t="shared" si="5"/>
        <v/>
      </c>
      <c r="J171" s="6"/>
      <c r="K171" s="4"/>
    </row>
    <row r="172" spans="2:12" ht="12.75" customHeight="1" x14ac:dyDescent="0.15">
      <c r="B172" s="1"/>
      <c r="C172" s="2"/>
      <c r="D172" s="2"/>
      <c r="E172" s="3"/>
      <c r="F172" s="3"/>
      <c r="G172" s="4"/>
      <c r="H172" s="4"/>
      <c r="I172" s="5" t="str">
        <f t="shared" si="5"/>
        <v/>
      </c>
      <c r="J172" s="6"/>
      <c r="K172" s="4">
        <f>AVERAGE(K2:K170)</f>
        <v>25.540287536982248</v>
      </c>
    </row>
    <row r="173" spans="2:12" ht="12.75" customHeight="1" x14ac:dyDescent="0.15">
      <c r="B173" s="1"/>
      <c r="C173" s="2"/>
      <c r="D173" s="2"/>
      <c r="E173" s="3"/>
      <c r="F173" s="3"/>
      <c r="G173" s="4"/>
      <c r="H173" s="4"/>
      <c r="I173" s="5" t="str">
        <f t="shared" si="5"/>
        <v/>
      </c>
      <c r="J173" s="6"/>
      <c r="K173" s="4"/>
    </row>
    <row r="174" spans="2:12" ht="12.75" customHeight="1" x14ac:dyDescent="0.15">
      <c r="B174" s="1"/>
      <c r="C174" s="2"/>
      <c r="D174" s="2"/>
      <c r="E174" s="3"/>
      <c r="F174" s="3"/>
      <c r="G174" s="4"/>
      <c r="H174" s="4"/>
      <c r="I174" s="5" t="str">
        <f t="shared" si="5"/>
        <v/>
      </c>
      <c r="J174" s="6"/>
      <c r="K174" s="4"/>
    </row>
    <row r="175" spans="2:12" ht="12.75" customHeight="1" x14ac:dyDescent="0.15">
      <c r="B175" s="1"/>
      <c r="C175" s="2"/>
      <c r="D175" s="2"/>
      <c r="E175" s="3"/>
      <c r="F175" s="3"/>
      <c r="G175" s="4"/>
      <c r="H175" s="4"/>
      <c r="I175" s="5" t="str">
        <f t="shared" si="5"/>
        <v/>
      </c>
      <c r="J175" s="6"/>
      <c r="K175" s="4"/>
    </row>
    <row r="176" spans="2:12" ht="12.75" customHeight="1" x14ac:dyDescent="0.15">
      <c r="B176" s="1"/>
      <c r="C176" s="2"/>
      <c r="D176" s="2"/>
      <c r="E176" s="3"/>
      <c r="F176" s="3"/>
      <c r="G176" s="4"/>
      <c r="H176" s="4"/>
      <c r="I176" s="5" t="str">
        <f t="shared" si="5"/>
        <v/>
      </c>
      <c r="J176" s="6"/>
      <c r="K176" s="4"/>
    </row>
    <row r="177" spans="2:11" ht="12.75" customHeight="1" x14ac:dyDescent="0.15">
      <c r="B177" s="1"/>
      <c r="C177" s="2"/>
      <c r="D177" s="2"/>
      <c r="E177" s="3"/>
      <c r="F177" s="3"/>
      <c r="G177" s="4"/>
      <c r="H177" s="4"/>
      <c r="I177" s="5" t="str">
        <f t="shared" si="5"/>
        <v/>
      </c>
      <c r="J177" s="6"/>
      <c r="K177" s="4"/>
    </row>
  </sheetData>
  <printOptions gridLines="1"/>
  <pageMargins left="0.75" right="0.75" top="1" bottom="1" header="0.5" footer="0.5"/>
  <pageSetup orientation="landscape" horizontalDpi="0" verticalDpi="0"/>
  <headerFooter alignWithMargins="0">
    <oddHeader>CET Tubular Reactor - Run 1 Results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7"/>
  <sheetViews>
    <sheetView showRowColHeaders="0" showOutlineSymbols="0" topLeftCell="G1" workbookViewId="0">
      <selection activeCell="M1" sqref="M1:BS1"/>
    </sheetView>
  </sheetViews>
  <sheetFormatPr baseColWidth="10" defaultColWidth="9.1640625" defaultRowHeight="12.75" customHeight="1" x14ac:dyDescent="0.15"/>
  <cols>
    <col min="1" max="1" width="0" hidden="1" customWidth="1"/>
    <col min="2" max="4" width="10.1640625" customWidth="1"/>
    <col min="5" max="6" width="14" customWidth="1"/>
    <col min="7" max="8" width="13.83203125" customWidth="1"/>
    <col min="9" max="9" width="12.6640625" customWidth="1"/>
    <col min="10" max="11" width="13.1640625" customWidth="1"/>
    <col min="12" max="12" width="25.83203125" customWidth="1"/>
  </cols>
  <sheetData>
    <row r="1" spans="1:12" ht="64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2.75" customHeight="1" x14ac:dyDescent="0.15">
      <c r="B2" s="1" t="s">
        <v>12</v>
      </c>
      <c r="C2" s="2" t="s">
        <v>351</v>
      </c>
      <c r="D2" s="2">
        <v>5.2314862841740251E-6</v>
      </c>
      <c r="E2" s="3">
        <v>0.1</v>
      </c>
      <c r="F2" s="3">
        <v>0.1</v>
      </c>
      <c r="G2" s="4">
        <v>80</v>
      </c>
      <c r="H2" s="4">
        <v>80</v>
      </c>
      <c r="I2" s="5">
        <f t="shared" ref="I2:I33" si="0">IF(ISNUMBER(G2),IF(G2+H2=0,0,0.4*60*1000/(G2+H2)),"")</f>
        <v>150</v>
      </c>
      <c r="J2" s="6">
        <v>5.859375E-2</v>
      </c>
      <c r="K2" s="4">
        <v>30.37109375</v>
      </c>
      <c r="L2" s="8" t="s">
        <v>14</v>
      </c>
    </row>
    <row r="3" spans="1:12" ht="12.75" customHeight="1" x14ac:dyDescent="0.15">
      <c r="B3" s="1" t="s">
        <v>15</v>
      </c>
      <c r="C3" s="2" t="s">
        <v>352</v>
      </c>
      <c r="D3" s="2">
        <v>2.9791670385748148E-5</v>
      </c>
      <c r="E3" s="3">
        <v>0.1</v>
      </c>
      <c r="F3" s="3">
        <v>0.1</v>
      </c>
      <c r="G3" s="4">
        <v>80</v>
      </c>
      <c r="H3" s="4">
        <v>80</v>
      </c>
      <c r="I3" s="5">
        <f t="shared" si="0"/>
        <v>150</v>
      </c>
      <c r="J3" s="6">
        <v>5.859375E-2</v>
      </c>
      <c r="K3" s="4">
        <v>30.37109375</v>
      </c>
      <c r="L3" s="8" t="s">
        <v>14</v>
      </c>
    </row>
    <row r="4" spans="1:12" ht="12.75" customHeight="1" x14ac:dyDescent="0.15">
      <c r="B4" s="1" t="s">
        <v>17</v>
      </c>
      <c r="C4" s="2" t="s">
        <v>353</v>
      </c>
      <c r="D4" s="2">
        <v>4.6944449422881007E-5</v>
      </c>
      <c r="E4" s="3">
        <v>0.1</v>
      </c>
      <c r="F4" s="3">
        <v>0.1</v>
      </c>
      <c r="G4" s="4">
        <v>80</v>
      </c>
      <c r="H4" s="4">
        <v>80</v>
      </c>
      <c r="I4" s="5">
        <f t="shared" si="0"/>
        <v>150</v>
      </c>
      <c r="J4" s="6">
        <v>5.859375E-2</v>
      </c>
      <c r="K4" s="4">
        <v>30.37109375</v>
      </c>
      <c r="L4" s="8" t="s">
        <v>14</v>
      </c>
    </row>
    <row r="5" spans="1:12" ht="12.75" customHeight="1" x14ac:dyDescent="0.15">
      <c r="B5" s="1" t="s">
        <v>19</v>
      </c>
      <c r="C5" s="2" t="s">
        <v>354</v>
      </c>
      <c r="D5" s="2">
        <v>7.0775466156192124E-5</v>
      </c>
      <c r="E5" s="3">
        <v>0.1</v>
      </c>
      <c r="F5" s="3">
        <v>0.1</v>
      </c>
      <c r="G5" s="4">
        <v>80</v>
      </c>
      <c r="H5" s="4">
        <v>80</v>
      </c>
      <c r="I5" s="5">
        <f t="shared" si="0"/>
        <v>150</v>
      </c>
      <c r="J5" s="6">
        <v>4.8828125E-2</v>
      </c>
      <c r="K5" s="4">
        <v>30.37109375</v>
      </c>
      <c r="L5" s="8" t="s">
        <v>14</v>
      </c>
    </row>
    <row r="6" spans="1:12" ht="12.75" customHeight="1" x14ac:dyDescent="0.15">
      <c r="B6" s="1" t="s">
        <v>21</v>
      </c>
      <c r="C6" s="2" t="s">
        <v>355</v>
      </c>
      <c r="D6" s="2">
        <v>9.4606482889503241E-5</v>
      </c>
      <c r="E6" s="3">
        <v>0.1</v>
      </c>
      <c r="F6" s="3">
        <v>0.1</v>
      </c>
      <c r="G6" s="4">
        <v>80</v>
      </c>
      <c r="H6" s="4">
        <v>80</v>
      </c>
      <c r="I6" s="5">
        <f t="shared" si="0"/>
        <v>150</v>
      </c>
      <c r="J6" s="6">
        <v>4.8828125E-2</v>
      </c>
      <c r="K6" s="4">
        <v>30.37109375</v>
      </c>
      <c r="L6" s="8" t="s">
        <v>14</v>
      </c>
    </row>
    <row r="7" spans="1:12" ht="12.75" customHeight="1" x14ac:dyDescent="0.15">
      <c r="B7" s="1" t="s">
        <v>23</v>
      </c>
      <c r="C7" s="2" t="s">
        <v>356</v>
      </c>
      <c r="D7" s="2">
        <v>1.1807870760094374E-4</v>
      </c>
      <c r="E7" s="3">
        <v>0.1</v>
      </c>
      <c r="F7" s="3">
        <v>0.1</v>
      </c>
      <c r="G7" s="4">
        <v>80</v>
      </c>
      <c r="H7" s="4">
        <v>80</v>
      </c>
      <c r="I7" s="5">
        <f t="shared" si="0"/>
        <v>150</v>
      </c>
      <c r="J7" s="6">
        <v>5.859375E-2</v>
      </c>
      <c r="K7" s="4">
        <v>30.46875</v>
      </c>
      <c r="L7" s="8" t="s">
        <v>14</v>
      </c>
    </row>
    <row r="8" spans="1:12" ht="12.75" customHeight="1" x14ac:dyDescent="0.15">
      <c r="B8" s="1" t="s">
        <v>25</v>
      </c>
      <c r="C8" s="2" t="s">
        <v>357</v>
      </c>
      <c r="D8" s="2">
        <v>1.4155093231238425E-4</v>
      </c>
      <c r="E8" s="3">
        <v>0.1</v>
      </c>
      <c r="F8" s="3">
        <v>0.1</v>
      </c>
      <c r="G8" s="4">
        <v>80</v>
      </c>
      <c r="H8" s="4">
        <v>80</v>
      </c>
      <c r="I8" s="5">
        <f t="shared" si="0"/>
        <v>150</v>
      </c>
      <c r="J8" s="6">
        <v>4.8828125E-2</v>
      </c>
      <c r="K8" s="4">
        <v>30.37109375</v>
      </c>
      <c r="L8" s="8" t="s">
        <v>14</v>
      </c>
    </row>
    <row r="9" spans="1:12" ht="12.75" customHeight="1" x14ac:dyDescent="0.15">
      <c r="B9" s="1" t="s">
        <v>27</v>
      </c>
      <c r="C9" s="2" t="s">
        <v>358</v>
      </c>
      <c r="D9" s="2">
        <v>1.6502314974786714E-4</v>
      </c>
      <c r="E9" s="3">
        <v>0.1</v>
      </c>
      <c r="F9" s="3">
        <v>0.1</v>
      </c>
      <c r="G9" s="4">
        <v>80</v>
      </c>
      <c r="H9" s="4">
        <v>80</v>
      </c>
      <c r="I9" s="5">
        <f t="shared" si="0"/>
        <v>150</v>
      </c>
      <c r="J9" s="6">
        <v>4.8828125E-2</v>
      </c>
      <c r="K9" s="4">
        <v>30.46875</v>
      </c>
      <c r="L9" s="8" t="s">
        <v>14</v>
      </c>
    </row>
    <row r="10" spans="1:12" ht="12.75" customHeight="1" x14ac:dyDescent="0.15">
      <c r="B10" s="1" t="s">
        <v>29</v>
      </c>
      <c r="C10" s="2" t="s">
        <v>359</v>
      </c>
      <c r="D10" s="2">
        <v>1.8849537445930764E-4</v>
      </c>
      <c r="E10" s="3">
        <v>0.1</v>
      </c>
      <c r="F10" s="3">
        <v>0.1</v>
      </c>
      <c r="G10" s="4">
        <v>80</v>
      </c>
      <c r="H10" s="4">
        <v>80</v>
      </c>
      <c r="I10" s="5">
        <f t="shared" si="0"/>
        <v>150</v>
      </c>
      <c r="J10" s="6">
        <v>4.8828125E-2</v>
      </c>
      <c r="K10" s="4">
        <v>30.46875</v>
      </c>
      <c r="L10" s="8" t="s">
        <v>14</v>
      </c>
    </row>
    <row r="11" spans="1:12" ht="12.75" customHeight="1" x14ac:dyDescent="0.15">
      <c r="B11" s="1" t="s">
        <v>31</v>
      </c>
      <c r="C11" s="2" t="s">
        <v>360</v>
      </c>
      <c r="D11" s="2">
        <v>2.1215277956798673E-4</v>
      </c>
      <c r="E11" s="3">
        <v>0.1</v>
      </c>
      <c r="F11" s="3">
        <v>0.1</v>
      </c>
      <c r="G11" s="4">
        <v>80</v>
      </c>
      <c r="H11" s="4">
        <v>80</v>
      </c>
      <c r="I11" s="5">
        <f t="shared" si="0"/>
        <v>150</v>
      </c>
      <c r="J11" s="6">
        <v>4.8828125E-2</v>
      </c>
      <c r="K11" s="4">
        <v>30.46875</v>
      </c>
      <c r="L11" s="8" t="s">
        <v>14</v>
      </c>
    </row>
    <row r="12" spans="1:12" ht="12.75" customHeight="1" x14ac:dyDescent="0.15">
      <c r="B12" s="1" t="s">
        <v>33</v>
      </c>
      <c r="C12" s="2" t="s">
        <v>361</v>
      </c>
      <c r="D12" s="2">
        <v>2.3598379630129784E-4</v>
      </c>
      <c r="E12" s="3">
        <v>0.1</v>
      </c>
      <c r="F12" s="3">
        <v>0.1</v>
      </c>
      <c r="G12" s="4">
        <v>80</v>
      </c>
      <c r="H12" s="4">
        <v>80</v>
      </c>
      <c r="I12" s="5">
        <f t="shared" si="0"/>
        <v>150</v>
      </c>
      <c r="J12" s="6">
        <v>5.859375E-2</v>
      </c>
      <c r="K12" s="4">
        <v>30.46875</v>
      </c>
      <c r="L12" s="8" t="s">
        <v>14</v>
      </c>
    </row>
    <row r="13" spans="1:12" ht="12.75" customHeight="1" x14ac:dyDescent="0.15">
      <c r="B13" s="1" t="s">
        <v>35</v>
      </c>
      <c r="C13" s="2" t="s">
        <v>362</v>
      </c>
      <c r="D13" s="2">
        <v>2.5981482031056657E-4</v>
      </c>
      <c r="E13" s="3">
        <v>0.1</v>
      </c>
      <c r="F13" s="3">
        <v>0.1</v>
      </c>
      <c r="G13" s="4">
        <v>80</v>
      </c>
      <c r="H13" s="4">
        <v>80</v>
      </c>
      <c r="I13" s="5">
        <f t="shared" si="0"/>
        <v>150</v>
      </c>
      <c r="J13" s="6">
        <v>5.859375E-2</v>
      </c>
      <c r="K13" s="4">
        <v>30.46875</v>
      </c>
      <c r="L13" s="8" t="s">
        <v>14</v>
      </c>
    </row>
    <row r="14" spans="1:12" ht="12.75" customHeight="1" x14ac:dyDescent="0.15">
      <c r="B14" s="1" t="s">
        <v>37</v>
      </c>
      <c r="C14" s="2" t="s">
        <v>363</v>
      </c>
      <c r="D14" s="2">
        <v>2.8365741309244186E-4</v>
      </c>
      <c r="E14" s="3">
        <v>0.1</v>
      </c>
      <c r="F14" s="3">
        <v>0.1</v>
      </c>
      <c r="G14" s="4">
        <v>80</v>
      </c>
      <c r="H14" s="4">
        <v>80</v>
      </c>
      <c r="I14" s="5">
        <f t="shared" si="0"/>
        <v>150</v>
      </c>
      <c r="J14" s="6">
        <v>7.8125E-2</v>
      </c>
      <c r="K14" s="4">
        <v>30.46875</v>
      </c>
      <c r="L14" s="8" t="s">
        <v>14</v>
      </c>
    </row>
    <row r="15" spans="1:12" ht="12.75" customHeight="1" x14ac:dyDescent="0.15">
      <c r="B15" s="1" t="s">
        <v>39</v>
      </c>
      <c r="C15" s="2" t="s">
        <v>364</v>
      </c>
      <c r="D15" s="2">
        <v>3.0134259577607736E-4</v>
      </c>
      <c r="E15" s="3">
        <v>0.1</v>
      </c>
      <c r="F15" s="3">
        <v>0.1</v>
      </c>
      <c r="G15" s="4">
        <v>80</v>
      </c>
      <c r="H15" s="4">
        <v>80</v>
      </c>
      <c r="I15" s="5">
        <f t="shared" si="0"/>
        <v>150</v>
      </c>
      <c r="J15" s="6">
        <v>3.90625E-2</v>
      </c>
      <c r="K15" s="4">
        <v>30.46875</v>
      </c>
      <c r="L15" s="8" t="s">
        <v>14</v>
      </c>
    </row>
    <row r="16" spans="1:12" ht="12.75" customHeight="1" x14ac:dyDescent="0.15">
      <c r="B16" s="1" t="s">
        <v>41</v>
      </c>
      <c r="C16" s="2" t="s">
        <v>365</v>
      </c>
      <c r="D16" s="2">
        <v>3.2518518855795264E-4</v>
      </c>
      <c r="E16" s="3">
        <v>0.1</v>
      </c>
      <c r="F16" s="3">
        <v>0.1</v>
      </c>
      <c r="G16" s="4">
        <v>80</v>
      </c>
      <c r="H16" s="4">
        <v>80</v>
      </c>
      <c r="I16" s="5">
        <f t="shared" si="0"/>
        <v>150</v>
      </c>
      <c r="J16" s="6">
        <v>4.8828125E-2</v>
      </c>
      <c r="K16" s="4">
        <v>30.46875</v>
      </c>
      <c r="L16" s="8" t="s">
        <v>14</v>
      </c>
    </row>
    <row r="17" spans="2:12" ht="12.75" customHeight="1" x14ac:dyDescent="0.15">
      <c r="B17" s="1" t="s">
        <v>43</v>
      </c>
      <c r="C17" s="2" t="s">
        <v>366</v>
      </c>
      <c r="D17" s="2">
        <v>3.4901620529126376E-4</v>
      </c>
      <c r="E17" s="3">
        <v>0.1</v>
      </c>
      <c r="F17" s="3">
        <v>0.1</v>
      </c>
      <c r="G17" s="4">
        <v>80</v>
      </c>
      <c r="H17" s="4">
        <v>80</v>
      </c>
      <c r="I17" s="5">
        <f t="shared" si="0"/>
        <v>150</v>
      </c>
      <c r="J17" s="6">
        <v>3.90625E-2</v>
      </c>
      <c r="K17" s="4">
        <v>30.46875</v>
      </c>
      <c r="L17" s="8" t="s">
        <v>14</v>
      </c>
    </row>
    <row r="18" spans="2:12" ht="12.75" customHeight="1" x14ac:dyDescent="0.15">
      <c r="B18" s="1" t="s">
        <v>45</v>
      </c>
      <c r="C18" s="2" t="s">
        <v>367</v>
      </c>
      <c r="D18" s="2">
        <v>3.7284722930053249E-4</v>
      </c>
      <c r="E18" s="3">
        <v>0.1</v>
      </c>
      <c r="F18" s="3">
        <v>0.1</v>
      </c>
      <c r="G18" s="4">
        <v>80</v>
      </c>
      <c r="H18" s="4">
        <v>80</v>
      </c>
      <c r="I18" s="5">
        <f t="shared" si="0"/>
        <v>150</v>
      </c>
      <c r="J18" s="6">
        <v>4.8828125E-2</v>
      </c>
      <c r="K18" s="4">
        <v>30.46875</v>
      </c>
      <c r="L18" s="8" t="s">
        <v>14</v>
      </c>
    </row>
    <row r="19" spans="2:12" ht="12.75" customHeight="1" x14ac:dyDescent="0.15">
      <c r="B19" s="1" t="s">
        <v>47</v>
      </c>
      <c r="C19" s="2" t="s">
        <v>368</v>
      </c>
      <c r="D19" s="2">
        <v>3.9667824603384361E-4</v>
      </c>
      <c r="E19" s="3">
        <v>0.1</v>
      </c>
      <c r="F19" s="3">
        <v>0.1</v>
      </c>
      <c r="G19" s="4">
        <v>80</v>
      </c>
      <c r="H19" s="4">
        <v>80</v>
      </c>
      <c r="I19" s="5">
        <f t="shared" si="0"/>
        <v>150</v>
      </c>
      <c r="J19" s="6">
        <v>3.90625E-2</v>
      </c>
      <c r="K19" s="4">
        <v>30.078125</v>
      </c>
      <c r="L19" s="8" t="s">
        <v>14</v>
      </c>
    </row>
    <row r="20" spans="2:12" ht="12.75" customHeight="1" x14ac:dyDescent="0.15">
      <c r="B20" s="1" t="s">
        <v>49</v>
      </c>
      <c r="C20" s="2" t="s">
        <v>369</v>
      </c>
      <c r="D20" s="2">
        <v>4.2050926276715472E-4</v>
      </c>
      <c r="E20" s="3">
        <v>0.1</v>
      </c>
      <c r="F20" s="3">
        <v>0.1</v>
      </c>
      <c r="G20" s="4">
        <v>80</v>
      </c>
      <c r="H20" s="4">
        <v>80</v>
      </c>
      <c r="I20" s="5">
        <f t="shared" si="0"/>
        <v>150</v>
      </c>
      <c r="J20" s="6">
        <v>3.90625E-2</v>
      </c>
      <c r="K20" s="4">
        <v>30.37109375</v>
      </c>
      <c r="L20" s="8" t="s">
        <v>14</v>
      </c>
    </row>
    <row r="21" spans="2:12" ht="12.75" customHeight="1" x14ac:dyDescent="0.15">
      <c r="B21" s="1" t="s">
        <v>51</v>
      </c>
      <c r="C21" s="2" t="s">
        <v>370</v>
      </c>
      <c r="D21" s="2">
        <v>4.4435185554903001E-4</v>
      </c>
      <c r="E21" s="3">
        <v>0.1</v>
      </c>
      <c r="F21" s="3">
        <v>0.1</v>
      </c>
      <c r="G21" s="4">
        <v>80</v>
      </c>
      <c r="H21" s="4">
        <v>80</v>
      </c>
      <c r="I21" s="5">
        <f t="shared" si="0"/>
        <v>150</v>
      </c>
      <c r="J21" s="6">
        <v>4.8828125E-2</v>
      </c>
      <c r="K21" s="4">
        <v>30.37109375</v>
      </c>
      <c r="L21" s="8" t="s">
        <v>14</v>
      </c>
    </row>
    <row r="22" spans="2:12" ht="12.75" customHeight="1" x14ac:dyDescent="0.15">
      <c r="B22" s="1" t="s">
        <v>53</v>
      </c>
      <c r="C22" s="2" t="s">
        <v>371</v>
      </c>
      <c r="D22" s="2">
        <v>4.6818287228234112E-4</v>
      </c>
      <c r="E22" s="3">
        <v>0.1</v>
      </c>
      <c r="F22" s="3">
        <v>0.1</v>
      </c>
      <c r="G22" s="4">
        <v>80</v>
      </c>
      <c r="H22" s="4">
        <v>80</v>
      </c>
      <c r="I22" s="5">
        <f t="shared" si="0"/>
        <v>150</v>
      </c>
      <c r="J22" s="6">
        <v>3.90625E-2</v>
      </c>
      <c r="K22" s="4">
        <v>30.46875</v>
      </c>
      <c r="L22" s="8" t="s">
        <v>14</v>
      </c>
    </row>
    <row r="23" spans="2:12" ht="12.75" customHeight="1" x14ac:dyDescent="0.15">
      <c r="B23" s="1" t="s">
        <v>55</v>
      </c>
      <c r="C23" s="2" t="s">
        <v>372</v>
      </c>
      <c r="D23" s="2">
        <v>4.9201388901565224E-4</v>
      </c>
      <c r="E23" s="3">
        <v>0.1</v>
      </c>
      <c r="F23" s="3">
        <v>0.1</v>
      </c>
      <c r="G23" s="4">
        <v>80</v>
      </c>
      <c r="H23" s="4">
        <v>80</v>
      </c>
      <c r="I23" s="5">
        <f t="shared" si="0"/>
        <v>150</v>
      </c>
      <c r="J23" s="6">
        <v>6.8359375E-2</v>
      </c>
      <c r="K23" s="4">
        <v>30.46875</v>
      </c>
      <c r="L23" s="8" t="s">
        <v>14</v>
      </c>
    </row>
    <row r="24" spans="2:12" ht="12.75" customHeight="1" x14ac:dyDescent="0.15">
      <c r="B24" s="1" t="s">
        <v>57</v>
      </c>
      <c r="C24" s="2" t="s">
        <v>373</v>
      </c>
      <c r="D24" s="2">
        <v>5.0988425937248394E-4</v>
      </c>
      <c r="E24" s="3">
        <v>0.1</v>
      </c>
      <c r="F24" s="3">
        <v>0.1</v>
      </c>
      <c r="G24" s="4">
        <v>80</v>
      </c>
      <c r="H24" s="4">
        <v>80</v>
      </c>
      <c r="I24" s="5">
        <f t="shared" si="0"/>
        <v>150</v>
      </c>
      <c r="J24" s="6">
        <v>3.90625E-2</v>
      </c>
      <c r="K24" s="4">
        <v>30.46875</v>
      </c>
      <c r="L24" s="8" t="s">
        <v>14</v>
      </c>
    </row>
    <row r="25" spans="2:12" ht="12.75" customHeight="1" x14ac:dyDescent="0.15">
      <c r="B25" s="1" t="s">
        <v>59</v>
      </c>
      <c r="C25" s="2" t="s">
        <v>374</v>
      </c>
      <c r="D25" s="2">
        <v>5.3372685215435922E-4</v>
      </c>
      <c r="E25" s="3">
        <v>0.1</v>
      </c>
      <c r="F25" s="3">
        <v>0.1</v>
      </c>
      <c r="G25" s="4">
        <v>80</v>
      </c>
      <c r="H25" s="4">
        <v>80</v>
      </c>
      <c r="I25" s="5">
        <f t="shared" si="0"/>
        <v>150</v>
      </c>
      <c r="J25" s="6">
        <v>3.90625E-2</v>
      </c>
      <c r="K25" s="4">
        <v>31.54296875</v>
      </c>
      <c r="L25" s="8" t="s">
        <v>14</v>
      </c>
    </row>
    <row r="26" spans="2:12" ht="12.75" customHeight="1" x14ac:dyDescent="0.15">
      <c r="B26" s="1" t="s">
        <v>61</v>
      </c>
      <c r="C26" s="2" t="s">
        <v>375</v>
      </c>
      <c r="D26" s="2">
        <v>5.5755787616362795E-4</v>
      </c>
      <c r="E26" s="3">
        <v>0.1</v>
      </c>
      <c r="F26" s="3">
        <v>0.1</v>
      </c>
      <c r="G26" s="4">
        <v>80</v>
      </c>
      <c r="H26" s="4">
        <v>80</v>
      </c>
      <c r="I26" s="5">
        <f t="shared" si="0"/>
        <v>150</v>
      </c>
      <c r="J26" s="6">
        <v>3.90625E-2</v>
      </c>
      <c r="K26" s="4">
        <v>30.37109375</v>
      </c>
      <c r="L26" s="8" t="s">
        <v>14</v>
      </c>
    </row>
    <row r="27" spans="2:12" ht="12.75" customHeight="1" x14ac:dyDescent="0.15">
      <c r="B27" s="1" t="s">
        <v>63</v>
      </c>
      <c r="C27" s="2" t="s">
        <v>376</v>
      </c>
      <c r="D27" s="2">
        <v>5.8138889289693907E-4</v>
      </c>
      <c r="E27" s="3">
        <v>0.1</v>
      </c>
      <c r="F27" s="3">
        <v>0.1</v>
      </c>
      <c r="G27" s="4">
        <v>80</v>
      </c>
      <c r="H27" s="4">
        <v>80</v>
      </c>
      <c r="I27" s="5">
        <f t="shared" si="0"/>
        <v>150</v>
      </c>
      <c r="J27" s="6">
        <v>3.90625E-2</v>
      </c>
      <c r="K27" s="4">
        <v>30.37109375</v>
      </c>
      <c r="L27" s="8" t="s">
        <v>14</v>
      </c>
    </row>
    <row r="28" spans="2:12" ht="12.75" customHeight="1" x14ac:dyDescent="0.15">
      <c r="B28" s="1" t="s">
        <v>65</v>
      </c>
      <c r="C28" s="2" t="s">
        <v>377</v>
      </c>
      <c r="D28" s="2">
        <v>6.0504629800561816E-4</v>
      </c>
      <c r="E28" s="3">
        <v>0.1</v>
      </c>
      <c r="F28" s="3">
        <v>0.1</v>
      </c>
      <c r="G28" s="4">
        <v>80</v>
      </c>
      <c r="H28" s="4">
        <v>80</v>
      </c>
      <c r="I28" s="5">
        <f t="shared" si="0"/>
        <v>150</v>
      </c>
      <c r="J28" s="6">
        <v>3.90625E-2</v>
      </c>
      <c r="K28" s="4">
        <v>30.37109375</v>
      </c>
      <c r="L28" s="8" t="s">
        <v>14</v>
      </c>
    </row>
    <row r="29" spans="2:12" ht="12.75" customHeight="1" x14ac:dyDescent="0.15">
      <c r="B29" s="1" t="s">
        <v>67</v>
      </c>
      <c r="C29" s="2" t="s">
        <v>378</v>
      </c>
      <c r="D29" s="2">
        <v>6.2887732201488689E-4</v>
      </c>
      <c r="E29" s="3">
        <v>0.1</v>
      </c>
      <c r="F29" s="3">
        <v>0.1</v>
      </c>
      <c r="G29" s="4">
        <v>80</v>
      </c>
      <c r="H29" s="4">
        <v>80</v>
      </c>
      <c r="I29" s="5">
        <f t="shared" si="0"/>
        <v>150</v>
      </c>
      <c r="J29" s="6">
        <v>3.90625E-2</v>
      </c>
      <c r="K29" s="4">
        <v>30.46875</v>
      </c>
      <c r="L29" s="8" t="s">
        <v>14</v>
      </c>
    </row>
    <row r="30" spans="2:12" ht="12.75" customHeight="1" x14ac:dyDescent="0.15">
      <c r="B30" s="1" t="s">
        <v>69</v>
      </c>
      <c r="C30" s="2" t="s">
        <v>379</v>
      </c>
      <c r="D30" s="2">
        <v>6.52708338748198E-4</v>
      </c>
      <c r="E30" s="3">
        <v>0.1</v>
      </c>
      <c r="F30" s="3">
        <v>0.1</v>
      </c>
      <c r="G30" s="4">
        <v>80</v>
      </c>
      <c r="H30" s="4">
        <v>80</v>
      </c>
      <c r="I30" s="5">
        <f t="shared" si="0"/>
        <v>150</v>
      </c>
      <c r="J30" s="6">
        <v>3.90625E-2</v>
      </c>
      <c r="K30" s="4">
        <v>30.46875</v>
      </c>
      <c r="L30" s="8" t="s">
        <v>14</v>
      </c>
    </row>
    <row r="31" spans="2:12" ht="12.75" customHeight="1" x14ac:dyDescent="0.15">
      <c r="B31" s="1" t="s">
        <v>71</v>
      </c>
      <c r="C31" s="2" t="s">
        <v>380</v>
      </c>
      <c r="D31" s="2">
        <v>6.7636574385687709E-4</v>
      </c>
      <c r="E31" s="3">
        <v>0.1</v>
      </c>
      <c r="F31" s="3">
        <v>0.1</v>
      </c>
      <c r="G31" s="4">
        <v>80</v>
      </c>
      <c r="H31" s="4">
        <v>80</v>
      </c>
      <c r="I31" s="5">
        <f t="shared" si="0"/>
        <v>150</v>
      </c>
      <c r="J31" s="6">
        <v>3.90625E-2</v>
      </c>
      <c r="K31" s="4">
        <v>30.46875</v>
      </c>
      <c r="L31" s="8" t="s">
        <v>14</v>
      </c>
    </row>
    <row r="32" spans="2:12" ht="12.75" customHeight="1" x14ac:dyDescent="0.15">
      <c r="B32" s="1" t="s">
        <v>73</v>
      </c>
      <c r="C32" s="2" t="s">
        <v>381</v>
      </c>
      <c r="D32" s="2">
        <v>7.0019676059018821E-4</v>
      </c>
      <c r="E32" s="3">
        <v>0.1</v>
      </c>
      <c r="F32" s="3">
        <v>0.1</v>
      </c>
      <c r="G32" s="4">
        <v>80</v>
      </c>
      <c r="H32" s="4">
        <v>80</v>
      </c>
      <c r="I32" s="5">
        <f t="shared" si="0"/>
        <v>150</v>
      </c>
      <c r="J32" s="6">
        <v>3.90625E-2</v>
      </c>
      <c r="K32" s="4">
        <v>30.46875</v>
      </c>
      <c r="L32" s="8" t="s">
        <v>14</v>
      </c>
    </row>
    <row r="33" spans="2:12" ht="12.75" customHeight="1" x14ac:dyDescent="0.15">
      <c r="B33" s="1" t="s">
        <v>75</v>
      </c>
      <c r="C33" s="2" t="s">
        <v>382</v>
      </c>
      <c r="D33" s="2">
        <v>7.180671309470199E-4</v>
      </c>
      <c r="E33" s="3">
        <v>0.1</v>
      </c>
      <c r="F33" s="3">
        <v>0.1</v>
      </c>
      <c r="G33" s="4">
        <v>80</v>
      </c>
      <c r="H33" s="4">
        <v>80</v>
      </c>
      <c r="I33" s="5">
        <f t="shared" si="0"/>
        <v>150</v>
      </c>
      <c r="J33" s="6">
        <v>3.90625E-2</v>
      </c>
      <c r="K33" s="4">
        <v>30.46875</v>
      </c>
      <c r="L33" s="8" t="s">
        <v>14</v>
      </c>
    </row>
    <row r="34" spans="2:12" ht="12.75" customHeight="1" x14ac:dyDescent="0.15">
      <c r="B34" s="1" t="s">
        <v>77</v>
      </c>
      <c r="C34" s="2" t="s">
        <v>383</v>
      </c>
      <c r="D34" s="2">
        <v>7.4189815495628864E-4</v>
      </c>
      <c r="E34" s="3">
        <v>0.1</v>
      </c>
      <c r="F34" s="3">
        <v>0.1</v>
      </c>
      <c r="G34" s="4">
        <v>80</v>
      </c>
      <c r="H34" s="4">
        <v>80</v>
      </c>
      <c r="I34" s="5">
        <f t="shared" ref="I34:I65" si="1">IF(ISNUMBER(G34),IF(G34+H34=0,0,0.4*60*1000/(G34+H34)),"")</f>
        <v>150</v>
      </c>
      <c r="J34" s="6">
        <v>3.90625E-2</v>
      </c>
      <c r="K34" s="4">
        <v>30.46875</v>
      </c>
      <c r="L34" s="8" t="s">
        <v>14</v>
      </c>
    </row>
    <row r="35" spans="2:12" ht="12.75" customHeight="1" x14ac:dyDescent="0.15">
      <c r="B35" s="1" t="s">
        <v>79</v>
      </c>
      <c r="C35" s="2" t="s">
        <v>384</v>
      </c>
      <c r="D35" s="2">
        <v>7.6574074773816392E-4</v>
      </c>
      <c r="E35" s="3">
        <v>0.1</v>
      </c>
      <c r="F35" s="3">
        <v>0.1</v>
      </c>
      <c r="G35" s="4">
        <v>80</v>
      </c>
      <c r="H35" s="4">
        <v>80</v>
      </c>
      <c r="I35" s="5">
        <f t="shared" si="1"/>
        <v>150</v>
      </c>
      <c r="J35" s="6">
        <v>4.8828125E-2</v>
      </c>
      <c r="K35" s="4">
        <v>30.37109375</v>
      </c>
      <c r="L35" s="8" t="s">
        <v>14</v>
      </c>
    </row>
    <row r="36" spans="2:12" ht="12.75" customHeight="1" x14ac:dyDescent="0.15">
      <c r="B36" s="1" t="s">
        <v>81</v>
      </c>
      <c r="C36" s="2" t="s">
        <v>385</v>
      </c>
      <c r="D36" s="2">
        <v>7.8957176447147503E-4</v>
      </c>
      <c r="E36" s="3">
        <v>0.1</v>
      </c>
      <c r="F36" s="3">
        <v>0.1</v>
      </c>
      <c r="G36" s="4">
        <v>80</v>
      </c>
      <c r="H36" s="4">
        <v>80</v>
      </c>
      <c r="I36" s="5">
        <f t="shared" si="1"/>
        <v>150</v>
      </c>
      <c r="J36" s="6">
        <v>3.90625E-2</v>
      </c>
      <c r="K36" s="4">
        <v>30.37109375</v>
      </c>
      <c r="L36" s="8" t="s">
        <v>14</v>
      </c>
    </row>
    <row r="37" spans="2:12" ht="12.75" customHeight="1" x14ac:dyDescent="0.15">
      <c r="B37" s="1" t="s">
        <v>83</v>
      </c>
      <c r="C37" s="2" t="s">
        <v>386</v>
      </c>
      <c r="D37" s="2">
        <v>8.1340278120478615E-4</v>
      </c>
      <c r="E37" s="3">
        <v>0.1</v>
      </c>
      <c r="F37" s="3">
        <v>0.1</v>
      </c>
      <c r="G37" s="4">
        <v>80</v>
      </c>
      <c r="H37" s="4">
        <v>80</v>
      </c>
      <c r="I37" s="5">
        <f t="shared" si="1"/>
        <v>150</v>
      </c>
      <c r="J37" s="6">
        <v>3.90625E-2</v>
      </c>
      <c r="K37" s="4">
        <v>30.37109375</v>
      </c>
      <c r="L37" s="8" t="s">
        <v>14</v>
      </c>
    </row>
    <row r="38" spans="2:12" ht="12.75" customHeight="1" x14ac:dyDescent="0.15">
      <c r="B38" s="1" t="s">
        <v>85</v>
      </c>
      <c r="C38" s="2" t="s">
        <v>387</v>
      </c>
      <c r="D38" s="2">
        <v>8.3723379793809727E-4</v>
      </c>
      <c r="E38" s="3">
        <v>0.1</v>
      </c>
      <c r="F38" s="3">
        <v>0.1</v>
      </c>
      <c r="G38" s="4">
        <v>80</v>
      </c>
      <c r="H38" s="4">
        <v>80</v>
      </c>
      <c r="I38" s="5">
        <f t="shared" si="1"/>
        <v>150</v>
      </c>
      <c r="J38" s="6">
        <v>3.90625E-2</v>
      </c>
      <c r="K38" s="4">
        <v>30.37109375</v>
      </c>
      <c r="L38" s="8" t="s">
        <v>14</v>
      </c>
    </row>
    <row r="39" spans="2:12" ht="12.75" customHeight="1" x14ac:dyDescent="0.15">
      <c r="B39" s="1" t="s">
        <v>87</v>
      </c>
      <c r="C39" s="2" t="s">
        <v>388</v>
      </c>
      <c r="D39" s="2">
        <v>8.61064821947366E-4</v>
      </c>
      <c r="E39" s="3">
        <v>0.1</v>
      </c>
      <c r="F39" s="3">
        <v>0.1</v>
      </c>
      <c r="G39" s="4">
        <v>80</v>
      </c>
      <c r="H39" s="4">
        <v>80</v>
      </c>
      <c r="I39" s="5">
        <f t="shared" si="1"/>
        <v>150</v>
      </c>
      <c r="J39" s="6">
        <v>3.90625E-2</v>
      </c>
      <c r="K39" s="4">
        <v>30.46875</v>
      </c>
      <c r="L39" s="8" t="s">
        <v>14</v>
      </c>
    </row>
    <row r="40" spans="2:12" ht="12.75" customHeight="1" x14ac:dyDescent="0.15">
      <c r="B40" s="1" t="s">
        <v>89</v>
      </c>
      <c r="C40" s="2" t="s">
        <v>389</v>
      </c>
      <c r="D40" s="2">
        <v>8.8490740745328367E-4</v>
      </c>
      <c r="E40" s="3">
        <v>0.1</v>
      </c>
      <c r="F40" s="3">
        <v>0.1</v>
      </c>
      <c r="G40" s="4">
        <v>80</v>
      </c>
      <c r="H40" s="4">
        <v>80</v>
      </c>
      <c r="I40" s="5">
        <f t="shared" si="1"/>
        <v>150</v>
      </c>
      <c r="J40" s="6">
        <v>3.90625E-2</v>
      </c>
      <c r="K40" s="4">
        <v>30.37109375</v>
      </c>
      <c r="L40" s="8" t="s">
        <v>14</v>
      </c>
    </row>
    <row r="41" spans="2:12" ht="12.75" customHeight="1" x14ac:dyDescent="0.15">
      <c r="B41" s="1" t="s">
        <v>91</v>
      </c>
      <c r="C41" s="2" t="s">
        <v>390</v>
      </c>
      <c r="D41" s="2">
        <v>9.0277777781011537E-4</v>
      </c>
      <c r="E41" s="3">
        <v>0.1</v>
      </c>
      <c r="F41" s="3">
        <v>0.1</v>
      </c>
      <c r="G41" s="4">
        <v>80</v>
      </c>
      <c r="H41" s="4">
        <v>80</v>
      </c>
      <c r="I41" s="5">
        <f t="shared" si="1"/>
        <v>150</v>
      </c>
      <c r="J41" s="6">
        <v>3.90625E-2</v>
      </c>
      <c r="K41" s="4">
        <v>30.37109375</v>
      </c>
      <c r="L41" s="8" t="s">
        <v>14</v>
      </c>
    </row>
    <row r="42" spans="2:12" ht="12.75" customHeight="1" x14ac:dyDescent="0.15">
      <c r="B42" s="1" t="s">
        <v>93</v>
      </c>
      <c r="C42" s="2" t="s">
        <v>391</v>
      </c>
      <c r="D42" s="2">
        <v>9.2643519019475207E-4</v>
      </c>
      <c r="E42" s="3">
        <v>0.1</v>
      </c>
      <c r="F42" s="3">
        <v>0.1</v>
      </c>
      <c r="G42" s="4">
        <v>80</v>
      </c>
      <c r="H42" s="4">
        <v>80</v>
      </c>
      <c r="I42" s="5">
        <f t="shared" si="1"/>
        <v>150</v>
      </c>
      <c r="J42" s="6">
        <v>3.90625E-2</v>
      </c>
      <c r="K42" s="4">
        <v>30.37109375</v>
      </c>
      <c r="L42" s="8" t="s">
        <v>14</v>
      </c>
    </row>
    <row r="43" spans="2:12" ht="12.75" customHeight="1" x14ac:dyDescent="0.15">
      <c r="B43" s="1" t="s">
        <v>95</v>
      </c>
      <c r="C43" s="2" t="s">
        <v>392</v>
      </c>
      <c r="D43" s="2">
        <v>9.5026620692806318E-4</v>
      </c>
      <c r="E43" s="3">
        <v>0.1</v>
      </c>
      <c r="F43" s="3">
        <v>0.1</v>
      </c>
      <c r="G43" s="4">
        <v>80</v>
      </c>
      <c r="H43" s="4">
        <v>80</v>
      </c>
      <c r="I43" s="5">
        <f t="shared" si="1"/>
        <v>150</v>
      </c>
      <c r="J43" s="6">
        <v>3.90625E-2</v>
      </c>
      <c r="K43" s="4">
        <v>30.37109375</v>
      </c>
      <c r="L43" s="8" t="s">
        <v>14</v>
      </c>
    </row>
    <row r="44" spans="2:12" ht="12.75" customHeight="1" x14ac:dyDescent="0.15">
      <c r="B44" s="1" t="s">
        <v>97</v>
      </c>
      <c r="C44" s="2" t="s">
        <v>393</v>
      </c>
      <c r="D44" s="2">
        <v>9.7391204326413572E-4</v>
      </c>
      <c r="E44" s="3">
        <v>0.1</v>
      </c>
      <c r="F44" s="3">
        <v>0.1</v>
      </c>
      <c r="G44" s="4">
        <v>80</v>
      </c>
      <c r="H44" s="4">
        <v>80</v>
      </c>
      <c r="I44" s="5">
        <f t="shared" si="1"/>
        <v>150</v>
      </c>
      <c r="J44" s="6">
        <v>3.90625E-2</v>
      </c>
      <c r="K44" s="4">
        <v>30.37109375</v>
      </c>
      <c r="L44" s="8" t="s">
        <v>14</v>
      </c>
    </row>
    <row r="45" spans="2:12" ht="12.75" customHeight="1" x14ac:dyDescent="0.15">
      <c r="B45" s="1" t="s">
        <v>99</v>
      </c>
      <c r="C45" s="2" t="s">
        <v>394</v>
      </c>
      <c r="D45" s="2">
        <v>9.97754636046011E-4</v>
      </c>
      <c r="E45" s="3">
        <v>0.1</v>
      </c>
      <c r="F45" s="3">
        <v>0.1</v>
      </c>
      <c r="G45" s="4">
        <v>80</v>
      </c>
      <c r="H45" s="4">
        <v>80</v>
      </c>
      <c r="I45" s="5">
        <f t="shared" si="1"/>
        <v>150</v>
      </c>
      <c r="J45" s="6">
        <v>3.90625E-2</v>
      </c>
      <c r="K45" s="4">
        <v>30.37109375</v>
      </c>
      <c r="L45" s="8" t="s">
        <v>14</v>
      </c>
    </row>
    <row r="46" spans="2:12" ht="12.75" customHeight="1" x14ac:dyDescent="0.15">
      <c r="B46" s="1" t="s">
        <v>101</v>
      </c>
      <c r="C46" s="2" t="s">
        <v>395</v>
      </c>
      <c r="D46" s="2">
        <v>1.0215856527793221E-3</v>
      </c>
      <c r="E46" s="3">
        <v>0.1</v>
      </c>
      <c r="F46" s="3">
        <v>0.1</v>
      </c>
      <c r="G46" s="4">
        <v>80</v>
      </c>
      <c r="H46" s="4">
        <v>80</v>
      </c>
      <c r="I46" s="5">
        <f t="shared" si="1"/>
        <v>150</v>
      </c>
      <c r="J46" s="6">
        <v>3.90625E-2</v>
      </c>
      <c r="K46" s="4">
        <v>30.37109375</v>
      </c>
      <c r="L46" s="8" t="s">
        <v>14</v>
      </c>
    </row>
    <row r="47" spans="2:12" ht="12.75" customHeight="1" x14ac:dyDescent="0.15">
      <c r="B47" s="1" t="s">
        <v>103</v>
      </c>
      <c r="C47" s="2" t="s">
        <v>396</v>
      </c>
      <c r="D47" s="2">
        <v>1.0454166695126332E-3</v>
      </c>
      <c r="E47" s="3">
        <v>0.1</v>
      </c>
      <c r="F47" s="3">
        <v>0.1</v>
      </c>
      <c r="G47" s="4">
        <v>80</v>
      </c>
      <c r="H47" s="4">
        <v>80</v>
      </c>
      <c r="I47" s="5">
        <f t="shared" si="1"/>
        <v>150</v>
      </c>
      <c r="J47" s="6">
        <v>3.90625E-2</v>
      </c>
      <c r="K47" s="4">
        <v>30.37109375</v>
      </c>
      <c r="L47" s="8" t="s">
        <v>14</v>
      </c>
    </row>
    <row r="48" spans="2:12" ht="12.75" customHeight="1" x14ac:dyDescent="0.15">
      <c r="B48" s="1" t="s">
        <v>105</v>
      </c>
      <c r="C48" s="2" t="s">
        <v>397</v>
      </c>
      <c r="D48" s="2">
        <v>1.0692476862459444E-3</v>
      </c>
      <c r="E48" s="3">
        <v>0.1</v>
      </c>
      <c r="F48" s="3">
        <v>0.1</v>
      </c>
      <c r="G48" s="4">
        <v>80</v>
      </c>
      <c r="H48" s="4">
        <v>80</v>
      </c>
      <c r="I48" s="5">
        <f t="shared" si="1"/>
        <v>150</v>
      </c>
      <c r="J48" s="6">
        <v>4.8828125E-2</v>
      </c>
      <c r="K48" s="4">
        <v>30.37109375</v>
      </c>
      <c r="L48" s="8" t="s">
        <v>14</v>
      </c>
    </row>
    <row r="49" spans="2:12" ht="12.75" customHeight="1" x14ac:dyDescent="0.15">
      <c r="B49" s="1" t="s">
        <v>107</v>
      </c>
      <c r="C49" s="2" t="s">
        <v>398</v>
      </c>
      <c r="D49" s="2">
        <v>1.0930787102552131E-3</v>
      </c>
      <c r="E49" s="3">
        <v>0.1</v>
      </c>
      <c r="F49" s="3">
        <v>0.1</v>
      </c>
      <c r="G49" s="4">
        <v>80</v>
      </c>
      <c r="H49" s="4">
        <v>80</v>
      </c>
      <c r="I49" s="5">
        <f t="shared" si="1"/>
        <v>150</v>
      </c>
      <c r="J49" s="6">
        <v>3.90625E-2</v>
      </c>
      <c r="K49" s="4">
        <v>30.37109375</v>
      </c>
      <c r="L49" s="8" t="s">
        <v>14</v>
      </c>
    </row>
    <row r="50" spans="2:12" ht="12.75" customHeight="1" x14ac:dyDescent="0.15">
      <c r="B50" s="1" t="s">
        <v>109</v>
      </c>
      <c r="C50" s="2" t="s">
        <v>399</v>
      </c>
      <c r="D50" s="2">
        <v>1.1167361153638922E-3</v>
      </c>
      <c r="E50" s="3">
        <v>0.1</v>
      </c>
      <c r="F50" s="3">
        <v>0.1</v>
      </c>
      <c r="G50" s="4">
        <v>80</v>
      </c>
      <c r="H50" s="4">
        <v>80</v>
      </c>
      <c r="I50" s="5">
        <f t="shared" si="1"/>
        <v>150</v>
      </c>
      <c r="J50" s="6">
        <v>4.8828125E-2</v>
      </c>
      <c r="K50" s="4">
        <v>30.37109375</v>
      </c>
      <c r="L50" s="8" t="s">
        <v>14</v>
      </c>
    </row>
    <row r="51" spans="2:12" ht="12.75" customHeight="1" x14ac:dyDescent="0.15">
      <c r="B51" s="1" t="s">
        <v>111</v>
      </c>
      <c r="C51" s="2" t="s">
        <v>400</v>
      </c>
      <c r="D51" s="2">
        <v>1.1346064857207239E-3</v>
      </c>
      <c r="E51" s="3">
        <v>0.1</v>
      </c>
      <c r="F51" s="3">
        <v>0.1</v>
      </c>
      <c r="G51" s="4">
        <v>80</v>
      </c>
      <c r="H51" s="4">
        <v>80</v>
      </c>
      <c r="I51" s="5">
        <f t="shared" si="1"/>
        <v>150</v>
      </c>
      <c r="J51" s="6">
        <v>3.90625E-2</v>
      </c>
      <c r="K51" s="4">
        <v>30.37109375</v>
      </c>
      <c r="L51" s="8" t="s">
        <v>14</v>
      </c>
    </row>
    <row r="52" spans="2:12" ht="12.75" customHeight="1" x14ac:dyDescent="0.15">
      <c r="B52" s="1" t="s">
        <v>113</v>
      </c>
      <c r="C52" s="2" t="s">
        <v>401</v>
      </c>
      <c r="D52" s="2">
        <v>1.1584490785025991E-3</v>
      </c>
      <c r="E52" s="3">
        <v>0.1</v>
      </c>
      <c r="F52" s="3">
        <v>0.1</v>
      </c>
      <c r="G52" s="4">
        <v>80</v>
      </c>
      <c r="H52" s="4">
        <v>80</v>
      </c>
      <c r="I52" s="5">
        <f t="shared" si="1"/>
        <v>150</v>
      </c>
      <c r="J52" s="6">
        <v>3.90625E-2</v>
      </c>
      <c r="K52" s="4">
        <v>30.37109375</v>
      </c>
      <c r="L52" s="8" t="s">
        <v>14</v>
      </c>
    </row>
    <row r="53" spans="2:12" ht="12.75" customHeight="1" x14ac:dyDescent="0.15">
      <c r="B53" s="1" t="s">
        <v>115</v>
      </c>
      <c r="C53" s="2" t="s">
        <v>402</v>
      </c>
      <c r="D53" s="2">
        <v>1.1822800952359103E-3</v>
      </c>
      <c r="E53" s="3">
        <v>0.1</v>
      </c>
      <c r="F53" s="3">
        <v>0.1</v>
      </c>
      <c r="G53" s="4">
        <v>80</v>
      </c>
      <c r="H53" s="4">
        <v>80</v>
      </c>
      <c r="I53" s="5">
        <f t="shared" si="1"/>
        <v>150</v>
      </c>
      <c r="J53" s="6">
        <v>3.90625E-2</v>
      </c>
      <c r="K53" s="4">
        <v>30.2734375</v>
      </c>
      <c r="L53" s="8" t="s">
        <v>14</v>
      </c>
    </row>
    <row r="54" spans="2:12" ht="12.75" customHeight="1" x14ac:dyDescent="0.15">
      <c r="B54" s="1" t="s">
        <v>117</v>
      </c>
      <c r="C54" s="2" t="s">
        <v>403</v>
      </c>
      <c r="D54" s="2">
        <v>1.2061111119692214E-3</v>
      </c>
      <c r="E54" s="3">
        <v>0.1</v>
      </c>
      <c r="F54" s="3">
        <v>0.1</v>
      </c>
      <c r="G54" s="4">
        <v>80</v>
      </c>
      <c r="H54" s="4">
        <v>80</v>
      </c>
      <c r="I54" s="5">
        <f t="shared" si="1"/>
        <v>150</v>
      </c>
      <c r="J54" s="6">
        <v>3.90625E-2</v>
      </c>
      <c r="K54" s="4">
        <v>30.2734375</v>
      </c>
      <c r="L54" s="8" t="s">
        <v>14</v>
      </c>
    </row>
    <row r="55" spans="2:12" ht="12.75" customHeight="1" x14ac:dyDescent="0.15">
      <c r="B55" s="1" t="s">
        <v>119</v>
      </c>
      <c r="C55" s="2" t="s">
        <v>404</v>
      </c>
      <c r="D55" s="2">
        <v>1.2299421359784901E-3</v>
      </c>
      <c r="E55" s="3">
        <v>0.1</v>
      </c>
      <c r="F55" s="3">
        <v>0.1</v>
      </c>
      <c r="G55" s="4">
        <v>80</v>
      </c>
      <c r="H55" s="4">
        <v>80</v>
      </c>
      <c r="I55" s="5">
        <f t="shared" si="1"/>
        <v>150</v>
      </c>
      <c r="J55" s="6">
        <v>3.90625E-2</v>
      </c>
      <c r="K55" s="4">
        <v>30.2734375</v>
      </c>
      <c r="L55" s="8" t="s">
        <v>14</v>
      </c>
    </row>
    <row r="56" spans="2:12" ht="12.75" customHeight="1" x14ac:dyDescent="0.15">
      <c r="B56" s="1" t="s">
        <v>121</v>
      </c>
      <c r="C56" s="2" t="s">
        <v>405</v>
      </c>
      <c r="D56" s="2">
        <v>1.2537731527118012E-3</v>
      </c>
      <c r="E56" s="3">
        <v>0.1</v>
      </c>
      <c r="F56" s="3">
        <v>0.1</v>
      </c>
      <c r="G56" s="4">
        <v>80</v>
      </c>
      <c r="H56" s="4">
        <v>80</v>
      </c>
      <c r="I56" s="5">
        <f t="shared" si="1"/>
        <v>150</v>
      </c>
      <c r="J56" s="6">
        <v>3.90625E-2</v>
      </c>
      <c r="K56" s="4">
        <v>30.2734375</v>
      </c>
      <c r="L56" s="8" t="s">
        <v>14</v>
      </c>
    </row>
    <row r="57" spans="2:12" ht="12.75" customHeight="1" x14ac:dyDescent="0.15">
      <c r="B57" s="1" t="s">
        <v>123</v>
      </c>
      <c r="C57" s="2" t="s">
        <v>406</v>
      </c>
      <c r="D57" s="2">
        <v>1.2774305578204803E-3</v>
      </c>
      <c r="E57" s="3">
        <v>0.1</v>
      </c>
      <c r="F57" s="3">
        <v>0.1</v>
      </c>
      <c r="G57" s="4">
        <v>80</v>
      </c>
      <c r="H57" s="4">
        <v>80</v>
      </c>
      <c r="I57" s="5">
        <f t="shared" si="1"/>
        <v>150</v>
      </c>
      <c r="J57" s="6">
        <v>4.8828125E-2</v>
      </c>
      <c r="K57" s="4">
        <v>30.2734375</v>
      </c>
      <c r="L57" s="8" t="s">
        <v>14</v>
      </c>
    </row>
    <row r="58" spans="2:12" ht="12.75" customHeight="1" x14ac:dyDescent="0.15">
      <c r="B58" s="1" t="s">
        <v>125</v>
      </c>
      <c r="C58" s="2" t="s">
        <v>407</v>
      </c>
      <c r="D58" s="2">
        <v>1.3012615745537914E-3</v>
      </c>
      <c r="E58" s="3">
        <v>0.1</v>
      </c>
      <c r="F58" s="3">
        <v>0.1</v>
      </c>
      <c r="G58" s="4">
        <v>80</v>
      </c>
      <c r="H58" s="4">
        <v>80</v>
      </c>
      <c r="I58" s="5">
        <f t="shared" si="1"/>
        <v>150</v>
      </c>
      <c r="J58" s="6">
        <v>3.90625E-2</v>
      </c>
      <c r="K58" s="4">
        <v>30.2734375</v>
      </c>
      <c r="L58" s="8" t="s">
        <v>14</v>
      </c>
    </row>
    <row r="59" spans="2:12" ht="12.75" customHeight="1" x14ac:dyDescent="0.15">
      <c r="B59" s="1" t="s">
        <v>127</v>
      </c>
      <c r="C59" s="2" t="s">
        <v>408</v>
      </c>
      <c r="D59" s="2">
        <v>1.3249189869384281E-3</v>
      </c>
      <c r="E59" s="3">
        <v>0.1</v>
      </c>
      <c r="F59" s="3">
        <v>0.1</v>
      </c>
      <c r="G59" s="4">
        <v>80</v>
      </c>
      <c r="H59" s="4">
        <v>80</v>
      </c>
      <c r="I59" s="5">
        <f t="shared" si="1"/>
        <v>150</v>
      </c>
      <c r="J59" s="6">
        <v>3.90625E-2</v>
      </c>
      <c r="K59" s="4">
        <v>30.2734375</v>
      </c>
      <c r="L59" s="8" t="s">
        <v>14</v>
      </c>
    </row>
    <row r="60" spans="2:12" ht="12.75" customHeight="1" x14ac:dyDescent="0.15">
      <c r="B60" s="1" t="s">
        <v>129</v>
      </c>
      <c r="C60" s="2" t="s">
        <v>409</v>
      </c>
      <c r="D60" s="2">
        <v>1.3427893572952598E-3</v>
      </c>
      <c r="E60" s="3">
        <v>0.1</v>
      </c>
      <c r="F60" s="3">
        <v>0.1</v>
      </c>
      <c r="G60" s="4">
        <v>80</v>
      </c>
      <c r="H60" s="4">
        <v>80</v>
      </c>
      <c r="I60" s="5">
        <f t="shared" si="1"/>
        <v>150</v>
      </c>
      <c r="J60" s="6">
        <v>3.90625E-2</v>
      </c>
      <c r="K60" s="4">
        <v>30.2734375</v>
      </c>
      <c r="L60" s="8" t="s">
        <v>14</v>
      </c>
    </row>
    <row r="61" spans="2:12" ht="12.75" customHeight="1" x14ac:dyDescent="0.15">
      <c r="B61" s="1" t="s">
        <v>131</v>
      </c>
      <c r="C61" s="2" t="s">
        <v>410</v>
      </c>
      <c r="D61" s="2">
        <v>1.366620374028571E-3</v>
      </c>
      <c r="E61" s="3">
        <v>0.1</v>
      </c>
      <c r="F61" s="3">
        <v>0.1</v>
      </c>
      <c r="G61" s="4">
        <v>80</v>
      </c>
      <c r="H61" s="4">
        <v>80</v>
      </c>
      <c r="I61" s="5">
        <f t="shared" si="1"/>
        <v>150</v>
      </c>
      <c r="J61" s="6">
        <v>3.90625E-2</v>
      </c>
      <c r="K61" s="4">
        <v>30.2734375</v>
      </c>
      <c r="L61" s="8" t="s">
        <v>14</v>
      </c>
    </row>
    <row r="62" spans="2:12" ht="12.75" customHeight="1" x14ac:dyDescent="0.15">
      <c r="B62" s="1" t="s">
        <v>133</v>
      </c>
      <c r="C62" s="2" t="s">
        <v>411</v>
      </c>
      <c r="D62" s="2">
        <v>1.3904629668104462E-3</v>
      </c>
      <c r="E62" s="3">
        <v>0.1</v>
      </c>
      <c r="F62" s="3">
        <v>0.1</v>
      </c>
      <c r="G62" s="4">
        <v>80</v>
      </c>
      <c r="H62" s="4">
        <v>80</v>
      </c>
      <c r="I62" s="5">
        <f t="shared" si="1"/>
        <v>150</v>
      </c>
      <c r="J62" s="6">
        <v>3.90625E-2</v>
      </c>
      <c r="K62" s="4">
        <v>30.2734375</v>
      </c>
      <c r="L62" s="8" t="s">
        <v>14</v>
      </c>
    </row>
    <row r="63" spans="2:12" ht="12.75" customHeight="1" x14ac:dyDescent="0.15">
      <c r="B63" s="1" t="s">
        <v>135</v>
      </c>
      <c r="C63" s="2" t="s">
        <v>412</v>
      </c>
      <c r="D63" s="2">
        <v>1.4142939835437573E-3</v>
      </c>
      <c r="E63" s="3">
        <v>0.1</v>
      </c>
      <c r="F63" s="3">
        <v>0.1</v>
      </c>
      <c r="G63" s="4">
        <v>80</v>
      </c>
      <c r="H63" s="4">
        <v>80</v>
      </c>
      <c r="I63" s="5">
        <f t="shared" si="1"/>
        <v>150</v>
      </c>
      <c r="J63" s="6">
        <v>3.90625E-2</v>
      </c>
      <c r="K63" s="4">
        <v>30.2734375</v>
      </c>
      <c r="L63" s="8" t="s">
        <v>14</v>
      </c>
    </row>
    <row r="64" spans="2:12" ht="12.75" customHeight="1" x14ac:dyDescent="0.15">
      <c r="B64" s="1" t="s">
        <v>137</v>
      </c>
      <c r="C64" s="2" t="s">
        <v>413</v>
      </c>
      <c r="D64" s="2">
        <v>1.4381250002770685E-3</v>
      </c>
      <c r="E64" s="3">
        <v>0.1</v>
      </c>
      <c r="F64" s="3">
        <v>0.1</v>
      </c>
      <c r="G64" s="4">
        <v>80</v>
      </c>
      <c r="H64" s="4">
        <v>80</v>
      </c>
      <c r="I64" s="5">
        <f t="shared" si="1"/>
        <v>150</v>
      </c>
      <c r="J64" s="6">
        <v>3.90625E-2</v>
      </c>
      <c r="K64" s="4">
        <v>30.2734375</v>
      </c>
      <c r="L64" s="8" t="s">
        <v>14</v>
      </c>
    </row>
    <row r="65" spans="2:12" ht="12.75" customHeight="1" x14ac:dyDescent="0.15">
      <c r="B65" s="1" t="s">
        <v>139</v>
      </c>
      <c r="C65" s="2" t="s">
        <v>414</v>
      </c>
      <c r="D65" s="2">
        <v>1.4619560242863372E-3</v>
      </c>
      <c r="E65" s="3">
        <v>0.1</v>
      </c>
      <c r="F65" s="3">
        <v>0.1</v>
      </c>
      <c r="G65" s="4">
        <v>80</v>
      </c>
      <c r="H65" s="4">
        <v>80</v>
      </c>
      <c r="I65" s="5">
        <f t="shared" si="1"/>
        <v>150</v>
      </c>
      <c r="J65" s="6">
        <v>3.90625E-2</v>
      </c>
      <c r="K65" s="4">
        <v>29.98046875</v>
      </c>
      <c r="L65" s="8" t="s">
        <v>14</v>
      </c>
    </row>
    <row r="66" spans="2:12" ht="12.75" customHeight="1" x14ac:dyDescent="0.15">
      <c r="B66" s="1" t="s">
        <v>141</v>
      </c>
      <c r="C66" s="2" t="s">
        <v>415</v>
      </c>
      <c r="D66" s="2">
        <v>1.4857870410196483E-3</v>
      </c>
      <c r="E66" s="3">
        <v>0.1</v>
      </c>
      <c r="F66" s="3">
        <v>0.1</v>
      </c>
      <c r="G66" s="4">
        <v>80</v>
      </c>
      <c r="H66" s="4">
        <v>80</v>
      </c>
      <c r="I66" s="5">
        <f t="shared" ref="I66:I97" si="2">IF(ISNUMBER(G66),IF(G66+H66=0,0,0.4*60*1000/(G66+H66)),"")</f>
        <v>150</v>
      </c>
      <c r="J66" s="6">
        <v>3.90625E-2</v>
      </c>
      <c r="K66" s="4">
        <v>30.2734375</v>
      </c>
      <c r="L66" s="8" t="s">
        <v>14</v>
      </c>
    </row>
    <row r="67" spans="2:12" ht="12.75" customHeight="1" x14ac:dyDescent="0.15">
      <c r="B67" s="1" t="s">
        <v>143</v>
      </c>
      <c r="C67" s="2" t="s">
        <v>416</v>
      </c>
      <c r="D67" s="2">
        <v>1.5096296338015236E-3</v>
      </c>
      <c r="E67" s="3">
        <v>0.1</v>
      </c>
      <c r="F67" s="3">
        <v>0.1</v>
      </c>
      <c r="G67" s="4">
        <v>80</v>
      </c>
      <c r="H67" s="4">
        <v>80</v>
      </c>
      <c r="I67" s="5">
        <f t="shared" si="2"/>
        <v>150</v>
      </c>
      <c r="J67" s="6">
        <v>3.90625E-2</v>
      </c>
      <c r="K67" s="4">
        <v>30.2734375</v>
      </c>
      <c r="L67" s="8" t="s">
        <v>14</v>
      </c>
    </row>
    <row r="68" spans="2:12" ht="12.75" customHeight="1" x14ac:dyDescent="0.15">
      <c r="B68" s="1" t="s">
        <v>145</v>
      </c>
      <c r="C68" s="2" t="s">
        <v>417</v>
      </c>
      <c r="D68" s="2">
        <v>1.5334606505348347E-3</v>
      </c>
      <c r="E68" s="3">
        <v>0.1</v>
      </c>
      <c r="F68" s="3">
        <v>0.1</v>
      </c>
      <c r="G68" s="4">
        <v>80</v>
      </c>
      <c r="H68" s="4">
        <v>80</v>
      </c>
      <c r="I68" s="5">
        <f t="shared" si="2"/>
        <v>150</v>
      </c>
      <c r="J68" s="6">
        <v>3.90625E-2</v>
      </c>
      <c r="K68" s="4">
        <v>30.2734375</v>
      </c>
      <c r="L68" s="8" t="s">
        <v>14</v>
      </c>
    </row>
    <row r="69" spans="2:12" ht="12.75" customHeight="1" x14ac:dyDescent="0.15">
      <c r="B69" s="1" t="s">
        <v>147</v>
      </c>
      <c r="C69" s="2" t="s">
        <v>418</v>
      </c>
      <c r="D69" s="2">
        <v>1.5511574092670344E-3</v>
      </c>
      <c r="E69" s="3">
        <v>0.1</v>
      </c>
      <c r="F69" s="3">
        <v>0.1</v>
      </c>
      <c r="G69" s="4">
        <v>80</v>
      </c>
      <c r="H69" s="4">
        <v>80</v>
      </c>
      <c r="I69" s="5">
        <f t="shared" si="2"/>
        <v>150</v>
      </c>
      <c r="J69" s="6">
        <v>3.90625E-2</v>
      </c>
      <c r="K69" s="4">
        <v>30.17578125</v>
      </c>
      <c r="L69" s="8" t="s">
        <v>14</v>
      </c>
    </row>
    <row r="70" spans="2:12" ht="12.75" customHeight="1" x14ac:dyDescent="0.15">
      <c r="B70" s="1" t="s">
        <v>149</v>
      </c>
      <c r="C70" s="2" t="s">
        <v>419</v>
      </c>
      <c r="D70" s="2">
        <v>1.5749884260003455E-3</v>
      </c>
      <c r="E70" s="3">
        <v>0.1</v>
      </c>
      <c r="F70" s="3">
        <v>0.1</v>
      </c>
      <c r="G70" s="4">
        <v>80</v>
      </c>
      <c r="H70" s="4">
        <v>80</v>
      </c>
      <c r="I70" s="5">
        <f t="shared" si="2"/>
        <v>150</v>
      </c>
      <c r="J70" s="6">
        <v>3.90625E-2</v>
      </c>
      <c r="K70" s="4">
        <v>30.17578125</v>
      </c>
      <c r="L70" s="8" t="s">
        <v>14</v>
      </c>
    </row>
    <row r="71" spans="2:12" ht="12.75" customHeight="1" x14ac:dyDescent="0.15">
      <c r="B71" s="1" t="s">
        <v>151</v>
      </c>
      <c r="C71" s="2" t="s">
        <v>420</v>
      </c>
      <c r="D71" s="2">
        <v>1.5988194500096142E-3</v>
      </c>
      <c r="E71" s="3">
        <v>0.1</v>
      </c>
      <c r="F71" s="3">
        <v>0.1</v>
      </c>
      <c r="G71" s="4">
        <v>80</v>
      </c>
      <c r="H71" s="4">
        <v>80</v>
      </c>
      <c r="I71" s="5">
        <f t="shared" si="2"/>
        <v>150</v>
      </c>
      <c r="J71" s="6">
        <v>3.90625E-2</v>
      </c>
      <c r="K71" s="4">
        <v>30.17578125</v>
      </c>
      <c r="L71" s="8" t="s">
        <v>14</v>
      </c>
    </row>
    <row r="72" spans="2:12" ht="12.75" customHeight="1" x14ac:dyDescent="0.15">
      <c r="B72" s="1" t="s">
        <v>153</v>
      </c>
      <c r="C72" s="2" t="s">
        <v>421</v>
      </c>
      <c r="D72" s="2">
        <v>1.6226504667429253E-3</v>
      </c>
      <c r="E72" s="3">
        <v>0.1</v>
      </c>
      <c r="F72" s="3">
        <v>0.1</v>
      </c>
      <c r="G72" s="4">
        <v>80</v>
      </c>
      <c r="H72" s="4">
        <v>80</v>
      </c>
      <c r="I72" s="5">
        <f t="shared" si="2"/>
        <v>150</v>
      </c>
      <c r="J72" s="6">
        <v>3.90625E-2</v>
      </c>
      <c r="K72" s="4">
        <v>30.17578125</v>
      </c>
      <c r="L72" s="8" t="s">
        <v>14</v>
      </c>
    </row>
    <row r="73" spans="2:12" ht="12.75" customHeight="1" x14ac:dyDescent="0.15">
      <c r="B73" s="1" t="s">
        <v>155</v>
      </c>
      <c r="C73" s="2" t="s">
        <v>422</v>
      </c>
      <c r="D73" s="2">
        <v>1.6464930595248006E-3</v>
      </c>
      <c r="E73" s="3">
        <v>0.1</v>
      </c>
      <c r="F73" s="3">
        <v>0.1</v>
      </c>
      <c r="G73" s="4">
        <v>80</v>
      </c>
      <c r="H73" s="4">
        <v>80</v>
      </c>
      <c r="I73" s="5">
        <f t="shared" si="2"/>
        <v>150</v>
      </c>
      <c r="J73" s="6">
        <v>3.90625E-2</v>
      </c>
      <c r="K73" s="4">
        <v>30.17578125</v>
      </c>
      <c r="L73" s="8" t="s">
        <v>14</v>
      </c>
    </row>
    <row r="74" spans="2:12" ht="12.75" customHeight="1" x14ac:dyDescent="0.15">
      <c r="B74" s="1" t="s">
        <v>157</v>
      </c>
      <c r="C74" s="2" t="s">
        <v>423</v>
      </c>
      <c r="D74" s="2">
        <v>1.6703240762581117E-3</v>
      </c>
      <c r="E74" s="3">
        <v>0.1</v>
      </c>
      <c r="F74" s="3">
        <v>0.1</v>
      </c>
      <c r="G74" s="4">
        <v>80</v>
      </c>
      <c r="H74" s="4">
        <v>80</v>
      </c>
      <c r="I74" s="5">
        <f t="shared" si="2"/>
        <v>150</v>
      </c>
      <c r="J74" s="6">
        <v>3.90625E-2</v>
      </c>
      <c r="K74" s="4">
        <v>30.17578125</v>
      </c>
      <c r="L74" s="8" t="s">
        <v>14</v>
      </c>
    </row>
    <row r="75" spans="2:12" ht="12.75" customHeight="1" x14ac:dyDescent="0.15">
      <c r="B75" s="1" t="s">
        <v>159</v>
      </c>
      <c r="C75" s="2" t="s">
        <v>424</v>
      </c>
      <c r="D75" s="2">
        <v>1.6941550929914229E-3</v>
      </c>
      <c r="E75" s="3">
        <v>0.1</v>
      </c>
      <c r="F75" s="3">
        <v>0.1</v>
      </c>
      <c r="G75" s="4">
        <v>80</v>
      </c>
      <c r="H75" s="4">
        <v>80</v>
      </c>
      <c r="I75" s="5">
        <f t="shared" si="2"/>
        <v>150</v>
      </c>
      <c r="J75" s="6">
        <v>3.90625E-2</v>
      </c>
      <c r="K75" s="4">
        <v>30.17578125</v>
      </c>
      <c r="L75" s="8" t="s">
        <v>14</v>
      </c>
    </row>
    <row r="76" spans="2:12" ht="12.75" customHeight="1" x14ac:dyDescent="0.15">
      <c r="B76" s="1" t="s">
        <v>161</v>
      </c>
      <c r="C76" s="2" t="s">
        <v>425</v>
      </c>
      <c r="D76" s="2">
        <v>1.7179861170006916E-3</v>
      </c>
      <c r="E76" s="3">
        <v>0.1</v>
      </c>
      <c r="F76" s="3">
        <v>0.1</v>
      </c>
      <c r="G76" s="4">
        <v>80</v>
      </c>
      <c r="H76" s="4">
        <v>80</v>
      </c>
      <c r="I76" s="5">
        <f t="shared" si="2"/>
        <v>150</v>
      </c>
      <c r="J76" s="6">
        <v>3.90625E-2</v>
      </c>
      <c r="K76" s="4">
        <v>30.17578125</v>
      </c>
      <c r="L76" s="8" t="s">
        <v>14</v>
      </c>
    </row>
    <row r="77" spans="2:12" ht="12.75" customHeight="1" x14ac:dyDescent="0.15">
      <c r="B77" s="1" t="s">
        <v>163</v>
      </c>
      <c r="C77" s="2" t="s">
        <v>426</v>
      </c>
      <c r="D77" s="2">
        <v>1.7418171337340027E-3</v>
      </c>
      <c r="E77" s="3">
        <v>0.1</v>
      </c>
      <c r="F77" s="3">
        <v>0.1</v>
      </c>
      <c r="G77" s="4">
        <v>80</v>
      </c>
      <c r="H77" s="4">
        <v>80</v>
      </c>
      <c r="I77" s="5">
        <f t="shared" si="2"/>
        <v>150</v>
      </c>
      <c r="J77" s="6">
        <v>3.90625E-2</v>
      </c>
      <c r="K77" s="4">
        <v>30.17578125</v>
      </c>
      <c r="L77" s="8" t="s">
        <v>14</v>
      </c>
    </row>
    <row r="78" spans="2:12" ht="12.75" customHeight="1" x14ac:dyDescent="0.15">
      <c r="B78" s="1" t="s">
        <v>165</v>
      </c>
      <c r="C78" s="2" t="s">
        <v>427</v>
      </c>
      <c r="D78" s="2">
        <v>1.7596990801393986E-3</v>
      </c>
      <c r="E78" s="3">
        <v>0.1</v>
      </c>
      <c r="F78" s="3">
        <v>0.1</v>
      </c>
      <c r="G78" s="4">
        <v>80</v>
      </c>
      <c r="H78" s="4">
        <v>80</v>
      </c>
      <c r="I78" s="5">
        <f t="shared" si="2"/>
        <v>150</v>
      </c>
      <c r="J78" s="6">
        <v>3.90625E-2</v>
      </c>
      <c r="K78" s="4">
        <v>30.17578125</v>
      </c>
      <c r="L78" s="8" t="s">
        <v>14</v>
      </c>
    </row>
    <row r="79" spans="2:12" ht="12.75" customHeight="1" x14ac:dyDescent="0.15">
      <c r="B79" s="1" t="s">
        <v>167</v>
      </c>
      <c r="C79" s="2" t="s">
        <v>428</v>
      </c>
      <c r="D79" s="2">
        <v>1.7835300968727097E-3</v>
      </c>
      <c r="E79" s="3">
        <v>0.1</v>
      </c>
      <c r="F79" s="3">
        <v>0.1</v>
      </c>
      <c r="G79" s="4">
        <v>80</v>
      </c>
      <c r="H79" s="4">
        <v>80</v>
      </c>
      <c r="I79" s="5">
        <f t="shared" si="2"/>
        <v>150</v>
      </c>
      <c r="J79" s="6">
        <v>3.90625E-2</v>
      </c>
      <c r="K79" s="4">
        <v>30.17578125</v>
      </c>
      <c r="L79" s="8" t="s">
        <v>14</v>
      </c>
    </row>
    <row r="80" spans="2:12" ht="12.75" customHeight="1" x14ac:dyDescent="0.15">
      <c r="B80" s="1" t="s">
        <v>169</v>
      </c>
      <c r="C80" s="2" t="s">
        <v>429</v>
      </c>
      <c r="D80" s="2">
        <v>1.8073611136060208E-3</v>
      </c>
      <c r="E80" s="3">
        <v>0.1</v>
      </c>
      <c r="F80" s="3">
        <v>0.1</v>
      </c>
      <c r="G80" s="4">
        <v>80</v>
      </c>
      <c r="H80" s="4">
        <v>80</v>
      </c>
      <c r="I80" s="5">
        <f t="shared" si="2"/>
        <v>150</v>
      </c>
      <c r="J80" s="6">
        <v>3.90625E-2</v>
      </c>
      <c r="K80" s="4">
        <v>30.17578125</v>
      </c>
      <c r="L80" s="8" t="s">
        <v>14</v>
      </c>
    </row>
    <row r="81" spans="2:12" ht="12.75" customHeight="1" x14ac:dyDescent="0.15">
      <c r="B81" s="1" t="s">
        <v>171</v>
      </c>
      <c r="C81" s="2" t="s">
        <v>430</v>
      </c>
      <c r="D81" s="2">
        <v>1.8311921303393319E-3</v>
      </c>
      <c r="E81" s="3">
        <v>0.1</v>
      </c>
      <c r="F81" s="3">
        <v>0.1</v>
      </c>
      <c r="G81" s="4">
        <v>80</v>
      </c>
      <c r="H81" s="4">
        <v>80</v>
      </c>
      <c r="I81" s="5">
        <f t="shared" si="2"/>
        <v>150</v>
      </c>
      <c r="J81" s="6">
        <v>3.90625E-2</v>
      </c>
      <c r="K81" s="4">
        <v>30.17578125</v>
      </c>
      <c r="L81" s="8" t="s">
        <v>14</v>
      </c>
    </row>
    <row r="82" spans="2:12" ht="12.75" customHeight="1" x14ac:dyDescent="0.15">
      <c r="B82" s="1" t="s">
        <v>173</v>
      </c>
      <c r="C82" s="2" t="s">
        <v>431</v>
      </c>
      <c r="D82" s="2">
        <v>1.8550347231212072E-3</v>
      </c>
      <c r="E82" s="3">
        <v>0.1</v>
      </c>
      <c r="F82" s="3">
        <v>0.1</v>
      </c>
      <c r="G82" s="4">
        <v>80</v>
      </c>
      <c r="H82" s="4">
        <v>80</v>
      </c>
      <c r="I82" s="5">
        <f t="shared" si="2"/>
        <v>150</v>
      </c>
      <c r="J82" s="6">
        <v>3.90625E-2</v>
      </c>
      <c r="K82" s="4">
        <v>30.17578125</v>
      </c>
      <c r="L82" s="8" t="s">
        <v>14</v>
      </c>
    </row>
    <row r="83" spans="2:12" ht="12.75" customHeight="1" x14ac:dyDescent="0.15">
      <c r="B83" s="1" t="s">
        <v>175</v>
      </c>
      <c r="C83" s="2" t="s">
        <v>432</v>
      </c>
      <c r="D83" s="2">
        <v>1.8785069478326477E-3</v>
      </c>
      <c r="E83" s="3">
        <v>0.1</v>
      </c>
      <c r="F83" s="3">
        <v>0.1</v>
      </c>
      <c r="G83" s="4">
        <v>80</v>
      </c>
      <c r="H83" s="4">
        <v>80</v>
      </c>
      <c r="I83" s="5">
        <f t="shared" si="2"/>
        <v>150</v>
      </c>
      <c r="J83" s="6">
        <v>3.90625E-2</v>
      </c>
      <c r="K83" s="4">
        <v>30.17578125</v>
      </c>
      <c r="L83" s="8" t="s">
        <v>14</v>
      </c>
    </row>
    <row r="84" spans="2:12" ht="12.75" customHeight="1" x14ac:dyDescent="0.15">
      <c r="B84" s="1" t="s">
        <v>177</v>
      </c>
      <c r="C84" s="2" t="s">
        <v>433</v>
      </c>
      <c r="D84" s="2">
        <v>1.9019791725440882E-3</v>
      </c>
      <c r="E84" s="3">
        <v>0.1</v>
      </c>
      <c r="F84" s="3">
        <v>0.1</v>
      </c>
      <c r="G84" s="4">
        <v>80</v>
      </c>
      <c r="H84" s="4">
        <v>80</v>
      </c>
      <c r="I84" s="5">
        <f t="shared" si="2"/>
        <v>150</v>
      </c>
      <c r="J84" s="6">
        <v>3.90625E-2</v>
      </c>
      <c r="K84" s="4">
        <v>30.17578125</v>
      </c>
      <c r="L84" s="8" t="s">
        <v>14</v>
      </c>
    </row>
    <row r="85" spans="2:12" ht="12.75" customHeight="1" x14ac:dyDescent="0.15">
      <c r="B85" s="1" t="s">
        <v>179</v>
      </c>
      <c r="C85" s="2" t="s">
        <v>434</v>
      </c>
      <c r="D85" s="2">
        <v>1.9254513899795711E-3</v>
      </c>
      <c r="E85" s="3">
        <v>0.1</v>
      </c>
      <c r="F85" s="3">
        <v>0.1</v>
      </c>
      <c r="G85" s="4">
        <v>80</v>
      </c>
      <c r="H85" s="4">
        <v>80</v>
      </c>
      <c r="I85" s="5">
        <f t="shared" si="2"/>
        <v>150</v>
      </c>
      <c r="J85" s="6">
        <v>3.90625E-2</v>
      </c>
      <c r="K85" s="4">
        <v>30.17578125</v>
      </c>
      <c r="L85" s="8" t="s">
        <v>14</v>
      </c>
    </row>
    <row r="86" spans="2:12" ht="12.75" customHeight="1" x14ac:dyDescent="0.15">
      <c r="B86" s="1" t="s">
        <v>181</v>
      </c>
      <c r="C86" s="2" t="s">
        <v>435</v>
      </c>
      <c r="D86" s="2">
        <v>1.9489236146910116E-3</v>
      </c>
      <c r="E86" s="3">
        <v>0.1</v>
      </c>
      <c r="F86" s="3">
        <v>0.1</v>
      </c>
      <c r="G86" s="4">
        <v>80</v>
      </c>
      <c r="H86" s="4">
        <v>80</v>
      </c>
      <c r="I86" s="5">
        <f t="shared" si="2"/>
        <v>150</v>
      </c>
      <c r="J86" s="6">
        <v>3.90625E-2</v>
      </c>
      <c r="K86" s="4">
        <v>30.078125</v>
      </c>
      <c r="L86" s="8" t="s">
        <v>14</v>
      </c>
    </row>
    <row r="87" spans="2:12" ht="12.75" customHeight="1" x14ac:dyDescent="0.15">
      <c r="B87" s="1" t="s">
        <v>183</v>
      </c>
      <c r="C87" s="2" t="s">
        <v>436</v>
      </c>
      <c r="D87" s="2">
        <v>1.9723958394024521E-3</v>
      </c>
      <c r="E87" s="3">
        <v>0.1</v>
      </c>
      <c r="F87" s="3">
        <v>0.1</v>
      </c>
      <c r="G87" s="4">
        <v>80</v>
      </c>
      <c r="H87" s="4">
        <v>80</v>
      </c>
      <c r="I87" s="5">
        <f t="shared" si="2"/>
        <v>150</v>
      </c>
      <c r="J87" s="6">
        <v>3.90625E-2</v>
      </c>
      <c r="K87" s="4">
        <v>30.17578125</v>
      </c>
      <c r="L87" s="8" t="s">
        <v>14</v>
      </c>
    </row>
    <row r="88" spans="2:12" ht="12.75" customHeight="1" x14ac:dyDescent="0.15">
      <c r="B88" s="1" t="s">
        <v>185</v>
      </c>
      <c r="C88" s="2" t="s">
        <v>437</v>
      </c>
      <c r="D88" s="2">
        <v>1.995868056837935E-3</v>
      </c>
      <c r="E88" s="3">
        <v>0.1</v>
      </c>
      <c r="F88" s="3">
        <v>0.1</v>
      </c>
      <c r="G88" s="4">
        <v>80</v>
      </c>
      <c r="H88" s="4">
        <v>80</v>
      </c>
      <c r="I88" s="5">
        <f t="shared" si="2"/>
        <v>150</v>
      </c>
      <c r="J88" s="6">
        <v>4.8828125E-2</v>
      </c>
      <c r="K88" s="4">
        <v>30.078125</v>
      </c>
      <c r="L88" s="8" t="s">
        <v>14</v>
      </c>
    </row>
    <row r="89" spans="2:12" ht="12.75" customHeight="1" x14ac:dyDescent="0.15">
      <c r="B89" s="1" t="s">
        <v>187</v>
      </c>
      <c r="C89" s="2" t="s">
        <v>438</v>
      </c>
      <c r="D89" s="2">
        <v>2.0196990808472037E-3</v>
      </c>
      <c r="E89" s="3">
        <v>0.1</v>
      </c>
      <c r="F89" s="3">
        <v>0.1</v>
      </c>
      <c r="G89" s="4">
        <v>80</v>
      </c>
      <c r="H89" s="4">
        <v>80</v>
      </c>
      <c r="I89" s="5">
        <f t="shared" si="2"/>
        <v>150</v>
      </c>
      <c r="J89" s="6">
        <v>3.90625E-2</v>
      </c>
      <c r="K89" s="4">
        <v>30.078125</v>
      </c>
      <c r="L89" s="8" t="s">
        <v>14</v>
      </c>
    </row>
    <row r="90" spans="2:12" ht="12.75" customHeight="1" x14ac:dyDescent="0.15">
      <c r="B90" s="1" t="s">
        <v>189</v>
      </c>
      <c r="C90" s="2" t="s">
        <v>439</v>
      </c>
      <c r="D90" s="2">
        <v>2.0375694512040354E-3</v>
      </c>
      <c r="E90" s="3">
        <v>0.1</v>
      </c>
      <c r="F90" s="3">
        <v>0.1</v>
      </c>
      <c r="G90" s="4">
        <v>80</v>
      </c>
      <c r="H90" s="4">
        <v>80</v>
      </c>
      <c r="I90" s="5">
        <f t="shared" si="2"/>
        <v>150</v>
      </c>
      <c r="J90" s="6">
        <v>3.90625E-2</v>
      </c>
      <c r="K90" s="4">
        <v>30.078125</v>
      </c>
      <c r="L90" s="8" t="s">
        <v>14</v>
      </c>
    </row>
    <row r="91" spans="2:12" ht="12.75" customHeight="1" x14ac:dyDescent="0.15">
      <c r="B91" s="1" t="s">
        <v>191</v>
      </c>
      <c r="C91" s="2" t="s">
        <v>440</v>
      </c>
      <c r="D91" s="2">
        <v>2.0614004679373465E-3</v>
      </c>
      <c r="E91" s="3">
        <v>0.1</v>
      </c>
      <c r="F91" s="3">
        <v>0.1</v>
      </c>
      <c r="G91" s="4">
        <v>80</v>
      </c>
      <c r="H91" s="4">
        <v>80</v>
      </c>
      <c r="I91" s="5">
        <f t="shared" si="2"/>
        <v>150</v>
      </c>
      <c r="J91" s="6">
        <v>3.90625E-2</v>
      </c>
      <c r="K91" s="4">
        <v>30.078125</v>
      </c>
      <c r="L91" s="8" t="s">
        <v>14</v>
      </c>
    </row>
    <row r="92" spans="2:12" ht="12.75" customHeight="1" x14ac:dyDescent="0.15">
      <c r="B92" s="1" t="s">
        <v>193</v>
      </c>
      <c r="C92" s="2" t="s">
        <v>441</v>
      </c>
      <c r="D92" s="2">
        <v>2.0852430607192218E-3</v>
      </c>
      <c r="E92" s="3">
        <v>0.1</v>
      </c>
      <c r="F92" s="3">
        <v>0.1</v>
      </c>
      <c r="G92" s="4">
        <v>80</v>
      </c>
      <c r="H92" s="4">
        <v>80</v>
      </c>
      <c r="I92" s="5">
        <f t="shared" si="2"/>
        <v>150</v>
      </c>
      <c r="J92" s="6">
        <v>3.90625E-2</v>
      </c>
      <c r="K92" s="4">
        <v>30.078125</v>
      </c>
      <c r="L92" s="8" t="s">
        <v>14</v>
      </c>
    </row>
    <row r="93" spans="2:12" ht="12.75" customHeight="1" x14ac:dyDescent="0.15">
      <c r="B93" s="1" t="s">
        <v>195</v>
      </c>
      <c r="C93" s="2" t="s">
        <v>442</v>
      </c>
      <c r="D93" s="2">
        <v>2.1090740774525329E-3</v>
      </c>
      <c r="E93" s="3">
        <v>0.1</v>
      </c>
      <c r="F93" s="3">
        <v>0.1</v>
      </c>
      <c r="G93" s="4">
        <v>80</v>
      </c>
      <c r="H93" s="4">
        <v>80</v>
      </c>
      <c r="I93" s="5">
        <f t="shared" si="2"/>
        <v>150</v>
      </c>
      <c r="J93" s="6">
        <v>3.90625E-2</v>
      </c>
      <c r="K93" s="4">
        <v>30.078125</v>
      </c>
      <c r="L93" s="8" t="s">
        <v>14</v>
      </c>
    </row>
    <row r="94" spans="2:12" ht="12.75" customHeight="1" x14ac:dyDescent="0.15">
      <c r="B94" s="1" t="s">
        <v>197</v>
      </c>
      <c r="C94" s="2" t="s">
        <v>443</v>
      </c>
      <c r="D94" s="2">
        <v>2.1329050941858441E-3</v>
      </c>
      <c r="E94" s="3">
        <v>0.1</v>
      </c>
      <c r="F94" s="3">
        <v>0.1</v>
      </c>
      <c r="G94" s="4">
        <v>80</v>
      </c>
      <c r="H94" s="4">
        <v>80</v>
      </c>
      <c r="I94" s="5">
        <f t="shared" si="2"/>
        <v>150</v>
      </c>
      <c r="J94" s="6">
        <v>3.90625E-2</v>
      </c>
      <c r="K94" s="4">
        <v>30.078125</v>
      </c>
      <c r="L94" s="8" t="s">
        <v>14</v>
      </c>
    </row>
    <row r="95" spans="2:12" ht="12.75" customHeight="1" x14ac:dyDescent="0.15">
      <c r="B95" s="1" t="s">
        <v>199</v>
      </c>
      <c r="C95" s="2" t="s">
        <v>444</v>
      </c>
      <c r="D95" s="2">
        <v>2.1567361181951128E-3</v>
      </c>
      <c r="E95" s="3">
        <v>0.1</v>
      </c>
      <c r="F95" s="3">
        <v>0.1</v>
      </c>
      <c r="G95" s="4">
        <v>80</v>
      </c>
      <c r="H95" s="4">
        <v>80</v>
      </c>
      <c r="I95" s="5">
        <f t="shared" si="2"/>
        <v>150</v>
      </c>
      <c r="J95" s="6">
        <v>4.8828125E-2</v>
      </c>
      <c r="K95" s="4">
        <v>30.078125</v>
      </c>
      <c r="L95" s="8" t="s">
        <v>14</v>
      </c>
    </row>
    <row r="96" spans="2:12" ht="12.75" customHeight="1" x14ac:dyDescent="0.15">
      <c r="B96" s="1" t="s">
        <v>201</v>
      </c>
      <c r="C96" s="2" t="s">
        <v>445</v>
      </c>
      <c r="D96" s="2">
        <v>2.1805671349284239E-3</v>
      </c>
      <c r="E96" s="3">
        <v>0.1</v>
      </c>
      <c r="F96" s="3">
        <v>0.1</v>
      </c>
      <c r="G96" s="4">
        <v>80</v>
      </c>
      <c r="H96" s="4">
        <v>80</v>
      </c>
      <c r="I96" s="5">
        <f t="shared" si="2"/>
        <v>150</v>
      </c>
      <c r="J96" s="6">
        <v>4.8828125E-2</v>
      </c>
      <c r="K96" s="4">
        <v>30.078125</v>
      </c>
      <c r="L96" s="8" t="s">
        <v>14</v>
      </c>
    </row>
    <row r="97" spans="2:12" ht="12.75" customHeight="1" x14ac:dyDescent="0.15">
      <c r="B97" s="1" t="s">
        <v>203</v>
      </c>
      <c r="C97" s="2" t="s">
        <v>446</v>
      </c>
      <c r="D97" s="2">
        <v>2.2044097277102992E-3</v>
      </c>
      <c r="E97" s="3">
        <v>0.1</v>
      </c>
      <c r="F97" s="3">
        <v>0.1</v>
      </c>
      <c r="G97" s="4">
        <v>80</v>
      </c>
      <c r="H97" s="4">
        <v>80</v>
      </c>
      <c r="I97" s="5">
        <f t="shared" si="2"/>
        <v>150</v>
      </c>
      <c r="J97" s="6">
        <v>3.90625E-2</v>
      </c>
      <c r="K97" s="4">
        <v>30.078125</v>
      </c>
      <c r="L97" s="8" t="s">
        <v>14</v>
      </c>
    </row>
    <row r="98" spans="2:12" ht="12.75" customHeight="1" x14ac:dyDescent="0.15">
      <c r="B98" s="1" t="s">
        <v>205</v>
      </c>
      <c r="C98" s="2" t="s">
        <v>447</v>
      </c>
      <c r="D98" s="2">
        <v>2.2222800980671309E-3</v>
      </c>
      <c r="E98" s="3">
        <v>0.1</v>
      </c>
      <c r="F98" s="3">
        <v>0.1</v>
      </c>
      <c r="G98" s="4">
        <v>80</v>
      </c>
      <c r="H98" s="4">
        <v>80</v>
      </c>
      <c r="I98" s="5">
        <f t="shared" ref="I98:I129" si="3">IF(ISNUMBER(G98),IF(G98+H98=0,0,0.4*60*1000/(G98+H98)),"")</f>
        <v>150</v>
      </c>
      <c r="J98" s="6">
        <v>3.90625E-2</v>
      </c>
      <c r="K98" s="4">
        <v>29.78515625</v>
      </c>
      <c r="L98" s="8" t="s">
        <v>14</v>
      </c>
    </row>
    <row r="99" spans="2:12" ht="12.75" customHeight="1" x14ac:dyDescent="0.15">
      <c r="B99" s="1" t="s">
        <v>207</v>
      </c>
      <c r="C99" s="2" t="s">
        <v>448</v>
      </c>
      <c r="D99" s="2">
        <v>2.246111114800442E-3</v>
      </c>
      <c r="E99" s="3">
        <v>0.1</v>
      </c>
      <c r="F99" s="3">
        <v>0.1</v>
      </c>
      <c r="G99" s="4">
        <v>80</v>
      </c>
      <c r="H99" s="4">
        <v>80</v>
      </c>
      <c r="I99" s="5">
        <f t="shared" si="3"/>
        <v>150</v>
      </c>
      <c r="J99" s="6">
        <v>3.90625E-2</v>
      </c>
      <c r="K99" s="4">
        <v>29.8828125</v>
      </c>
      <c r="L99" s="8" t="s">
        <v>14</v>
      </c>
    </row>
    <row r="100" spans="2:12" ht="12.75" customHeight="1" x14ac:dyDescent="0.15">
      <c r="B100" s="1" t="s">
        <v>209</v>
      </c>
      <c r="C100" s="2" t="s">
        <v>449</v>
      </c>
      <c r="D100" s="2">
        <v>2.2699421315337531E-3</v>
      </c>
      <c r="E100" s="3">
        <v>0.1</v>
      </c>
      <c r="F100" s="3">
        <v>0.1</v>
      </c>
      <c r="G100" s="4">
        <v>80</v>
      </c>
      <c r="H100" s="4">
        <v>80</v>
      </c>
      <c r="I100" s="5">
        <f t="shared" si="3"/>
        <v>150</v>
      </c>
      <c r="J100" s="6">
        <v>0.3125</v>
      </c>
      <c r="K100" s="4">
        <v>30.078125</v>
      </c>
      <c r="L100" s="8" t="s">
        <v>14</v>
      </c>
    </row>
    <row r="101" spans="2:12" ht="12.75" customHeight="1" x14ac:dyDescent="0.15">
      <c r="B101" s="1" t="s">
        <v>211</v>
      </c>
      <c r="C101" s="2" t="s">
        <v>450</v>
      </c>
      <c r="D101" s="2">
        <v>2.2937847243156284E-3</v>
      </c>
      <c r="E101" s="3">
        <v>0.1</v>
      </c>
      <c r="F101" s="3">
        <v>0.1</v>
      </c>
      <c r="G101" s="4">
        <v>80</v>
      </c>
      <c r="H101" s="4">
        <v>80</v>
      </c>
      <c r="I101" s="5">
        <f t="shared" si="3"/>
        <v>150</v>
      </c>
      <c r="J101" s="6">
        <v>1.30859375</v>
      </c>
      <c r="K101" s="4">
        <v>30.078125</v>
      </c>
      <c r="L101" s="8" t="s">
        <v>14</v>
      </c>
    </row>
    <row r="102" spans="2:12" ht="12.75" customHeight="1" x14ac:dyDescent="0.15">
      <c r="B102" s="1" t="s">
        <v>213</v>
      </c>
      <c r="C102" s="2" t="s">
        <v>451</v>
      </c>
      <c r="D102" s="2">
        <v>2.3176157410489395E-3</v>
      </c>
      <c r="E102" s="3">
        <v>0.1</v>
      </c>
      <c r="F102" s="3">
        <v>0.1</v>
      </c>
      <c r="G102" s="4">
        <v>80</v>
      </c>
      <c r="H102" s="4">
        <v>80</v>
      </c>
      <c r="I102" s="5">
        <f t="shared" si="3"/>
        <v>150</v>
      </c>
      <c r="J102" s="6">
        <v>2.392578125</v>
      </c>
      <c r="K102" s="4">
        <v>30.078125</v>
      </c>
      <c r="L102" s="8" t="s">
        <v>14</v>
      </c>
    </row>
    <row r="103" spans="2:12" ht="12.75" customHeight="1" x14ac:dyDescent="0.15">
      <c r="B103" s="1" t="s">
        <v>215</v>
      </c>
      <c r="C103" s="2" t="s">
        <v>452</v>
      </c>
      <c r="D103" s="2">
        <v>2.3412615773850121E-3</v>
      </c>
      <c r="E103" s="3">
        <v>0.1</v>
      </c>
      <c r="F103" s="3">
        <v>0.1</v>
      </c>
      <c r="G103" s="4">
        <v>80</v>
      </c>
      <c r="H103" s="4">
        <v>80</v>
      </c>
      <c r="I103" s="5">
        <f t="shared" si="3"/>
        <v>150</v>
      </c>
      <c r="J103" s="6">
        <v>2.998046875</v>
      </c>
      <c r="K103" s="4">
        <v>30.078125</v>
      </c>
      <c r="L103" s="8" t="s">
        <v>14</v>
      </c>
    </row>
    <row r="104" spans="2:12" ht="12.75" customHeight="1" x14ac:dyDescent="0.15">
      <c r="B104" s="1" t="s">
        <v>217</v>
      </c>
      <c r="C104" s="2" t="s">
        <v>453</v>
      </c>
      <c r="D104" s="2">
        <v>2.3651041701668873E-3</v>
      </c>
      <c r="E104" s="3">
        <v>0.1</v>
      </c>
      <c r="F104" s="3">
        <v>0.1</v>
      </c>
      <c r="G104" s="4">
        <v>80</v>
      </c>
      <c r="H104" s="4">
        <v>80</v>
      </c>
      <c r="I104" s="5">
        <f t="shared" si="3"/>
        <v>150</v>
      </c>
      <c r="J104" s="6">
        <v>3.291015625</v>
      </c>
      <c r="K104" s="4">
        <v>29.98046875</v>
      </c>
      <c r="L104" s="8" t="s">
        <v>14</v>
      </c>
    </row>
    <row r="105" spans="2:12" ht="12.75" customHeight="1" x14ac:dyDescent="0.15">
      <c r="B105" s="1" t="s">
        <v>219</v>
      </c>
      <c r="C105" s="2" t="s">
        <v>454</v>
      </c>
      <c r="D105" s="2">
        <v>2.3889351869001985E-3</v>
      </c>
      <c r="E105" s="3">
        <v>0.1</v>
      </c>
      <c r="F105" s="3">
        <v>0.1</v>
      </c>
      <c r="G105" s="4">
        <v>80</v>
      </c>
      <c r="H105" s="4">
        <v>80</v>
      </c>
      <c r="I105" s="5">
        <f t="shared" si="3"/>
        <v>150</v>
      </c>
      <c r="J105" s="6">
        <v>3.583984375</v>
      </c>
      <c r="K105" s="4">
        <v>29.98046875</v>
      </c>
      <c r="L105" s="8" t="s">
        <v>14</v>
      </c>
    </row>
    <row r="106" spans="2:12" ht="12.75" customHeight="1" x14ac:dyDescent="0.15">
      <c r="B106" s="1" t="s">
        <v>221</v>
      </c>
      <c r="C106" s="2" t="s">
        <v>455</v>
      </c>
      <c r="D106" s="2">
        <v>2.4127662109094672E-3</v>
      </c>
      <c r="E106" s="3">
        <v>0.1</v>
      </c>
      <c r="F106" s="3">
        <v>0.1</v>
      </c>
      <c r="G106" s="4">
        <v>80</v>
      </c>
      <c r="H106" s="4">
        <v>80</v>
      </c>
      <c r="I106" s="5">
        <f t="shared" si="3"/>
        <v>150</v>
      </c>
      <c r="J106" s="6">
        <v>3.798828125</v>
      </c>
      <c r="K106" s="4">
        <v>29.98046875</v>
      </c>
      <c r="L106" s="8" t="s">
        <v>14</v>
      </c>
    </row>
    <row r="107" spans="2:12" ht="12.75" customHeight="1" x14ac:dyDescent="0.15">
      <c r="B107" s="1" t="s">
        <v>223</v>
      </c>
      <c r="C107" s="2" t="s">
        <v>456</v>
      </c>
      <c r="D107" s="2">
        <v>2.4306365812662989E-3</v>
      </c>
      <c r="E107" s="3">
        <v>0.1</v>
      </c>
      <c r="F107" s="3">
        <v>0.1</v>
      </c>
      <c r="G107" s="4">
        <v>80</v>
      </c>
      <c r="H107" s="4">
        <v>80</v>
      </c>
      <c r="I107" s="5">
        <f t="shared" si="3"/>
        <v>150</v>
      </c>
      <c r="J107" s="6">
        <v>3.974609375</v>
      </c>
      <c r="K107" s="4">
        <v>29.98046875</v>
      </c>
      <c r="L107" s="8" t="s">
        <v>14</v>
      </c>
    </row>
    <row r="108" spans="2:12" ht="12.75" customHeight="1" x14ac:dyDescent="0.15">
      <c r="B108" s="1" t="s">
        <v>225</v>
      </c>
      <c r="C108" s="2" t="s">
        <v>457</v>
      </c>
      <c r="D108" s="2">
        <v>2.4544791667722166E-3</v>
      </c>
      <c r="E108" s="3">
        <v>0.1</v>
      </c>
      <c r="F108" s="3">
        <v>0.1</v>
      </c>
      <c r="G108" s="4">
        <v>80</v>
      </c>
      <c r="H108" s="4">
        <v>80</v>
      </c>
      <c r="I108" s="5">
        <f t="shared" si="3"/>
        <v>150</v>
      </c>
      <c r="J108" s="6">
        <v>4.66796875</v>
      </c>
      <c r="K108" s="4">
        <v>29.98046875</v>
      </c>
      <c r="L108" s="8" t="s">
        <v>14</v>
      </c>
    </row>
    <row r="109" spans="2:12" ht="12.75" customHeight="1" x14ac:dyDescent="0.15">
      <c r="B109" s="1" t="s">
        <v>227</v>
      </c>
      <c r="C109" s="2" t="s">
        <v>458</v>
      </c>
      <c r="D109" s="2">
        <v>2.4783101907814853E-3</v>
      </c>
      <c r="E109" s="3">
        <v>0.1</v>
      </c>
      <c r="F109" s="3">
        <v>0.1</v>
      </c>
      <c r="G109" s="4">
        <v>80</v>
      </c>
      <c r="H109" s="4">
        <v>80</v>
      </c>
      <c r="I109" s="5">
        <f t="shared" si="3"/>
        <v>150</v>
      </c>
      <c r="J109" s="6">
        <v>5.068359375</v>
      </c>
      <c r="K109" s="4">
        <v>29.98046875</v>
      </c>
      <c r="L109" s="8" t="s">
        <v>14</v>
      </c>
    </row>
    <row r="110" spans="2:12" ht="12.75" customHeight="1" x14ac:dyDescent="0.15">
      <c r="B110" s="1" t="s">
        <v>229</v>
      </c>
      <c r="C110" s="2" t="s">
        <v>459</v>
      </c>
      <c r="D110" s="2">
        <v>2.5019560198416002E-3</v>
      </c>
      <c r="E110" s="3">
        <v>0.1</v>
      </c>
      <c r="F110" s="3">
        <v>0.1</v>
      </c>
      <c r="G110" s="4">
        <v>80</v>
      </c>
      <c r="H110" s="4">
        <v>80</v>
      </c>
      <c r="I110" s="5">
        <f t="shared" si="3"/>
        <v>150</v>
      </c>
      <c r="J110" s="6">
        <v>5.33203125</v>
      </c>
      <c r="K110" s="4">
        <v>29.8828125</v>
      </c>
      <c r="L110" s="8" t="s">
        <v>14</v>
      </c>
    </row>
    <row r="111" spans="2:12" ht="12.75" customHeight="1" x14ac:dyDescent="0.15">
      <c r="B111" s="1" t="s">
        <v>231</v>
      </c>
      <c r="C111" s="2" t="s">
        <v>460</v>
      </c>
      <c r="D111" s="2">
        <v>2.5257986126234755E-3</v>
      </c>
      <c r="E111" s="3">
        <v>0.1</v>
      </c>
      <c r="F111" s="3">
        <v>0.1</v>
      </c>
      <c r="G111" s="4">
        <v>80</v>
      </c>
      <c r="H111" s="4">
        <v>80</v>
      </c>
      <c r="I111" s="5">
        <f t="shared" si="3"/>
        <v>150</v>
      </c>
      <c r="J111" s="6">
        <v>5.5078125</v>
      </c>
      <c r="K111" s="4">
        <v>29.98046875</v>
      </c>
      <c r="L111" s="8" t="s">
        <v>14</v>
      </c>
    </row>
    <row r="112" spans="2:12" ht="12.75" customHeight="1" x14ac:dyDescent="0.15">
      <c r="B112" s="1" t="s">
        <v>233</v>
      </c>
      <c r="C112" s="2" t="s">
        <v>461</v>
      </c>
      <c r="D112" s="2">
        <v>2.5496296366327442E-3</v>
      </c>
      <c r="E112" s="3">
        <v>0.1</v>
      </c>
      <c r="F112" s="3">
        <v>0.1</v>
      </c>
      <c r="G112" s="4">
        <v>80</v>
      </c>
      <c r="H112" s="4">
        <v>80</v>
      </c>
      <c r="I112" s="5">
        <f t="shared" si="3"/>
        <v>150</v>
      </c>
      <c r="J112" s="6">
        <v>5.673828125</v>
      </c>
      <c r="K112" s="4">
        <v>30.078125</v>
      </c>
      <c r="L112" s="8" t="s">
        <v>14</v>
      </c>
    </row>
    <row r="113" spans="2:12" ht="12.75" customHeight="1" x14ac:dyDescent="0.15">
      <c r="B113" s="1" t="s">
        <v>235</v>
      </c>
      <c r="C113" s="2" t="s">
        <v>462</v>
      </c>
      <c r="D113" s="2">
        <v>2.5734606533660553E-3</v>
      </c>
      <c r="E113" s="3">
        <v>0.1</v>
      </c>
      <c r="F113" s="3">
        <v>0.1</v>
      </c>
      <c r="G113" s="4">
        <v>80</v>
      </c>
      <c r="H113" s="4">
        <v>80</v>
      </c>
      <c r="I113" s="5">
        <f t="shared" si="3"/>
        <v>150</v>
      </c>
      <c r="J113" s="6">
        <v>5.791015625</v>
      </c>
      <c r="K113" s="4">
        <v>29.98046875</v>
      </c>
      <c r="L113" s="8" t="s">
        <v>14</v>
      </c>
    </row>
    <row r="114" spans="2:12" ht="12.75" customHeight="1" x14ac:dyDescent="0.15">
      <c r="B114" s="1" t="s">
        <v>237</v>
      </c>
      <c r="C114" s="2" t="s">
        <v>463</v>
      </c>
      <c r="D114" s="2">
        <v>2.5972916700993665E-3</v>
      </c>
      <c r="E114" s="3">
        <v>0.1</v>
      </c>
      <c r="F114" s="3">
        <v>0.1</v>
      </c>
      <c r="G114" s="4">
        <v>80</v>
      </c>
      <c r="H114" s="4">
        <v>80</v>
      </c>
      <c r="I114" s="5">
        <f t="shared" si="3"/>
        <v>150</v>
      </c>
      <c r="J114" s="6">
        <v>5.91796875</v>
      </c>
      <c r="K114" s="4">
        <v>30.17578125</v>
      </c>
      <c r="L114" s="8" t="s">
        <v>14</v>
      </c>
    </row>
    <row r="115" spans="2:12" ht="12.75" customHeight="1" x14ac:dyDescent="0.15">
      <c r="B115" s="1" t="s">
        <v>239</v>
      </c>
      <c r="C115" s="2" t="s">
        <v>464</v>
      </c>
      <c r="D115" s="2">
        <v>2.6211226868326776E-3</v>
      </c>
      <c r="E115" s="3">
        <v>0.1</v>
      </c>
      <c r="F115" s="3">
        <v>0.1</v>
      </c>
      <c r="G115" s="4">
        <v>80</v>
      </c>
      <c r="H115" s="4">
        <v>80</v>
      </c>
      <c r="I115" s="5">
        <f t="shared" si="3"/>
        <v>150</v>
      </c>
      <c r="J115" s="6">
        <v>6.0546875</v>
      </c>
      <c r="K115" s="4">
        <v>29.8828125</v>
      </c>
      <c r="L115" s="8" t="s">
        <v>14</v>
      </c>
    </row>
    <row r="116" spans="2:12" ht="12.75" customHeight="1" x14ac:dyDescent="0.15">
      <c r="B116" s="1" t="s">
        <v>241</v>
      </c>
      <c r="C116" s="2" t="s">
        <v>465</v>
      </c>
      <c r="D116" s="2">
        <v>2.6447800992173143E-3</v>
      </c>
      <c r="E116" s="3">
        <v>0.1</v>
      </c>
      <c r="F116" s="3">
        <v>0.1</v>
      </c>
      <c r="G116" s="4">
        <v>80</v>
      </c>
      <c r="H116" s="4">
        <v>80</v>
      </c>
      <c r="I116" s="5">
        <f t="shared" si="3"/>
        <v>150</v>
      </c>
      <c r="J116" s="6">
        <v>6.279296875</v>
      </c>
      <c r="K116" s="4">
        <v>29.8828125</v>
      </c>
      <c r="L116" s="8" t="s">
        <v>14</v>
      </c>
    </row>
    <row r="117" spans="2:12" ht="12.75" customHeight="1" x14ac:dyDescent="0.15">
      <c r="B117" s="1" t="s">
        <v>243</v>
      </c>
      <c r="C117" s="2" t="s">
        <v>466</v>
      </c>
      <c r="D117" s="2">
        <v>2.662650469574146E-3</v>
      </c>
      <c r="E117" s="3">
        <v>0.1</v>
      </c>
      <c r="F117" s="3">
        <v>0.1</v>
      </c>
      <c r="G117" s="4">
        <v>80</v>
      </c>
      <c r="H117" s="4">
        <v>80</v>
      </c>
      <c r="I117" s="5">
        <f t="shared" si="3"/>
        <v>150</v>
      </c>
      <c r="J117" s="6">
        <v>6.5234375</v>
      </c>
      <c r="K117" s="4">
        <v>29.98046875</v>
      </c>
      <c r="L117" s="8" t="s">
        <v>14</v>
      </c>
    </row>
    <row r="118" spans="2:12" ht="12.75" customHeight="1" x14ac:dyDescent="0.15">
      <c r="B118" s="1" t="s">
        <v>245</v>
      </c>
      <c r="C118" s="2" t="s">
        <v>467</v>
      </c>
      <c r="D118" s="2">
        <v>2.6864930623560213E-3</v>
      </c>
      <c r="E118" s="3">
        <v>0.1</v>
      </c>
      <c r="F118" s="3">
        <v>0.1</v>
      </c>
      <c r="G118" s="4">
        <v>80</v>
      </c>
      <c r="H118" s="4">
        <v>80</v>
      </c>
      <c r="I118" s="5">
        <f t="shared" si="3"/>
        <v>150</v>
      </c>
      <c r="J118" s="6">
        <v>6.71875</v>
      </c>
      <c r="K118" s="4">
        <v>29.98046875</v>
      </c>
      <c r="L118" s="8" t="s">
        <v>14</v>
      </c>
    </row>
    <row r="119" spans="2:12" ht="12.75" customHeight="1" x14ac:dyDescent="0.15">
      <c r="B119" s="1" t="s">
        <v>247</v>
      </c>
      <c r="C119" s="2" t="s">
        <v>468</v>
      </c>
      <c r="D119" s="2">
        <v>2.7101388914161362E-3</v>
      </c>
      <c r="E119" s="3">
        <v>0.1</v>
      </c>
      <c r="F119" s="3">
        <v>0.1</v>
      </c>
      <c r="G119" s="4">
        <v>80</v>
      </c>
      <c r="H119" s="4">
        <v>80</v>
      </c>
      <c r="I119" s="5">
        <f t="shared" si="3"/>
        <v>150</v>
      </c>
      <c r="J119" s="6">
        <v>6.962890625</v>
      </c>
      <c r="K119" s="4">
        <v>29.98046875</v>
      </c>
      <c r="L119" s="8" t="s">
        <v>14</v>
      </c>
    </row>
    <row r="120" spans="2:12" ht="12.75" customHeight="1" x14ac:dyDescent="0.15">
      <c r="B120" s="1" t="s">
        <v>249</v>
      </c>
      <c r="C120" s="2" t="s">
        <v>469</v>
      </c>
      <c r="D120" s="2">
        <v>2.7339699081494473E-3</v>
      </c>
      <c r="E120" s="3">
        <v>0.1</v>
      </c>
      <c r="F120" s="3">
        <v>0.1</v>
      </c>
      <c r="G120" s="4">
        <v>80</v>
      </c>
      <c r="H120" s="4">
        <v>80</v>
      </c>
      <c r="I120" s="5">
        <f t="shared" si="3"/>
        <v>150</v>
      </c>
      <c r="J120" s="6">
        <v>7.12890625</v>
      </c>
      <c r="K120" s="4">
        <v>29.98046875</v>
      </c>
      <c r="L120" s="8" t="s">
        <v>14</v>
      </c>
    </row>
    <row r="121" spans="2:12" ht="12.75" customHeight="1" x14ac:dyDescent="0.15">
      <c r="B121" s="1" t="s">
        <v>251</v>
      </c>
      <c r="C121" s="2" t="s">
        <v>470</v>
      </c>
      <c r="D121" s="2">
        <v>2.7578125009313226E-3</v>
      </c>
      <c r="E121" s="3">
        <v>0.1</v>
      </c>
      <c r="F121" s="3">
        <v>0.1</v>
      </c>
      <c r="G121" s="4">
        <v>80</v>
      </c>
      <c r="H121" s="4">
        <v>80</v>
      </c>
      <c r="I121" s="5">
        <f t="shared" si="3"/>
        <v>150</v>
      </c>
      <c r="J121" s="6">
        <v>7.255859375</v>
      </c>
      <c r="K121" s="4">
        <v>29.98046875</v>
      </c>
      <c r="L121" s="8" t="s">
        <v>14</v>
      </c>
    </row>
    <row r="122" spans="2:12" ht="12.75" customHeight="1" x14ac:dyDescent="0.15">
      <c r="B122" s="1" t="s">
        <v>253</v>
      </c>
      <c r="C122" s="2" t="s">
        <v>471</v>
      </c>
      <c r="D122" s="2">
        <v>2.7816435249405913E-3</v>
      </c>
      <c r="E122" s="3">
        <v>0.1</v>
      </c>
      <c r="F122" s="3">
        <v>0.1</v>
      </c>
      <c r="G122" s="4">
        <v>80</v>
      </c>
      <c r="H122" s="4">
        <v>80</v>
      </c>
      <c r="I122" s="5">
        <f t="shared" si="3"/>
        <v>150</v>
      </c>
      <c r="J122" s="6">
        <v>7.32421875</v>
      </c>
      <c r="K122" s="4">
        <v>29.98046875</v>
      </c>
      <c r="L122" s="8" t="s">
        <v>14</v>
      </c>
    </row>
    <row r="123" spans="2:12" ht="12.75" customHeight="1" x14ac:dyDescent="0.15">
      <c r="B123" s="1" t="s">
        <v>255</v>
      </c>
      <c r="C123" s="2" t="s">
        <v>472</v>
      </c>
      <c r="D123" s="2">
        <v>2.8054745416739024E-3</v>
      </c>
      <c r="E123" s="3">
        <v>0.1</v>
      </c>
      <c r="F123" s="3">
        <v>0.1</v>
      </c>
      <c r="G123" s="4">
        <v>80</v>
      </c>
      <c r="H123" s="4">
        <v>80</v>
      </c>
      <c r="I123" s="5">
        <f t="shared" si="3"/>
        <v>150</v>
      </c>
      <c r="J123" s="6">
        <v>7.373046875</v>
      </c>
      <c r="K123" s="4">
        <v>29.98046875</v>
      </c>
      <c r="L123" s="8" t="s">
        <v>14</v>
      </c>
    </row>
    <row r="124" spans="2:12" ht="12.75" customHeight="1" x14ac:dyDescent="0.15">
      <c r="B124" s="1" t="s">
        <v>257</v>
      </c>
      <c r="C124" s="2" t="s">
        <v>473</v>
      </c>
      <c r="D124" s="2">
        <v>2.8293055584072135E-3</v>
      </c>
      <c r="E124" s="3">
        <v>0.1</v>
      </c>
      <c r="F124" s="3">
        <v>0.1</v>
      </c>
      <c r="G124" s="4">
        <v>80</v>
      </c>
      <c r="H124" s="4">
        <v>80</v>
      </c>
      <c r="I124" s="5">
        <f t="shared" si="3"/>
        <v>150</v>
      </c>
      <c r="J124" s="6">
        <v>7.44140625</v>
      </c>
      <c r="K124" s="4">
        <v>29.8828125</v>
      </c>
      <c r="L124" s="8" t="s">
        <v>14</v>
      </c>
    </row>
    <row r="125" spans="2:12" ht="12.75" customHeight="1" x14ac:dyDescent="0.15">
      <c r="B125" s="1" t="s">
        <v>259</v>
      </c>
      <c r="C125" s="2" t="s">
        <v>474</v>
      </c>
      <c r="D125" s="2">
        <v>2.8531365751405247E-3</v>
      </c>
      <c r="E125" s="3">
        <v>0.1</v>
      </c>
      <c r="F125" s="3">
        <v>0.1</v>
      </c>
      <c r="G125" s="4">
        <v>80</v>
      </c>
      <c r="H125" s="4">
        <v>80</v>
      </c>
      <c r="I125" s="5">
        <f t="shared" si="3"/>
        <v>150</v>
      </c>
      <c r="J125" s="6">
        <v>7.490234375</v>
      </c>
      <c r="K125" s="4">
        <v>29.8828125</v>
      </c>
      <c r="L125" s="8" t="s">
        <v>14</v>
      </c>
    </row>
    <row r="126" spans="2:12" ht="12.75" customHeight="1" x14ac:dyDescent="0.15">
      <c r="B126" s="1" t="s">
        <v>261</v>
      </c>
      <c r="C126" s="2" t="s">
        <v>475</v>
      </c>
      <c r="D126" s="2">
        <v>2.8710185215459205E-3</v>
      </c>
      <c r="E126" s="3">
        <v>0.1</v>
      </c>
      <c r="F126" s="3">
        <v>0.1</v>
      </c>
      <c r="G126" s="4">
        <v>80</v>
      </c>
      <c r="H126" s="4">
        <v>80</v>
      </c>
      <c r="I126" s="5">
        <f t="shared" si="3"/>
        <v>150</v>
      </c>
      <c r="J126" s="6">
        <v>7.529296875</v>
      </c>
      <c r="K126" s="4">
        <v>29.8828125</v>
      </c>
      <c r="L126" s="8" t="s">
        <v>14</v>
      </c>
    </row>
    <row r="127" spans="2:12" ht="12.75" customHeight="1" x14ac:dyDescent="0.15">
      <c r="B127" s="1" t="s">
        <v>263</v>
      </c>
      <c r="C127" s="2" t="s">
        <v>476</v>
      </c>
      <c r="D127" s="2">
        <v>2.8948495382792316E-3</v>
      </c>
      <c r="E127" s="3">
        <v>0.1</v>
      </c>
      <c r="F127" s="3">
        <v>0.1</v>
      </c>
      <c r="G127" s="4">
        <v>80</v>
      </c>
      <c r="H127" s="4">
        <v>80</v>
      </c>
      <c r="I127" s="5">
        <f t="shared" si="3"/>
        <v>150</v>
      </c>
      <c r="J127" s="6">
        <v>7.55859375</v>
      </c>
      <c r="K127" s="4">
        <v>29.8828125</v>
      </c>
      <c r="L127" s="8" t="s">
        <v>14</v>
      </c>
    </row>
    <row r="128" spans="2:12" ht="12.75" customHeight="1" x14ac:dyDescent="0.15">
      <c r="B128" s="1" t="s">
        <v>265</v>
      </c>
      <c r="C128" s="2" t="s">
        <v>477</v>
      </c>
      <c r="D128" s="2">
        <v>2.9186805622885004E-3</v>
      </c>
      <c r="E128" s="3">
        <v>0.1</v>
      </c>
      <c r="F128" s="3">
        <v>0.1</v>
      </c>
      <c r="G128" s="4">
        <v>80</v>
      </c>
      <c r="H128" s="4">
        <v>80</v>
      </c>
      <c r="I128" s="5">
        <f t="shared" si="3"/>
        <v>150</v>
      </c>
      <c r="J128" s="6">
        <v>7.578125</v>
      </c>
      <c r="K128" s="4">
        <v>29.8828125</v>
      </c>
      <c r="L128" s="8" t="s">
        <v>14</v>
      </c>
    </row>
    <row r="129" spans="2:12" ht="12.75" customHeight="1" x14ac:dyDescent="0.15">
      <c r="B129" s="1" t="s">
        <v>267</v>
      </c>
      <c r="C129" s="2" t="s">
        <v>478</v>
      </c>
      <c r="D129" s="2">
        <v>2.9441435253829695E-3</v>
      </c>
      <c r="E129" s="3">
        <v>0.1</v>
      </c>
      <c r="F129" s="3">
        <v>0.1</v>
      </c>
      <c r="G129" s="4">
        <v>80</v>
      </c>
      <c r="H129" s="4">
        <v>80</v>
      </c>
      <c r="I129" s="5">
        <f t="shared" si="3"/>
        <v>150</v>
      </c>
      <c r="J129" s="6">
        <v>7.6171875</v>
      </c>
      <c r="K129" s="4">
        <v>29.8828125</v>
      </c>
      <c r="L129" s="8" t="s">
        <v>14</v>
      </c>
    </row>
    <row r="130" spans="2:12" ht="12.75" customHeight="1" x14ac:dyDescent="0.15">
      <c r="B130" s="1" t="s">
        <v>269</v>
      </c>
      <c r="C130" s="2" t="s">
        <v>479</v>
      </c>
      <c r="D130" s="2">
        <v>2.9683217653655447E-3</v>
      </c>
      <c r="E130" s="3">
        <v>0.1</v>
      </c>
      <c r="F130" s="3">
        <v>0.1</v>
      </c>
      <c r="G130" s="4">
        <v>80</v>
      </c>
      <c r="H130" s="4">
        <v>80</v>
      </c>
      <c r="I130" s="5">
        <f t="shared" ref="I130:I161" si="4">IF(ISNUMBER(G130),IF(G130+H130=0,0,0.4*60*1000/(G130+H130)),"")</f>
        <v>150</v>
      </c>
      <c r="J130" s="6">
        <v>7.646484375</v>
      </c>
      <c r="K130" s="4">
        <v>29.8828125</v>
      </c>
      <c r="L130" s="8" t="s">
        <v>14</v>
      </c>
    </row>
    <row r="131" spans="2:12" ht="12.75" customHeight="1" x14ac:dyDescent="0.15">
      <c r="B131" s="1" t="s">
        <v>271</v>
      </c>
      <c r="C131" s="2" t="s">
        <v>480</v>
      </c>
      <c r="D131" s="2">
        <v>2.986203704494983E-3</v>
      </c>
      <c r="E131" s="3">
        <v>0.1</v>
      </c>
      <c r="F131" s="3">
        <v>0.1</v>
      </c>
      <c r="G131" s="4">
        <v>80</v>
      </c>
      <c r="H131" s="4">
        <v>80</v>
      </c>
      <c r="I131" s="5">
        <f t="shared" si="4"/>
        <v>150</v>
      </c>
      <c r="J131" s="6">
        <v>7.666015625</v>
      </c>
      <c r="K131" s="4">
        <v>29.8828125</v>
      </c>
      <c r="L131" s="8" t="s">
        <v>14</v>
      </c>
    </row>
    <row r="132" spans="2:12" ht="12.75" customHeight="1" x14ac:dyDescent="0.15">
      <c r="B132" s="1" t="s">
        <v>273</v>
      </c>
      <c r="C132" s="2" t="s">
        <v>481</v>
      </c>
      <c r="D132" s="2">
        <v>3.0100347285042517E-3</v>
      </c>
      <c r="E132" s="3">
        <v>0.1</v>
      </c>
      <c r="F132" s="3">
        <v>0.1</v>
      </c>
      <c r="G132" s="4">
        <v>80</v>
      </c>
      <c r="H132" s="4">
        <v>80</v>
      </c>
      <c r="I132" s="5">
        <f t="shared" si="4"/>
        <v>150</v>
      </c>
      <c r="J132" s="6">
        <v>7.67578125</v>
      </c>
      <c r="K132" s="4">
        <v>29.8828125</v>
      </c>
      <c r="L132" s="8" t="s">
        <v>14</v>
      </c>
    </row>
    <row r="133" spans="2:12" ht="12.75" customHeight="1" x14ac:dyDescent="0.15">
      <c r="B133" s="1" t="s">
        <v>275</v>
      </c>
      <c r="C133" s="2" t="s">
        <v>482</v>
      </c>
      <c r="D133" s="2">
        <v>3.0336805575643666E-3</v>
      </c>
      <c r="E133" s="3">
        <v>0.1</v>
      </c>
      <c r="F133" s="3">
        <v>0.1</v>
      </c>
      <c r="G133" s="4">
        <v>80</v>
      </c>
      <c r="H133" s="4">
        <v>80</v>
      </c>
      <c r="I133" s="5">
        <f t="shared" si="4"/>
        <v>150</v>
      </c>
      <c r="J133" s="6">
        <v>7.71484375</v>
      </c>
      <c r="K133" s="4">
        <v>29.4921875</v>
      </c>
      <c r="L133" s="8" t="s">
        <v>14</v>
      </c>
    </row>
    <row r="134" spans="2:12" ht="12.75" customHeight="1" x14ac:dyDescent="0.15">
      <c r="B134" s="1" t="s">
        <v>277</v>
      </c>
      <c r="C134" s="2" t="s">
        <v>483</v>
      </c>
      <c r="D134" s="2">
        <v>3.0575231503462419E-3</v>
      </c>
      <c r="E134" s="3">
        <v>0.1</v>
      </c>
      <c r="F134" s="3">
        <v>0.1</v>
      </c>
      <c r="G134" s="4">
        <v>80</v>
      </c>
      <c r="H134" s="4">
        <v>80</v>
      </c>
      <c r="I134" s="5">
        <f t="shared" si="4"/>
        <v>150</v>
      </c>
      <c r="J134" s="6">
        <v>7.724609375</v>
      </c>
      <c r="K134" s="4">
        <v>29.8828125</v>
      </c>
      <c r="L134" s="8" t="s">
        <v>14</v>
      </c>
    </row>
    <row r="135" spans="2:12" ht="12.75" customHeight="1" x14ac:dyDescent="0.15">
      <c r="B135" s="1" t="s">
        <v>279</v>
      </c>
      <c r="C135" s="2" t="s">
        <v>484</v>
      </c>
      <c r="D135" s="2">
        <v>3.081354167079553E-3</v>
      </c>
      <c r="E135" s="3">
        <v>0.1</v>
      </c>
      <c r="F135" s="3">
        <v>0.1</v>
      </c>
      <c r="G135" s="4">
        <v>80</v>
      </c>
      <c r="H135" s="4">
        <v>80</v>
      </c>
      <c r="I135" s="5">
        <f t="shared" si="4"/>
        <v>150</v>
      </c>
      <c r="J135" s="6">
        <v>7.744140625</v>
      </c>
      <c r="K135" s="4">
        <v>29.8828125</v>
      </c>
      <c r="L135" s="8" t="s">
        <v>14</v>
      </c>
    </row>
    <row r="136" spans="2:12" ht="12.75" customHeight="1" x14ac:dyDescent="0.15">
      <c r="B136" s="1" t="s">
        <v>281</v>
      </c>
      <c r="C136" s="2" t="s">
        <v>485</v>
      </c>
      <c r="D136" s="2">
        <v>3.1051851910888217E-3</v>
      </c>
      <c r="E136" s="3">
        <v>0.1</v>
      </c>
      <c r="F136" s="3">
        <v>0.1</v>
      </c>
      <c r="G136" s="4">
        <v>80</v>
      </c>
      <c r="H136" s="4">
        <v>80</v>
      </c>
      <c r="I136" s="5">
        <f t="shared" si="4"/>
        <v>150</v>
      </c>
      <c r="J136" s="6">
        <v>7.744140625</v>
      </c>
      <c r="K136" s="4">
        <v>29.78515625</v>
      </c>
      <c r="L136" s="8" t="s">
        <v>14</v>
      </c>
    </row>
    <row r="137" spans="2:12" ht="12.75" customHeight="1" x14ac:dyDescent="0.15">
      <c r="B137" s="1" t="s">
        <v>283</v>
      </c>
      <c r="C137" s="2" t="s">
        <v>486</v>
      </c>
      <c r="D137" s="2">
        <v>3.1290162078221329E-3</v>
      </c>
      <c r="E137" s="3">
        <v>0.1</v>
      </c>
      <c r="F137" s="3">
        <v>0.1</v>
      </c>
      <c r="G137" s="4">
        <v>80</v>
      </c>
      <c r="H137" s="4">
        <v>80</v>
      </c>
      <c r="I137" s="5">
        <f t="shared" si="4"/>
        <v>150</v>
      </c>
      <c r="J137" s="6">
        <v>7.7734375</v>
      </c>
      <c r="K137" s="4">
        <v>29.78515625</v>
      </c>
      <c r="L137" s="8" t="s">
        <v>14</v>
      </c>
    </row>
    <row r="138" spans="2:12" ht="12.75" customHeight="1" x14ac:dyDescent="0.15">
      <c r="B138" s="1" t="s">
        <v>285</v>
      </c>
      <c r="C138" s="2" t="s">
        <v>487</v>
      </c>
      <c r="D138" s="2">
        <v>3.152847224555444E-3</v>
      </c>
      <c r="E138" s="3">
        <v>0.1</v>
      </c>
      <c r="F138" s="3">
        <v>0.1</v>
      </c>
      <c r="G138" s="4">
        <v>80</v>
      </c>
      <c r="H138" s="4">
        <v>80</v>
      </c>
      <c r="I138" s="5">
        <f t="shared" si="4"/>
        <v>150</v>
      </c>
      <c r="J138" s="6">
        <v>7.744140625</v>
      </c>
      <c r="K138" s="4">
        <v>29.78515625</v>
      </c>
      <c r="L138" s="8" t="s">
        <v>14</v>
      </c>
    </row>
    <row r="139" spans="2:12" ht="12.75" customHeight="1" x14ac:dyDescent="0.15">
      <c r="B139" s="1" t="s">
        <v>287</v>
      </c>
      <c r="C139" s="2" t="s">
        <v>488</v>
      </c>
      <c r="D139" s="2">
        <v>3.1765046296641231E-3</v>
      </c>
      <c r="E139" s="3">
        <v>0.1</v>
      </c>
      <c r="F139" s="3">
        <v>0.1</v>
      </c>
      <c r="G139" s="4">
        <v>80</v>
      </c>
      <c r="H139" s="4">
        <v>80</v>
      </c>
      <c r="I139" s="5">
        <f t="shared" si="4"/>
        <v>150</v>
      </c>
      <c r="J139" s="6">
        <v>7.783203125</v>
      </c>
      <c r="K139" s="4">
        <v>29.78515625</v>
      </c>
      <c r="L139" s="8" t="s">
        <v>14</v>
      </c>
    </row>
    <row r="140" spans="2:12" ht="12.75" customHeight="1" x14ac:dyDescent="0.15">
      <c r="B140" s="1" t="s">
        <v>289</v>
      </c>
      <c r="C140" s="2" t="s">
        <v>489</v>
      </c>
      <c r="D140" s="2">
        <v>3.2003356536733918E-3</v>
      </c>
      <c r="E140" s="3">
        <v>0.1</v>
      </c>
      <c r="F140" s="3">
        <v>0.1</v>
      </c>
      <c r="G140" s="4">
        <v>80</v>
      </c>
      <c r="H140" s="4">
        <v>80</v>
      </c>
      <c r="I140" s="5">
        <f t="shared" si="4"/>
        <v>150</v>
      </c>
      <c r="J140" s="6">
        <v>7.79296875</v>
      </c>
      <c r="K140" s="4">
        <v>29.78515625</v>
      </c>
      <c r="L140" s="8" t="s">
        <v>14</v>
      </c>
    </row>
    <row r="141" spans="2:12" ht="12.75" customHeight="1" x14ac:dyDescent="0.15">
      <c r="B141" s="1" t="s">
        <v>291</v>
      </c>
      <c r="C141" s="2" t="s">
        <v>490</v>
      </c>
      <c r="D141" s="2">
        <v>3.21821759280283E-3</v>
      </c>
      <c r="E141" s="3">
        <v>0.1</v>
      </c>
      <c r="F141" s="3">
        <v>0.1</v>
      </c>
      <c r="G141" s="4">
        <v>80</v>
      </c>
      <c r="H141" s="4">
        <v>80</v>
      </c>
      <c r="I141" s="5">
        <f t="shared" si="4"/>
        <v>150</v>
      </c>
      <c r="J141" s="6">
        <v>7.79296875</v>
      </c>
      <c r="K141" s="4">
        <v>29.78515625</v>
      </c>
      <c r="L141" s="8" t="s">
        <v>14</v>
      </c>
    </row>
    <row r="142" spans="2:12" ht="12.75" customHeight="1" x14ac:dyDescent="0.15">
      <c r="B142" s="1" t="s">
        <v>293</v>
      </c>
      <c r="C142" s="2" t="s">
        <v>491</v>
      </c>
      <c r="D142" s="2">
        <v>3.2416898175142705E-3</v>
      </c>
      <c r="E142" s="3">
        <v>0.1</v>
      </c>
      <c r="F142" s="3">
        <v>0.1</v>
      </c>
      <c r="G142" s="4">
        <v>80</v>
      </c>
      <c r="H142" s="4">
        <v>80</v>
      </c>
      <c r="I142" s="5">
        <f t="shared" si="4"/>
        <v>150</v>
      </c>
      <c r="J142" s="6">
        <v>7.783203125</v>
      </c>
      <c r="K142" s="4">
        <v>29.78515625</v>
      </c>
      <c r="L142" s="8" t="s">
        <v>14</v>
      </c>
    </row>
    <row r="143" spans="2:12" ht="12.75" customHeight="1" x14ac:dyDescent="0.15">
      <c r="B143" s="1" t="s">
        <v>295</v>
      </c>
      <c r="C143" s="2" t="s">
        <v>492</v>
      </c>
      <c r="D143" s="2">
        <v>3.2655208342475817E-3</v>
      </c>
      <c r="E143" s="3">
        <v>0.1</v>
      </c>
      <c r="F143" s="3">
        <v>0.1</v>
      </c>
      <c r="G143" s="4">
        <v>80</v>
      </c>
      <c r="H143" s="4">
        <v>80</v>
      </c>
      <c r="I143" s="5">
        <f t="shared" si="4"/>
        <v>150</v>
      </c>
      <c r="J143" s="6">
        <v>7.783203125</v>
      </c>
      <c r="K143" s="4">
        <v>29.8828125</v>
      </c>
      <c r="L143" s="8" t="s">
        <v>14</v>
      </c>
    </row>
    <row r="144" spans="2:12" ht="12.75" customHeight="1" x14ac:dyDescent="0.15">
      <c r="B144" s="1" t="s">
        <v>297</v>
      </c>
      <c r="C144" s="2" t="s">
        <v>493</v>
      </c>
      <c r="D144" s="2">
        <v>3.2893518582568504E-3</v>
      </c>
      <c r="E144" s="3">
        <v>0.1</v>
      </c>
      <c r="F144" s="3">
        <v>0.1</v>
      </c>
      <c r="G144" s="4">
        <v>80</v>
      </c>
      <c r="H144" s="4">
        <v>80</v>
      </c>
      <c r="I144" s="5">
        <f t="shared" si="4"/>
        <v>150</v>
      </c>
      <c r="J144" s="6">
        <v>7.7734375</v>
      </c>
      <c r="K144" s="4">
        <v>30.17578125</v>
      </c>
      <c r="L144" s="8" t="s">
        <v>14</v>
      </c>
    </row>
    <row r="145" spans="2:12" ht="12.75" customHeight="1" x14ac:dyDescent="0.15">
      <c r="B145" s="1" t="s">
        <v>299</v>
      </c>
      <c r="C145" s="2" t="s">
        <v>494</v>
      </c>
      <c r="D145" s="2">
        <v>3.3131828749901615E-3</v>
      </c>
      <c r="E145" s="3">
        <v>0.1</v>
      </c>
      <c r="F145" s="3">
        <v>0.1</v>
      </c>
      <c r="G145" s="4">
        <v>80</v>
      </c>
      <c r="H145" s="4">
        <v>80</v>
      </c>
      <c r="I145" s="5">
        <f t="shared" si="4"/>
        <v>150</v>
      </c>
      <c r="J145" s="6">
        <v>7.783203125</v>
      </c>
      <c r="K145" s="4">
        <v>29.78515625</v>
      </c>
      <c r="L145" s="8" t="s">
        <v>14</v>
      </c>
    </row>
    <row r="146" spans="2:12" ht="12.75" customHeight="1" x14ac:dyDescent="0.15">
      <c r="B146" s="1" t="s">
        <v>301</v>
      </c>
      <c r="C146" s="2" t="s">
        <v>495</v>
      </c>
      <c r="D146" s="2">
        <v>3.3370138917234726E-3</v>
      </c>
      <c r="E146" s="3">
        <v>0.1</v>
      </c>
      <c r="F146" s="3">
        <v>0.1</v>
      </c>
      <c r="G146" s="4">
        <v>80</v>
      </c>
      <c r="H146" s="4">
        <v>80</v>
      </c>
      <c r="I146" s="5">
        <f t="shared" si="4"/>
        <v>150</v>
      </c>
      <c r="J146" s="6">
        <v>7.783203125</v>
      </c>
      <c r="K146" s="4">
        <v>29.78515625</v>
      </c>
      <c r="L146" s="8" t="s">
        <v>14</v>
      </c>
    </row>
    <row r="147" spans="2:12" ht="12.75" customHeight="1" x14ac:dyDescent="0.15">
      <c r="B147" s="1" t="s">
        <v>303</v>
      </c>
      <c r="C147" s="2" t="s">
        <v>496</v>
      </c>
      <c r="D147" s="2">
        <v>3.3608564845053479E-3</v>
      </c>
      <c r="E147" s="3">
        <v>0.1</v>
      </c>
      <c r="F147" s="3">
        <v>0.1</v>
      </c>
      <c r="G147" s="4">
        <v>80</v>
      </c>
      <c r="H147" s="4">
        <v>80</v>
      </c>
      <c r="I147" s="5">
        <f t="shared" si="4"/>
        <v>150</v>
      </c>
      <c r="J147" s="6">
        <v>7.79296875</v>
      </c>
      <c r="K147" s="4">
        <v>29.78515625</v>
      </c>
      <c r="L147" s="8" t="s">
        <v>14</v>
      </c>
    </row>
    <row r="148" spans="2:12" ht="12.75" customHeight="1" x14ac:dyDescent="0.15">
      <c r="B148" s="1" t="s">
        <v>305</v>
      </c>
      <c r="C148" s="2" t="s">
        <v>497</v>
      </c>
      <c r="D148" s="2">
        <v>3.384687501238659E-3</v>
      </c>
      <c r="E148" s="3">
        <v>0.1</v>
      </c>
      <c r="F148" s="3">
        <v>0.1</v>
      </c>
      <c r="G148" s="4">
        <v>80</v>
      </c>
      <c r="H148" s="4">
        <v>80</v>
      </c>
      <c r="I148" s="5">
        <f t="shared" si="4"/>
        <v>150</v>
      </c>
      <c r="J148" s="6">
        <v>7.79296875</v>
      </c>
      <c r="K148" s="4">
        <v>29.78515625</v>
      </c>
      <c r="L148" s="8" t="s">
        <v>14</v>
      </c>
    </row>
    <row r="149" spans="2:12" ht="12.75" customHeight="1" x14ac:dyDescent="0.15">
      <c r="B149" s="1" t="s">
        <v>307</v>
      </c>
      <c r="C149" s="2" t="s">
        <v>498</v>
      </c>
      <c r="D149" s="2">
        <v>3.4085185252479278E-3</v>
      </c>
      <c r="E149" s="3">
        <v>0.1</v>
      </c>
      <c r="F149" s="3">
        <v>0.1</v>
      </c>
      <c r="G149" s="4">
        <v>80</v>
      </c>
      <c r="H149" s="4">
        <v>80</v>
      </c>
      <c r="I149" s="5">
        <f t="shared" si="4"/>
        <v>150</v>
      </c>
      <c r="J149" s="6">
        <v>7.783203125</v>
      </c>
      <c r="K149" s="4">
        <v>29.78515625</v>
      </c>
      <c r="L149" s="8" t="s">
        <v>14</v>
      </c>
    </row>
    <row r="150" spans="2:12" ht="12.75" customHeight="1" x14ac:dyDescent="0.15">
      <c r="B150" s="1" t="s">
        <v>309</v>
      </c>
      <c r="C150" s="2" t="s">
        <v>499</v>
      </c>
      <c r="D150" s="2">
        <v>3.4263888956047595E-3</v>
      </c>
      <c r="E150" s="3">
        <v>0.1</v>
      </c>
      <c r="F150" s="3">
        <v>0.1</v>
      </c>
      <c r="G150" s="4">
        <v>80</v>
      </c>
      <c r="H150" s="4">
        <v>80</v>
      </c>
      <c r="I150" s="5">
        <f t="shared" si="4"/>
        <v>150</v>
      </c>
      <c r="J150" s="6">
        <v>7.79296875</v>
      </c>
      <c r="K150" s="4">
        <v>29.78515625</v>
      </c>
      <c r="L150" s="8" t="s">
        <v>14</v>
      </c>
    </row>
    <row r="151" spans="2:12" ht="12.75" customHeight="1" x14ac:dyDescent="0.15">
      <c r="B151" s="1" t="s">
        <v>311</v>
      </c>
      <c r="C151" s="2" t="s">
        <v>500</v>
      </c>
      <c r="D151" s="2">
        <v>3.4502314883866347E-3</v>
      </c>
      <c r="E151" s="3">
        <v>0.1</v>
      </c>
      <c r="F151" s="3">
        <v>0.1</v>
      </c>
      <c r="G151" s="4">
        <v>80</v>
      </c>
      <c r="H151" s="4">
        <v>80</v>
      </c>
      <c r="I151" s="5">
        <f t="shared" si="4"/>
        <v>150</v>
      </c>
      <c r="J151" s="6">
        <v>7.79296875</v>
      </c>
      <c r="K151" s="4">
        <v>29.8828125</v>
      </c>
      <c r="L151" s="8" t="s">
        <v>14</v>
      </c>
    </row>
    <row r="152" spans="2:12" ht="12.75" customHeight="1" x14ac:dyDescent="0.15">
      <c r="B152" s="1" t="s">
        <v>313</v>
      </c>
      <c r="C152" s="2" t="s">
        <v>501</v>
      </c>
      <c r="D152" s="2">
        <v>3.4740625051199459E-3</v>
      </c>
      <c r="E152" s="3">
        <v>0.1</v>
      </c>
      <c r="F152" s="3">
        <v>0.1</v>
      </c>
      <c r="G152" s="4">
        <v>80</v>
      </c>
      <c r="H152" s="4">
        <v>80</v>
      </c>
      <c r="I152" s="5">
        <f t="shared" si="4"/>
        <v>150</v>
      </c>
      <c r="J152" s="6">
        <v>7.802734375</v>
      </c>
      <c r="K152" s="4">
        <v>29.78515625</v>
      </c>
      <c r="L152" s="8" t="s">
        <v>14</v>
      </c>
    </row>
    <row r="153" spans="2:12" ht="12.75" customHeight="1" x14ac:dyDescent="0.15">
      <c r="B153" s="1" t="s">
        <v>315</v>
      </c>
      <c r="C153" s="2" t="s">
        <v>502</v>
      </c>
      <c r="D153" s="2">
        <v>3.497893521853257E-3</v>
      </c>
      <c r="E153" s="3">
        <v>0.1</v>
      </c>
      <c r="F153" s="3">
        <v>0.1</v>
      </c>
      <c r="G153" s="4">
        <v>80</v>
      </c>
      <c r="H153" s="4">
        <v>80</v>
      </c>
      <c r="I153" s="5">
        <f t="shared" si="4"/>
        <v>150</v>
      </c>
      <c r="J153" s="6">
        <v>7.83203125</v>
      </c>
      <c r="K153" s="4">
        <v>29.78515625</v>
      </c>
      <c r="L153" s="8" t="s">
        <v>14</v>
      </c>
    </row>
    <row r="154" spans="2:12" ht="12.75" customHeight="1" x14ac:dyDescent="0.15">
      <c r="B154" s="1" t="s">
        <v>317</v>
      </c>
      <c r="C154" s="2" t="s">
        <v>503</v>
      </c>
      <c r="D154" s="2">
        <v>3.5217245385865681E-3</v>
      </c>
      <c r="E154" s="3">
        <v>0.1</v>
      </c>
      <c r="F154" s="3">
        <v>0.1</v>
      </c>
      <c r="G154" s="4">
        <v>80</v>
      </c>
      <c r="H154" s="4">
        <v>80</v>
      </c>
      <c r="I154" s="5">
        <f t="shared" si="4"/>
        <v>150</v>
      </c>
      <c r="J154" s="6">
        <v>7.802734375</v>
      </c>
      <c r="K154" s="4">
        <v>29.78515625</v>
      </c>
      <c r="L154" s="8" t="s">
        <v>14</v>
      </c>
    </row>
    <row r="155" spans="2:12" ht="12.75" customHeight="1" x14ac:dyDescent="0.15">
      <c r="B155" s="1" t="s">
        <v>319</v>
      </c>
      <c r="C155" s="2" t="s">
        <v>504</v>
      </c>
      <c r="D155" s="2">
        <v>3.5455555625958368E-3</v>
      </c>
      <c r="E155" s="3">
        <v>0.1</v>
      </c>
      <c r="F155" s="3">
        <v>0.1</v>
      </c>
      <c r="G155" s="4">
        <v>80</v>
      </c>
      <c r="H155" s="4">
        <v>80</v>
      </c>
      <c r="I155" s="5">
        <f t="shared" si="4"/>
        <v>150</v>
      </c>
      <c r="J155" s="6">
        <v>7.802734375</v>
      </c>
      <c r="K155" s="4">
        <v>29.78515625</v>
      </c>
      <c r="L155" s="8" t="s">
        <v>14</v>
      </c>
    </row>
    <row r="156" spans="2:12" ht="12.75" customHeight="1" x14ac:dyDescent="0.15">
      <c r="B156" s="1" t="s">
        <v>321</v>
      </c>
      <c r="C156" s="2" t="s">
        <v>505</v>
      </c>
      <c r="D156" s="2">
        <v>3.5693981553777121E-3</v>
      </c>
      <c r="E156" s="3">
        <v>0.1</v>
      </c>
      <c r="F156" s="3">
        <v>0.1</v>
      </c>
      <c r="G156" s="4">
        <v>80</v>
      </c>
      <c r="H156" s="4">
        <v>80</v>
      </c>
      <c r="I156" s="5">
        <f t="shared" si="4"/>
        <v>150</v>
      </c>
      <c r="J156" s="6">
        <v>7.79296875</v>
      </c>
      <c r="K156" s="4">
        <v>29.78515625</v>
      </c>
      <c r="L156" s="8" t="s">
        <v>14</v>
      </c>
    </row>
    <row r="157" spans="2:12" ht="12.75" customHeight="1" x14ac:dyDescent="0.15">
      <c r="B157" s="1" t="s">
        <v>323</v>
      </c>
      <c r="C157" s="2" t="s">
        <v>506</v>
      </c>
      <c r="D157" s="2">
        <v>3.593043984437827E-3</v>
      </c>
      <c r="E157" s="3">
        <v>0.1</v>
      </c>
      <c r="F157" s="3">
        <v>0.1</v>
      </c>
      <c r="G157" s="4">
        <v>80</v>
      </c>
      <c r="H157" s="4">
        <v>80</v>
      </c>
      <c r="I157" s="5">
        <f t="shared" si="4"/>
        <v>150</v>
      </c>
      <c r="J157" s="6">
        <v>7.79296875</v>
      </c>
      <c r="K157" s="4">
        <v>29.6875</v>
      </c>
      <c r="L157" s="8" t="s">
        <v>14</v>
      </c>
    </row>
    <row r="158" spans="2:12" ht="12.75" customHeight="1" x14ac:dyDescent="0.15">
      <c r="B158" s="1" t="s">
        <v>325</v>
      </c>
      <c r="C158" s="2" t="s">
        <v>507</v>
      </c>
      <c r="D158" s="2">
        <v>3.6168750011711381E-3</v>
      </c>
      <c r="E158" s="3">
        <v>0.1</v>
      </c>
      <c r="F158" s="3">
        <v>0.1</v>
      </c>
      <c r="G158" s="4">
        <v>80</v>
      </c>
      <c r="H158" s="4">
        <v>80</v>
      </c>
      <c r="I158" s="5">
        <f t="shared" si="4"/>
        <v>150</v>
      </c>
      <c r="J158" s="6">
        <v>7.802734375</v>
      </c>
      <c r="K158" s="4">
        <v>29.78515625</v>
      </c>
      <c r="L158" s="8" t="s">
        <v>14</v>
      </c>
    </row>
    <row r="159" spans="2:12" ht="12.75" customHeight="1" x14ac:dyDescent="0.15">
      <c r="B159" s="1" t="s">
        <v>327</v>
      </c>
      <c r="C159" s="2" t="s">
        <v>508</v>
      </c>
      <c r="D159" s="2">
        <v>3.6345717599033378E-3</v>
      </c>
      <c r="E159" s="3">
        <v>0.1</v>
      </c>
      <c r="F159" s="3">
        <v>0.1</v>
      </c>
      <c r="G159" s="4">
        <v>80</v>
      </c>
      <c r="H159" s="4">
        <v>80</v>
      </c>
      <c r="I159" s="5">
        <f t="shared" si="4"/>
        <v>150</v>
      </c>
      <c r="J159" s="6">
        <v>7.79296875</v>
      </c>
      <c r="K159" s="4">
        <v>29.78515625</v>
      </c>
      <c r="L159" s="8" t="s">
        <v>14</v>
      </c>
    </row>
    <row r="160" spans="2:12" ht="12.75" customHeight="1" x14ac:dyDescent="0.15">
      <c r="B160" s="1" t="s">
        <v>329</v>
      </c>
      <c r="C160" s="2" t="s">
        <v>509</v>
      </c>
      <c r="D160" s="2">
        <v>3.6584027839126065E-3</v>
      </c>
      <c r="E160" s="3">
        <v>0.1</v>
      </c>
      <c r="F160" s="3">
        <v>0.1</v>
      </c>
      <c r="G160" s="4">
        <v>80</v>
      </c>
      <c r="H160" s="4">
        <v>80</v>
      </c>
      <c r="I160" s="5">
        <f t="shared" si="4"/>
        <v>150</v>
      </c>
      <c r="J160" s="6">
        <v>7.79296875</v>
      </c>
      <c r="K160" s="4">
        <v>29.78515625</v>
      </c>
      <c r="L160" s="8" t="s">
        <v>14</v>
      </c>
    </row>
    <row r="161" spans="2:12" ht="12.75" customHeight="1" x14ac:dyDescent="0.15">
      <c r="B161" s="1" t="s">
        <v>331</v>
      </c>
      <c r="C161" s="2" t="s">
        <v>510</v>
      </c>
      <c r="D161" s="2">
        <v>3.6822453766944818E-3</v>
      </c>
      <c r="E161" s="3">
        <v>0.1</v>
      </c>
      <c r="F161" s="3">
        <v>0.1</v>
      </c>
      <c r="G161" s="4">
        <v>80</v>
      </c>
      <c r="H161" s="4">
        <v>80</v>
      </c>
      <c r="I161" s="5">
        <f t="shared" si="4"/>
        <v>150</v>
      </c>
      <c r="J161" s="6">
        <v>7.783203125</v>
      </c>
      <c r="K161" s="4">
        <v>29.78515625</v>
      </c>
      <c r="L161" s="8" t="s">
        <v>14</v>
      </c>
    </row>
    <row r="162" spans="2:12" ht="12.75" customHeight="1" x14ac:dyDescent="0.15">
      <c r="B162" s="1" t="s">
        <v>333</v>
      </c>
      <c r="C162" s="2" t="s">
        <v>511</v>
      </c>
      <c r="D162" s="2">
        <v>3.7058912057545967E-3</v>
      </c>
      <c r="E162" s="3">
        <v>0.1</v>
      </c>
      <c r="F162" s="3">
        <v>0.1</v>
      </c>
      <c r="G162" s="4">
        <v>80</v>
      </c>
      <c r="H162" s="4">
        <v>80</v>
      </c>
      <c r="I162" s="5">
        <f t="shared" ref="I162:I167" si="5">IF(ISNUMBER(G162),IF(G162+H162=0,0,0.4*60*1000/(G162+H162)),"")</f>
        <v>150</v>
      </c>
      <c r="J162" s="6">
        <v>7.783203125</v>
      </c>
      <c r="K162" s="4">
        <v>29.78515625</v>
      </c>
      <c r="L162" s="8" t="s">
        <v>14</v>
      </c>
    </row>
    <row r="163" spans="2:12" ht="12.75" customHeight="1" x14ac:dyDescent="0.15">
      <c r="B163" s="1" t="s">
        <v>335</v>
      </c>
      <c r="C163" s="2" t="s">
        <v>512</v>
      </c>
      <c r="D163" s="2">
        <v>3.7297222224879079E-3</v>
      </c>
      <c r="E163" s="3">
        <v>0.1</v>
      </c>
      <c r="F163" s="3">
        <v>0.1</v>
      </c>
      <c r="G163" s="4">
        <v>80</v>
      </c>
      <c r="H163" s="4">
        <v>80</v>
      </c>
      <c r="I163" s="5">
        <f t="shared" si="5"/>
        <v>150</v>
      </c>
      <c r="J163" s="6">
        <v>7.7734375</v>
      </c>
      <c r="K163" s="4">
        <v>29.39453125</v>
      </c>
      <c r="L163" s="8" t="s">
        <v>14</v>
      </c>
    </row>
    <row r="164" spans="2:12" ht="12.75" customHeight="1" x14ac:dyDescent="0.15">
      <c r="B164" s="1" t="s">
        <v>337</v>
      </c>
      <c r="C164" s="2" t="s">
        <v>513</v>
      </c>
      <c r="D164" s="2">
        <v>3.7533796348725446E-3</v>
      </c>
      <c r="E164" s="3">
        <v>0.1</v>
      </c>
      <c r="F164" s="3">
        <v>0.1</v>
      </c>
      <c r="G164" s="4">
        <v>80</v>
      </c>
      <c r="H164" s="4">
        <v>80</v>
      </c>
      <c r="I164" s="5">
        <f t="shared" si="5"/>
        <v>150</v>
      </c>
      <c r="J164" s="6">
        <v>7.783203125</v>
      </c>
      <c r="K164" s="4">
        <v>29.78515625</v>
      </c>
      <c r="L164" s="8" t="s">
        <v>14</v>
      </c>
    </row>
    <row r="165" spans="2:12" ht="12.75" customHeight="1" x14ac:dyDescent="0.15">
      <c r="B165" s="1"/>
      <c r="C165" s="2"/>
      <c r="D165" s="2"/>
      <c r="E165" s="3"/>
      <c r="F165" s="3"/>
      <c r="G165" s="4"/>
      <c r="H165" s="4"/>
      <c r="I165" s="5" t="str">
        <f t="shared" si="5"/>
        <v/>
      </c>
      <c r="J165" s="6"/>
      <c r="K165" s="4"/>
    </row>
    <row r="166" spans="2:12" ht="12.75" customHeight="1" x14ac:dyDescent="0.15">
      <c r="B166" s="1"/>
      <c r="C166" s="2"/>
      <c r="D166" s="2"/>
      <c r="E166" s="3"/>
      <c r="F166" s="3"/>
      <c r="G166" s="4"/>
      <c r="H166" s="4"/>
      <c r="I166" s="5" t="str">
        <f t="shared" si="5"/>
        <v/>
      </c>
      <c r="J166" s="6"/>
      <c r="K166" s="4"/>
    </row>
    <row r="167" spans="2:12" ht="12.75" customHeight="1" x14ac:dyDescent="0.15">
      <c r="B167" s="1"/>
      <c r="C167" s="2"/>
      <c r="D167" s="2"/>
      <c r="E167" s="3"/>
      <c r="F167" s="3"/>
      <c r="G167" s="4"/>
      <c r="H167" s="4"/>
      <c r="I167" s="5" t="str">
        <f t="shared" si="5"/>
        <v/>
      </c>
      <c r="J167" s="6"/>
      <c r="K167" s="4"/>
    </row>
  </sheetData>
  <printOptions gridLines="1"/>
  <pageMargins left="0.75" right="0.75" top="1" bottom="1" header="0.5" footer="0.5"/>
  <pageSetup orientation="landscape" horizontalDpi="0" verticalDpi="0"/>
  <headerFooter alignWithMargins="0">
    <oddHeader>CET Tubular Reactor - Run 2 Results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"/>
  <sheetViews>
    <sheetView showRowColHeaders="0" showOutlineSymbols="0" topLeftCell="G1" workbookViewId="0">
      <selection activeCell="L20" sqref="L20"/>
    </sheetView>
  </sheetViews>
  <sheetFormatPr baseColWidth="10" defaultColWidth="9.1640625" defaultRowHeight="12.75" customHeight="1" x14ac:dyDescent="0.15"/>
  <cols>
    <col min="1" max="1" width="0" hidden="1" customWidth="1"/>
    <col min="2" max="4" width="10.1640625" customWidth="1"/>
    <col min="5" max="6" width="14" customWidth="1"/>
    <col min="7" max="8" width="13.83203125" customWidth="1"/>
    <col min="9" max="9" width="12.6640625" customWidth="1"/>
    <col min="10" max="11" width="13.1640625" customWidth="1"/>
    <col min="12" max="12" width="25.83203125" customWidth="1"/>
  </cols>
  <sheetData>
    <row r="1" spans="1:12" ht="64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2.75" customHeight="1" x14ac:dyDescent="0.15">
      <c r="B2" s="1" t="s">
        <v>12</v>
      </c>
      <c r="C2" s="2" t="s">
        <v>514</v>
      </c>
      <c r="D2" s="2">
        <v>3.0671290005557239E-6</v>
      </c>
      <c r="E2" s="3">
        <v>0.1</v>
      </c>
      <c r="F2" s="3">
        <v>0.1</v>
      </c>
      <c r="G2" s="4">
        <v>80</v>
      </c>
      <c r="H2" s="4">
        <v>80</v>
      </c>
      <c r="I2" s="5">
        <f t="shared" ref="I2:I33" si="0">IF(ISNUMBER(G2),IF(G2+H2=0,0,0.4*60*1000/(G2+H2)),"")</f>
        <v>150</v>
      </c>
      <c r="J2" s="6">
        <v>4.8828125E-2</v>
      </c>
      <c r="K2" s="4">
        <v>35.05859375</v>
      </c>
      <c r="L2" s="8" t="s">
        <v>14</v>
      </c>
    </row>
    <row r="3" spans="1:12" ht="12.75" customHeight="1" x14ac:dyDescent="0.15">
      <c r="B3" s="1" t="s">
        <v>15</v>
      </c>
      <c r="C3" s="2" t="s">
        <v>515</v>
      </c>
      <c r="D3" s="2">
        <v>2.6898145733866841E-5</v>
      </c>
      <c r="E3" s="3">
        <v>0.1</v>
      </c>
      <c r="F3" s="3">
        <v>0.1</v>
      </c>
      <c r="G3" s="4">
        <v>80</v>
      </c>
      <c r="H3" s="4">
        <v>80</v>
      </c>
      <c r="I3" s="5">
        <f t="shared" si="0"/>
        <v>150</v>
      </c>
      <c r="J3" s="6">
        <v>6.8359375E-2</v>
      </c>
      <c r="K3" s="4">
        <v>34.375</v>
      </c>
      <c r="L3" s="8" t="s">
        <v>14</v>
      </c>
    </row>
    <row r="4" spans="1:12" ht="12.75" customHeight="1" x14ac:dyDescent="0.15">
      <c r="B4" s="1" t="s">
        <v>17</v>
      </c>
      <c r="C4" s="2" t="s">
        <v>516</v>
      </c>
      <c r="D4" s="2">
        <v>5.0729162467177957E-5</v>
      </c>
      <c r="E4" s="3">
        <v>0.1</v>
      </c>
      <c r="F4" s="3">
        <v>0.1</v>
      </c>
      <c r="G4" s="4">
        <v>80</v>
      </c>
      <c r="H4" s="4">
        <v>80</v>
      </c>
      <c r="I4" s="5">
        <f t="shared" si="0"/>
        <v>150</v>
      </c>
      <c r="J4" s="6">
        <v>4.8828125E-2</v>
      </c>
      <c r="K4" s="4">
        <v>34.9609375</v>
      </c>
      <c r="L4" s="8" t="s">
        <v>14</v>
      </c>
    </row>
    <row r="5" spans="1:12" ht="12.75" customHeight="1" x14ac:dyDescent="0.15">
      <c r="B5" s="1" t="s">
        <v>19</v>
      </c>
      <c r="C5" s="2" t="s">
        <v>517</v>
      </c>
      <c r="D5" s="2">
        <v>7.4560179200489074E-5</v>
      </c>
      <c r="E5" s="3">
        <v>0.1</v>
      </c>
      <c r="F5" s="3">
        <v>0.1</v>
      </c>
      <c r="G5" s="4">
        <v>80</v>
      </c>
      <c r="H5" s="4">
        <v>80</v>
      </c>
      <c r="I5" s="5">
        <f t="shared" si="0"/>
        <v>150</v>
      </c>
      <c r="J5" s="6">
        <v>4.8828125E-2</v>
      </c>
      <c r="K5" s="4">
        <v>34.9609375</v>
      </c>
      <c r="L5" s="8" t="s">
        <v>14</v>
      </c>
    </row>
    <row r="6" spans="1:12" ht="12.75" customHeight="1" x14ac:dyDescent="0.15">
      <c r="B6" s="1" t="s">
        <v>21</v>
      </c>
      <c r="C6" s="2" t="s">
        <v>518</v>
      </c>
      <c r="D6" s="2">
        <v>9.8402771982364357E-5</v>
      </c>
      <c r="E6" s="3">
        <v>0.1</v>
      </c>
      <c r="F6" s="3">
        <v>0.1</v>
      </c>
      <c r="G6" s="4">
        <v>80</v>
      </c>
      <c r="H6" s="4">
        <v>80</v>
      </c>
      <c r="I6" s="5">
        <f t="shared" si="0"/>
        <v>150</v>
      </c>
      <c r="J6" s="6">
        <v>4.8828125E-2</v>
      </c>
      <c r="K6" s="4">
        <v>34.9609375</v>
      </c>
      <c r="L6" s="8" t="s">
        <v>14</v>
      </c>
    </row>
    <row r="7" spans="1:12" ht="12.75" customHeight="1" x14ac:dyDescent="0.15">
      <c r="B7" s="1" t="s">
        <v>23</v>
      </c>
      <c r="C7" s="2" t="s">
        <v>519</v>
      </c>
      <c r="D7" s="2">
        <v>1.1627314233919606E-4</v>
      </c>
      <c r="E7" s="3">
        <v>0.1</v>
      </c>
      <c r="F7" s="3">
        <v>0.1</v>
      </c>
      <c r="G7" s="4">
        <v>80</v>
      </c>
      <c r="H7" s="4">
        <v>80</v>
      </c>
      <c r="I7" s="5">
        <f t="shared" si="0"/>
        <v>150</v>
      </c>
      <c r="J7" s="6">
        <v>4.8828125E-2</v>
      </c>
      <c r="K7" s="4">
        <v>34.9609375</v>
      </c>
      <c r="L7" s="8" t="s">
        <v>14</v>
      </c>
    </row>
    <row r="8" spans="1:12" ht="12.75" customHeight="1" x14ac:dyDescent="0.15">
      <c r="B8" s="1" t="s">
        <v>25</v>
      </c>
      <c r="C8" s="2" t="s">
        <v>520</v>
      </c>
      <c r="D8" s="2">
        <v>2.013194389292039E-4</v>
      </c>
      <c r="E8" s="3">
        <v>0.1</v>
      </c>
      <c r="F8" s="3">
        <v>0.1</v>
      </c>
      <c r="G8" s="4">
        <v>80</v>
      </c>
      <c r="H8" s="4">
        <v>80</v>
      </c>
      <c r="I8" s="5">
        <f t="shared" si="0"/>
        <v>150</v>
      </c>
      <c r="J8" s="6">
        <v>5.859375E-2</v>
      </c>
      <c r="K8" s="4">
        <v>35.05859375</v>
      </c>
      <c r="L8" s="8" t="s">
        <v>14</v>
      </c>
    </row>
    <row r="9" spans="1:12" ht="12.75" customHeight="1" x14ac:dyDescent="0.15">
      <c r="B9" s="1" t="s">
        <v>27</v>
      </c>
      <c r="C9" s="2" t="s">
        <v>521</v>
      </c>
      <c r="D9" s="2">
        <v>2.0474536722758785E-4</v>
      </c>
      <c r="E9" s="3">
        <v>0.1</v>
      </c>
      <c r="F9" s="3">
        <v>0.1</v>
      </c>
      <c r="G9" s="4">
        <v>80</v>
      </c>
      <c r="H9" s="4">
        <v>80</v>
      </c>
      <c r="I9" s="5">
        <f t="shared" si="0"/>
        <v>150</v>
      </c>
      <c r="J9" s="6">
        <v>4.8828125E-2</v>
      </c>
      <c r="K9" s="4">
        <v>34.9609375</v>
      </c>
      <c r="L9" s="8" t="s">
        <v>14</v>
      </c>
    </row>
    <row r="10" spans="1:12" ht="12.75" customHeight="1" x14ac:dyDescent="0.15">
      <c r="B10" s="1" t="s">
        <v>29</v>
      </c>
      <c r="C10" s="2" t="s">
        <v>521</v>
      </c>
      <c r="D10" s="2">
        <v>2.1070601360406727E-4</v>
      </c>
      <c r="E10" s="3">
        <v>0.1</v>
      </c>
      <c r="F10" s="3">
        <v>0.1</v>
      </c>
      <c r="G10" s="4">
        <v>80</v>
      </c>
      <c r="H10" s="4">
        <v>80</v>
      </c>
      <c r="I10" s="5">
        <f t="shared" si="0"/>
        <v>150</v>
      </c>
      <c r="J10" s="6">
        <v>4.8828125E-2</v>
      </c>
      <c r="K10" s="4">
        <v>34.9609375</v>
      </c>
      <c r="L10" s="8" t="s">
        <v>14</v>
      </c>
    </row>
    <row r="11" spans="1:12" ht="12.75" customHeight="1" x14ac:dyDescent="0.15">
      <c r="B11" s="1" t="s">
        <v>31</v>
      </c>
      <c r="C11" s="2" t="s">
        <v>522</v>
      </c>
      <c r="D11" s="2">
        <v>2.164814795833081E-4</v>
      </c>
      <c r="E11" s="3">
        <v>0.1</v>
      </c>
      <c r="F11" s="3">
        <v>0.1</v>
      </c>
      <c r="G11" s="4">
        <v>80</v>
      </c>
      <c r="H11" s="4">
        <v>80</v>
      </c>
      <c r="I11" s="5">
        <f t="shared" si="0"/>
        <v>150</v>
      </c>
      <c r="J11" s="6">
        <v>4.8828125E-2</v>
      </c>
      <c r="K11" s="4">
        <v>35.05859375</v>
      </c>
      <c r="L11" s="8" t="s">
        <v>14</v>
      </c>
    </row>
    <row r="12" spans="1:12" ht="12.75" customHeight="1" x14ac:dyDescent="0.15">
      <c r="B12" s="1" t="s">
        <v>33</v>
      </c>
      <c r="C12" s="2" t="s">
        <v>523</v>
      </c>
      <c r="D12" s="2">
        <v>2.3417823831550777E-4</v>
      </c>
      <c r="E12" s="3">
        <v>0.1</v>
      </c>
      <c r="F12" s="3">
        <v>0.1</v>
      </c>
      <c r="G12" s="4">
        <v>80</v>
      </c>
      <c r="H12" s="4">
        <v>80</v>
      </c>
      <c r="I12" s="5">
        <f t="shared" si="0"/>
        <v>150</v>
      </c>
      <c r="J12" s="6">
        <v>4.8828125E-2</v>
      </c>
      <c r="K12" s="4">
        <v>34.9609375</v>
      </c>
      <c r="L12" s="8" t="s">
        <v>14</v>
      </c>
    </row>
    <row r="13" spans="1:12" ht="12.75" customHeight="1" x14ac:dyDescent="0.15">
      <c r="B13" s="1" t="s">
        <v>35</v>
      </c>
      <c r="C13" s="2" t="s">
        <v>524</v>
      </c>
      <c r="D13" s="2">
        <v>2.5765046302694827E-4</v>
      </c>
      <c r="E13" s="3">
        <v>0.1</v>
      </c>
      <c r="F13" s="3">
        <v>0.1</v>
      </c>
      <c r="G13" s="4">
        <v>80</v>
      </c>
      <c r="H13" s="4">
        <v>80</v>
      </c>
      <c r="I13" s="5">
        <f t="shared" si="0"/>
        <v>150</v>
      </c>
      <c r="J13" s="6">
        <v>3.90625E-2</v>
      </c>
      <c r="K13" s="4">
        <v>35.15625</v>
      </c>
      <c r="L13" s="8" t="s">
        <v>14</v>
      </c>
    </row>
    <row r="14" spans="1:12" ht="12.75" customHeight="1" x14ac:dyDescent="0.15">
      <c r="B14" s="1" t="s">
        <v>37</v>
      </c>
      <c r="C14" s="2" t="s">
        <v>525</v>
      </c>
      <c r="D14" s="2">
        <v>2.8112268046243116E-4</v>
      </c>
      <c r="E14" s="3">
        <v>0.1</v>
      </c>
      <c r="F14" s="3">
        <v>0.1</v>
      </c>
      <c r="G14" s="4">
        <v>80</v>
      </c>
      <c r="H14" s="4">
        <v>80</v>
      </c>
      <c r="I14" s="5">
        <f t="shared" si="0"/>
        <v>150</v>
      </c>
      <c r="J14" s="6">
        <v>3.90625E-2</v>
      </c>
      <c r="K14" s="4">
        <v>34.9609375</v>
      </c>
      <c r="L14" s="8" t="s">
        <v>14</v>
      </c>
    </row>
    <row r="15" spans="1:12" ht="12.75" customHeight="1" x14ac:dyDescent="0.15">
      <c r="B15" s="1" t="s">
        <v>39</v>
      </c>
      <c r="C15" s="2" t="s">
        <v>526</v>
      </c>
      <c r="D15" s="2">
        <v>3.0459490517387167E-4</v>
      </c>
      <c r="E15" s="3">
        <v>0.1</v>
      </c>
      <c r="F15" s="3">
        <v>0.1</v>
      </c>
      <c r="G15" s="4">
        <v>80</v>
      </c>
      <c r="H15" s="4">
        <v>80</v>
      </c>
      <c r="I15" s="5">
        <f t="shared" si="0"/>
        <v>150</v>
      </c>
      <c r="J15" s="6">
        <v>3.90625E-2</v>
      </c>
      <c r="K15" s="4">
        <v>34.9609375</v>
      </c>
      <c r="L15" s="8" t="s">
        <v>14</v>
      </c>
    </row>
    <row r="16" spans="1:12" ht="12.75" customHeight="1" x14ac:dyDescent="0.15">
      <c r="B16" s="1" t="s">
        <v>41</v>
      </c>
      <c r="C16" s="2" t="s">
        <v>527</v>
      </c>
      <c r="D16" s="2">
        <v>3.2806712988531217E-4</v>
      </c>
      <c r="E16" s="3">
        <v>0.1</v>
      </c>
      <c r="F16" s="3">
        <v>0.1</v>
      </c>
      <c r="G16" s="4">
        <v>80</v>
      </c>
      <c r="H16" s="4">
        <v>80</v>
      </c>
      <c r="I16" s="5">
        <f t="shared" si="0"/>
        <v>150</v>
      </c>
      <c r="J16" s="6">
        <v>3.90625E-2</v>
      </c>
      <c r="K16" s="4">
        <v>34.9609375</v>
      </c>
      <c r="L16" s="8" t="s">
        <v>14</v>
      </c>
    </row>
    <row r="17" spans="2:12" ht="12.75" customHeight="1" x14ac:dyDescent="0.15">
      <c r="B17" s="1" t="s">
        <v>43</v>
      </c>
      <c r="C17" s="2" t="s">
        <v>528</v>
      </c>
      <c r="D17" s="2">
        <v>3.5153934732079506E-4</v>
      </c>
      <c r="E17" s="3">
        <v>0.1</v>
      </c>
      <c r="F17" s="3">
        <v>0.1</v>
      </c>
      <c r="G17" s="4">
        <v>80</v>
      </c>
      <c r="H17" s="4">
        <v>80</v>
      </c>
      <c r="I17" s="5">
        <f t="shared" si="0"/>
        <v>150</v>
      </c>
      <c r="J17" s="6">
        <v>3.90625E-2</v>
      </c>
      <c r="K17" s="4">
        <v>34.86328125</v>
      </c>
      <c r="L17" s="8" t="s">
        <v>14</v>
      </c>
    </row>
    <row r="18" spans="2:12" ht="12.75" customHeight="1" x14ac:dyDescent="0.15">
      <c r="B18" s="1" t="s">
        <v>45</v>
      </c>
      <c r="C18" s="2" t="s">
        <v>529</v>
      </c>
      <c r="D18" s="2">
        <v>3.7518518365686759E-4</v>
      </c>
      <c r="E18" s="3">
        <v>0.1</v>
      </c>
      <c r="F18" s="3">
        <v>0.1</v>
      </c>
      <c r="G18" s="4">
        <v>80</v>
      </c>
      <c r="H18" s="4">
        <v>80</v>
      </c>
      <c r="I18" s="5">
        <f t="shared" si="0"/>
        <v>150</v>
      </c>
      <c r="J18" s="6">
        <v>3.90625E-2</v>
      </c>
      <c r="K18" s="4">
        <v>34.9609375</v>
      </c>
      <c r="L18" s="8" t="s">
        <v>14</v>
      </c>
    </row>
    <row r="19" spans="2:12" ht="12.75" customHeight="1" x14ac:dyDescent="0.15">
      <c r="B19" s="1" t="s">
        <v>47</v>
      </c>
      <c r="C19" s="2" t="s">
        <v>530</v>
      </c>
      <c r="D19" s="2">
        <v>3.9902777643874288E-4</v>
      </c>
      <c r="E19" s="3">
        <v>0.1</v>
      </c>
      <c r="F19" s="3">
        <v>0.1</v>
      </c>
      <c r="G19" s="4">
        <v>80</v>
      </c>
      <c r="H19" s="4">
        <v>80</v>
      </c>
      <c r="I19" s="5">
        <f t="shared" si="0"/>
        <v>150</v>
      </c>
      <c r="J19" s="6">
        <v>3.90625E-2</v>
      </c>
      <c r="K19" s="4">
        <v>34.9609375</v>
      </c>
      <c r="L19" s="8" t="s">
        <v>14</v>
      </c>
    </row>
    <row r="20" spans="2:12" ht="12.75" customHeight="1" x14ac:dyDescent="0.15">
      <c r="B20" s="1" t="s">
        <v>49</v>
      </c>
      <c r="C20" s="2" t="s">
        <v>531</v>
      </c>
      <c r="D20" s="2">
        <v>4.1689814679557458E-4</v>
      </c>
      <c r="E20" s="3">
        <v>0.1</v>
      </c>
      <c r="F20" s="3">
        <v>0.1</v>
      </c>
      <c r="G20" s="4">
        <v>80</v>
      </c>
      <c r="H20" s="4">
        <v>80</v>
      </c>
      <c r="I20" s="5">
        <f t="shared" si="0"/>
        <v>150</v>
      </c>
      <c r="J20" s="6">
        <v>4.8828125E-2</v>
      </c>
      <c r="K20" s="4">
        <v>34.9609375</v>
      </c>
      <c r="L20" s="8" t="s">
        <v>14</v>
      </c>
    </row>
    <row r="21" spans="2:12" ht="12.75" customHeight="1" x14ac:dyDescent="0.15">
      <c r="B21" s="1" t="s">
        <v>51</v>
      </c>
      <c r="C21" s="2" t="s">
        <v>532</v>
      </c>
      <c r="D21" s="2">
        <v>4.4072916352888569E-4</v>
      </c>
      <c r="E21" s="3">
        <v>0.1</v>
      </c>
      <c r="F21" s="3">
        <v>0.1</v>
      </c>
      <c r="G21" s="4">
        <v>80</v>
      </c>
      <c r="H21" s="4">
        <v>80</v>
      </c>
      <c r="I21" s="5">
        <f t="shared" si="0"/>
        <v>150</v>
      </c>
      <c r="J21" s="6">
        <v>3.90625E-2</v>
      </c>
      <c r="K21" s="4">
        <v>34.9609375</v>
      </c>
      <c r="L21" s="8" t="s">
        <v>14</v>
      </c>
    </row>
    <row r="22" spans="2:12" ht="12.75" customHeight="1" x14ac:dyDescent="0.15">
      <c r="B22" s="1" t="s">
        <v>53</v>
      </c>
      <c r="C22" s="2" t="s">
        <v>533</v>
      </c>
      <c r="D22" s="2">
        <v>4.6456018026219681E-4</v>
      </c>
      <c r="E22" s="3">
        <v>0.1</v>
      </c>
      <c r="F22" s="3">
        <v>0.1</v>
      </c>
      <c r="G22" s="4">
        <v>80</v>
      </c>
      <c r="H22" s="4">
        <v>80</v>
      </c>
      <c r="I22" s="5">
        <f t="shared" si="0"/>
        <v>150</v>
      </c>
      <c r="J22" s="6">
        <v>4.8828125E-2</v>
      </c>
      <c r="K22" s="4">
        <v>34.86328125</v>
      </c>
      <c r="L22" s="8" t="s">
        <v>14</v>
      </c>
    </row>
    <row r="23" spans="2:12" ht="12.75" customHeight="1" x14ac:dyDescent="0.15">
      <c r="B23" s="1" t="s">
        <v>55</v>
      </c>
      <c r="C23" s="2" t="s">
        <v>534</v>
      </c>
      <c r="D23" s="2">
        <v>4.8840277304407209E-4</v>
      </c>
      <c r="E23" s="3">
        <v>0.1</v>
      </c>
      <c r="F23" s="3">
        <v>0.1</v>
      </c>
      <c r="G23" s="4">
        <v>80</v>
      </c>
      <c r="H23" s="4">
        <v>80</v>
      </c>
      <c r="I23" s="5">
        <f t="shared" si="0"/>
        <v>150</v>
      </c>
      <c r="J23" s="6">
        <v>3.90625E-2</v>
      </c>
      <c r="K23" s="4">
        <v>34.9609375</v>
      </c>
      <c r="L23" s="8" t="s">
        <v>14</v>
      </c>
    </row>
    <row r="24" spans="2:12" ht="12.75" customHeight="1" x14ac:dyDescent="0.15">
      <c r="B24" s="1" t="s">
        <v>57</v>
      </c>
      <c r="C24" s="2" t="s">
        <v>535</v>
      </c>
      <c r="D24" s="2">
        <v>5.1204860938014463E-4</v>
      </c>
      <c r="E24" s="3">
        <v>0.1</v>
      </c>
      <c r="F24" s="3">
        <v>0.1</v>
      </c>
      <c r="G24" s="4">
        <v>80</v>
      </c>
      <c r="H24" s="4">
        <v>80</v>
      </c>
      <c r="I24" s="5">
        <f t="shared" si="0"/>
        <v>150</v>
      </c>
      <c r="J24" s="6">
        <v>3.90625E-2</v>
      </c>
      <c r="K24" s="4">
        <v>34.9609375</v>
      </c>
      <c r="L24" s="8" t="s">
        <v>14</v>
      </c>
    </row>
    <row r="25" spans="2:12" ht="12.75" customHeight="1" x14ac:dyDescent="0.15">
      <c r="B25" s="1" t="s">
        <v>59</v>
      </c>
      <c r="C25" s="2" t="s">
        <v>536</v>
      </c>
      <c r="D25" s="2">
        <v>5.3589120216201991E-4</v>
      </c>
      <c r="E25" s="3">
        <v>0.1</v>
      </c>
      <c r="F25" s="3">
        <v>0.1</v>
      </c>
      <c r="G25" s="4">
        <v>80</v>
      </c>
      <c r="H25" s="4">
        <v>80</v>
      </c>
      <c r="I25" s="5">
        <f t="shared" si="0"/>
        <v>150</v>
      </c>
      <c r="J25" s="6">
        <v>3.90625E-2</v>
      </c>
      <c r="K25" s="4">
        <v>34.86328125</v>
      </c>
      <c r="L25" s="8" t="s">
        <v>14</v>
      </c>
    </row>
    <row r="26" spans="2:12" ht="12.75" customHeight="1" x14ac:dyDescent="0.15">
      <c r="B26" s="1" t="s">
        <v>61</v>
      </c>
      <c r="C26" s="2" t="s">
        <v>537</v>
      </c>
      <c r="D26" s="2">
        <v>5.5972221889533103E-4</v>
      </c>
      <c r="E26" s="3">
        <v>0.1</v>
      </c>
      <c r="F26" s="3">
        <v>0.1</v>
      </c>
      <c r="G26" s="4">
        <v>80</v>
      </c>
      <c r="H26" s="4">
        <v>80</v>
      </c>
      <c r="I26" s="5">
        <f t="shared" si="0"/>
        <v>150</v>
      </c>
      <c r="J26" s="6">
        <v>4.8828125E-2</v>
      </c>
      <c r="K26" s="4">
        <v>34.86328125</v>
      </c>
      <c r="L26" s="8" t="s">
        <v>14</v>
      </c>
    </row>
    <row r="27" spans="2:12" ht="12.75" customHeight="1" x14ac:dyDescent="0.15">
      <c r="B27" s="1" t="s">
        <v>63</v>
      </c>
      <c r="C27" s="2" t="s">
        <v>538</v>
      </c>
      <c r="D27" s="2">
        <v>5.8355323562864214E-4</v>
      </c>
      <c r="E27" s="3">
        <v>0.1</v>
      </c>
      <c r="F27" s="3">
        <v>0.1</v>
      </c>
      <c r="G27" s="4">
        <v>80</v>
      </c>
      <c r="H27" s="4">
        <v>80</v>
      </c>
      <c r="I27" s="5">
        <f t="shared" si="0"/>
        <v>150</v>
      </c>
      <c r="J27" s="6">
        <v>3.90625E-2</v>
      </c>
      <c r="K27" s="4">
        <v>34.86328125</v>
      </c>
      <c r="L27" s="8" t="s">
        <v>14</v>
      </c>
    </row>
    <row r="28" spans="2:12" ht="12.75" customHeight="1" x14ac:dyDescent="0.15">
      <c r="B28" s="1" t="s">
        <v>65</v>
      </c>
      <c r="C28" s="2" t="s">
        <v>539</v>
      </c>
      <c r="D28" s="2">
        <v>6.0738425963791087E-4</v>
      </c>
      <c r="E28" s="3">
        <v>0.1</v>
      </c>
      <c r="F28" s="3">
        <v>0.1</v>
      </c>
      <c r="G28" s="4">
        <v>80</v>
      </c>
      <c r="H28" s="4">
        <v>80</v>
      </c>
      <c r="I28" s="5">
        <f t="shared" si="0"/>
        <v>150</v>
      </c>
      <c r="J28" s="6">
        <v>3.90625E-2</v>
      </c>
      <c r="K28" s="4">
        <v>34.86328125</v>
      </c>
      <c r="L28" s="8" t="s">
        <v>14</v>
      </c>
    </row>
    <row r="29" spans="2:12" ht="12.75" customHeight="1" x14ac:dyDescent="0.15">
      <c r="B29" s="1" t="s">
        <v>67</v>
      </c>
      <c r="C29" s="2" t="s">
        <v>540</v>
      </c>
      <c r="D29" s="2">
        <v>6.2526619876734912E-4</v>
      </c>
      <c r="E29" s="3">
        <v>0.1</v>
      </c>
      <c r="F29" s="3">
        <v>0.1</v>
      </c>
      <c r="G29" s="4">
        <v>80</v>
      </c>
      <c r="H29" s="4">
        <v>80</v>
      </c>
      <c r="I29" s="5">
        <f t="shared" si="0"/>
        <v>150</v>
      </c>
      <c r="J29" s="6">
        <v>3.90625E-2</v>
      </c>
      <c r="K29" s="4">
        <v>34.86328125</v>
      </c>
      <c r="L29" s="8" t="s">
        <v>14</v>
      </c>
    </row>
    <row r="30" spans="2:12" ht="12.75" customHeight="1" x14ac:dyDescent="0.15">
      <c r="B30" s="1" t="s">
        <v>69</v>
      </c>
      <c r="C30" s="2" t="s">
        <v>541</v>
      </c>
      <c r="D30" s="2">
        <v>6.4909722277661785E-4</v>
      </c>
      <c r="E30" s="3">
        <v>0.1</v>
      </c>
      <c r="F30" s="3">
        <v>0.1</v>
      </c>
      <c r="G30" s="4">
        <v>80</v>
      </c>
      <c r="H30" s="4">
        <v>80</v>
      </c>
      <c r="I30" s="5">
        <f t="shared" si="0"/>
        <v>150</v>
      </c>
      <c r="J30" s="6">
        <v>4.8828125E-2</v>
      </c>
      <c r="K30" s="4">
        <v>34.86328125</v>
      </c>
      <c r="L30" s="8" t="s">
        <v>14</v>
      </c>
    </row>
    <row r="31" spans="2:12" ht="12.75" customHeight="1" x14ac:dyDescent="0.15">
      <c r="B31" s="1" t="s">
        <v>71</v>
      </c>
      <c r="C31" s="2" t="s">
        <v>542</v>
      </c>
      <c r="D31" s="2">
        <v>6.7292823950992897E-4</v>
      </c>
      <c r="E31" s="3">
        <v>0.1</v>
      </c>
      <c r="F31" s="3">
        <v>0.1</v>
      </c>
      <c r="G31" s="4">
        <v>80</v>
      </c>
      <c r="H31" s="4">
        <v>80</v>
      </c>
      <c r="I31" s="5">
        <f t="shared" si="0"/>
        <v>150</v>
      </c>
      <c r="J31" s="6">
        <v>4.8828125E-2</v>
      </c>
      <c r="K31" s="4">
        <v>34.86328125</v>
      </c>
      <c r="L31" s="8" t="s">
        <v>14</v>
      </c>
    </row>
    <row r="32" spans="2:12" ht="12.75" customHeight="1" x14ac:dyDescent="0.15">
      <c r="B32" s="1" t="s">
        <v>73</v>
      </c>
      <c r="C32" s="2" t="s">
        <v>543</v>
      </c>
      <c r="D32" s="2">
        <v>6.9658564461860806E-4</v>
      </c>
      <c r="E32" s="3">
        <v>0.1</v>
      </c>
      <c r="F32" s="3">
        <v>0.1</v>
      </c>
      <c r="G32" s="4">
        <v>80</v>
      </c>
      <c r="H32" s="4">
        <v>80</v>
      </c>
      <c r="I32" s="5">
        <f t="shared" si="0"/>
        <v>150</v>
      </c>
      <c r="J32" s="6">
        <v>3.90625E-2</v>
      </c>
      <c r="K32" s="4">
        <v>34.86328125</v>
      </c>
      <c r="L32" s="8" t="s">
        <v>14</v>
      </c>
    </row>
    <row r="33" spans="2:12" ht="12.75" customHeight="1" x14ac:dyDescent="0.15">
      <c r="B33" s="1" t="s">
        <v>75</v>
      </c>
      <c r="C33" s="2" t="s">
        <v>544</v>
      </c>
      <c r="D33" s="2">
        <v>7.2041666135191917E-4</v>
      </c>
      <c r="E33" s="3">
        <v>0.1</v>
      </c>
      <c r="F33" s="3">
        <v>0.1</v>
      </c>
      <c r="G33" s="4">
        <v>80</v>
      </c>
      <c r="H33" s="4">
        <v>80</v>
      </c>
      <c r="I33" s="5">
        <f t="shared" si="0"/>
        <v>150</v>
      </c>
      <c r="J33" s="6">
        <v>3.90625E-2</v>
      </c>
      <c r="K33" s="4">
        <v>34.86328125</v>
      </c>
      <c r="L33" s="8" t="s">
        <v>14</v>
      </c>
    </row>
    <row r="34" spans="2:12" ht="12.75" customHeight="1" x14ac:dyDescent="0.15">
      <c r="B34" s="1" t="s">
        <v>77</v>
      </c>
      <c r="C34" s="2" t="s">
        <v>545</v>
      </c>
      <c r="D34" s="2">
        <v>7.4406249768799171E-4</v>
      </c>
      <c r="E34" s="3">
        <v>0.1</v>
      </c>
      <c r="F34" s="3">
        <v>0.1</v>
      </c>
      <c r="G34" s="4">
        <v>80</v>
      </c>
      <c r="H34" s="4">
        <v>80</v>
      </c>
      <c r="I34" s="5">
        <f t="shared" ref="I34:I65" si="1">IF(ISNUMBER(G34),IF(G34+H34=0,0,0.4*60*1000/(G34+H34)),"")</f>
        <v>150</v>
      </c>
      <c r="J34" s="6">
        <v>3.90625E-2</v>
      </c>
      <c r="K34" s="4">
        <v>34.86328125</v>
      </c>
      <c r="L34" s="8" t="s">
        <v>14</v>
      </c>
    </row>
    <row r="35" spans="2:12" ht="12.75" customHeight="1" x14ac:dyDescent="0.15">
      <c r="B35" s="1" t="s">
        <v>79</v>
      </c>
      <c r="C35" s="2" t="s">
        <v>546</v>
      </c>
      <c r="D35" s="2">
        <v>7.6790509046986699E-4</v>
      </c>
      <c r="E35" s="3">
        <v>0.1</v>
      </c>
      <c r="F35" s="3">
        <v>0.1</v>
      </c>
      <c r="G35" s="4">
        <v>80</v>
      </c>
      <c r="H35" s="4">
        <v>80</v>
      </c>
      <c r="I35" s="5">
        <f t="shared" si="1"/>
        <v>150</v>
      </c>
      <c r="J35" s="6">
        <v>3.90625E-2</v>
      </c>
      <c r="K35" s="4">
        <v>34.86328125</v>
      </c>
      <c r="L35" s="8" t="s">
        <v>14</v>
      </c>
    </row>
    <row r="36" spans="2:12" ht="12.75" customHeight="1" x14ac:dyDescent="0.15">
      <c r="B36" s="1" t="s">
        <v>81</v>
      </c>
      <c r="C36" s="2" t="s">
        <v>547</v>
      </c>
      <c r="D36" s="2">
        <v>7.9173610720317811E-4</v>
      </c>
      <c r="E36" s="3">
        <v>0.1</v>
      </c>
      <c r="F36" s="3">
        <v>0.1</v>
      </c>
      <c r="G36" s="4">
        <v>80</v>
      </c>
      <c r="H36" s="4">
        <v>80</v>
      </c>
      <c r="I36" s="5">
        <f t="shared" si="1"/>
        <v>150</v>
      </c>
      <c r="J36" s="6">
        <v>3.90625E-2</v>
      </c>
      <c r="K36" s="4">
        <v>34.86328125</v>
      </c>
      <c r="L36" s="8" t="s">
        <v>14</v>
      </c>
    </row>
    <row r="37" spans="2:12" ht="12.75" customHeight="1" x14ac:dyDescent="0.15">
      <c r="B37" s="1" t="s">
        <v>83</v>
      </c>
      <c r="C37" s="2" t="s">
        <v>548</v>
      </c>
      <c r="D37" s="2">
        <v>8.1556712393648922E-4</v>
      </c>
      <c r="E37" s="3">
        <v>0.1</v>
      </c>
      <c r="F37" s="3">
        <v>0.1</v>
      </c>
      <c r="G37" s="4">
        <v>80</v>
      </c>
      <c r="H37" s="4">
        <v>80</v>
      </c>
      <c r="I37" s="5">
        <f t="shared" si="1"/>
        <v>150</v>
      </c>
      <c r="J37" s="6">
        <v>3.90625E-2</v>
      </c>
      <c r="K37" s="4">
        <v>34.86328125</v>
      </c>
      <c r="L37" s="8" t="s">
        <v>14</v>
      </c>
    </row>
    <row r="38" spans="2:12" ht="12.75" customHeight="1" x14ac:dyDescent="0.15">
      <c r="B38" s="1" t="s">
        <v>85</v>
      </c>
      <c r="C38" s="2" t="s">
        <v>549</v>
      </c>
      <c r="D38" s="2">
        <v>8.3343749429332092E-4</v>
      </c>
      <c r="E38" s="3">
        <v>0.1</v>
      </c>
      <c r="F38" s="3">
        <v>0.1</v>
      </c>
      <c r="G38" s="4">
        <v>80</v>
      </c>
      <c r="H38" s="4">
        <v>80</v>
      </c>
      <c r="I38" s="5">
        <f t="shared" si="1"/>
        <v>150</v>
      </c>
      <c r="J38" s="6">
        <v>3.90625E-2</v>
      </c>
      <c r="K38" s="4">
        <v>34.86328125</v>
      </c>
      <c r="L38" s="8" t="s">
        <v>14</v>
      </c>
    </row>
    <row r="39" spans="2:12" ht="12.75" customHeight="1" x14ac:dyDescent="0.15">
      <c r="B39" s="1" t="s">
        <v>87</v>
      </c>
      <c r="C39" s="2" t="s">
        <v>550</v>
      </c>
      <c r="D39" s="2">
        <v>8.5728008707519621E-4</v>
      </c>
      <c r="E39" s="3">
        <v>0.1</v>
      </c>
      <c r="F39" s="3">
        <v>0.1</v>
      </c>
      <c r="G39" s="4">
        <v>80</v>
      </c>
      <c r="H39" s="4">
        <v>80</v>
      </c>
      <c r="I39" s="5">
        <f t="shared" si="1"/>
        <v>150</v>
      </c>
      <c r="J39" s="6">
        <v>5.859375E-2</v>
      </c>
      <c r="K39" s="4">
        <v>34.86328125</v>
      </c>
      <c r="L39" s="8" t="s">
        <v>14</v>
      </c>
    </row>
    <row r="40" spans="2:12" ht="12.75" customHeight="1" x14ac:dyDescent="0.15">
      <c r="B40" s="1" t="s">
        <v>89</v>
      </c>
      <c r="C40" s="2" t="s">
        <v>551</v>
      </c>
      <c r="D40" s="2">
        <v>8.8111111108446494E-4</v>
      </c>
      <c r="E40" s="3">
        <v>0.1</v>
      </c>
      <c r="F40" s="3">
        <v>0.1</v>
      </c>
      <c r="G40" s="4">
        <v>80</v>
      </c>
      <c r="H40" s="4">
        <v>80</v>
      </c>
      <c r="I40" s="5">
        <f t="shared" si="1"/>
        <v>150</v>
      </c>
      <c r="J40" s="6">
        <v>3.90625E-2</v>
      </c>
      <c r="K40" s="4">
        <v>34.86328125</v>
      </c>
      <c r="L40" s="8" t="s">
        <v>14</v>
      </c>
    </row>
    <row r="41" spans="2:12" ht="12.75" customHeight="1" x14ac:dyDescent="0.15">
      <c r="B41" s="1" t="s">
        <v>91</v>
      </c>
      <c r="C41" s="2" t="s">
        <v>552</v>
      </c>
      <c r="D41" s="2">
        <v>9.0494212781777605E-4</v>
      </c>
      <c r="E41" s="3">
        <v>0.1</v>
      </c>
      <c r="F41" s="3">
        <v>0.1</v>
      </c>
      <c r="G41" s="4">
        <v>80</v>
      </c>
      <c r="H41" s="4">
        <v>80</v>
      </c>
      <c r="I41" s="5">
        <f t="shared" si="1"/>
        <v>150</v>
      </c>
      <c r="J41" s="6">
        <v>3.90625E-2</v>
      </c>
      <c r="K41" s="4">
        <v>34.86328125</v>
      </c>
      <c r="L41" s="8" t="s">
        <v>14</v>
      </c>
    </row>
    <row r="42" spans="2:12" ht="12.75" customHeight="1" x14ac:dyDescent="0.15">
      <c r="B42" s="1" t="s">
        <v>93</v>
      </c>
      <c r="C42" s="2" t="s">
        <v>553</v>
      </c>
      <c r="D42" s="2">
        <v>9.2877314455108717E-4</v>
      </c>
      <c r="E42" s="3">
        <v>0.1</v>
      </c>
      <c r="F42" s="3">
        <v>0.1</v>
      </c>
      <c r="G42" s="4">
        <v>80</v>
      </c>
      <c r="H42" s="4">
        <v>80</v>
      </c>
      <c r="I42" s="5">
        <f t="shared" si="1"/>
        <v>150</v>
      </c>
      <c r="J42" s="6">
        <v>4.8828125E-2</v>
      </c>
      <c r="K42" s="4">
        <v>34.9609375</v>
      </c>
      <c r="L42" s="8" t="s">
        <v>14</v>
      </c>
    </row>
    <row r="43" spans="2:12" ht="12.75" customHeight="1" x14ac:dyDescent="0.15">
      <c r="B43" s="1" t="s">
        <v>95</v>
      </c>
      <c r="C43" s="2" t="s">
        <v>554</v>
      </c>
      <c r="D43" s="2">
        <v>9.5260416128439829E-4</v>
      </c>
      <c r="E43" s="3">
        <v>0.1</v>
      </c>
      <c r="F43" s="3">
        <v>0.1</v>
      </c>
      <c r="G43" s="4">
        <v>80</v>
      </c>
      <c r="H43" s="4">
        <v>80</v>
      </c>
      <c r="I43" s="5">
        <f t="shared" si="1"/>
        <v>150</v>
      </c>
      <c r="J43" s="6">
        <v>3.90625E-2</v>
      </c>
      <c r="K43" s="4">
        <v>34.86328125</v>
      </c>
      <c r="L43" s="8" t="s">
        <v>14</v>
      </c>
    </row>
    <row r="44" spans="2:12" ht="12.75" customHeight="1" x14ac:dyDescent="0.15">
      <c r="B44" s="1" t="s">
        <v>97</v>
      </c>
      <c r="C44" s="2" t="s">
        <v>555</v>
      </c>
      <c r="D44" s="2">
        <v>9.7644675406627357E-4</v>
      </c>
      <c r="E44" s="3">
        <v>0.1</v>
      </c>
      <c r="F44" s="3">
        <v>0.1</v>
      </c>
      <c r="G44" s="4">
        <v>80</v>
      </c>
      <c r="H44" s="4">
        <v>80</v>
      </c>
      <c r="I44" s="5">
        <f t="shared" si="1"/>
        <v>150</v>
      </c>
      <c r="J44" s="6">
        <v>3.90625E-2</v>
      </c>
      <c r="K44" s="4">
        <v>34.86328125</v>
      </c>
      <c r="L44" s="8" t="s">
        <v>14</v>
      </c>
    </row>
    <row r="45" spans="2:12" ht="12.75" customHeight="1" x14ac:dyDescent="0.15">
      <c r="B45" s="1" t="s">
        <v>99</v>
      </c>
      <c r="C45" s="2" t="s">
        <v>556</v>
      </c>
      <c r="D45" s="2">
        <v>1.0002777780755423E-3</v>
      </c>
      <c r="E45" s="3">
        <v>0.1</v>
      </c>
      <c r="F45" s="3">
        <v>0.1</v>
      </c>
      <c r="G45" s="4">
        <v>80</v>
      </c>
      <c r="H45" s="4">
        <v>80</v>
      </c>
      <c r="I45" s="5">
        <f t="shared" si="1"/>
        <v>150</v>
      </c>
      <c r="J45" s="6">
        <v>3.90625E-2</v>
      </c>
      <c r="K45" s="4">
        <v>34.86328125</v>
      </c>
      <c r="L45" s="8" t="s">
        <v>14</v>
      </c>
    </row>
    <row r="46" spans="2:12" ht="12.75" customHeight="1" x14ac:dyDescent="0.15">
      <c r="B46" s="1" t="s">
        <v>101</v>
      </c>
      <c r="C46" s="2" t="s">
        <v>557</v>
      </c>
      <c r="D46" s="2">
        <v>1.0239236071356572E-3</v>
      </c>
      <c r="E46" s="3">
        <v>0.1</v>
      </c>
      <c r="F46" s="3">
        <v>0.1</v>
      </c>
      <c r="G46" s="4">
        <v>80</v>
      </c>
      <c r="H46" s="4">
        <v>80</v>
      </c>
      <c r="I46" s="5">
        <f t="shared" si="1"/>
        <v>150</v>
      </c>
      <c r="J46" s="6">
        <v>2.9296875E-2</v>
      </c>
      <c r="K46" s="4">
        <v>34.86328125</v>
      </c>
      <c r="L46" s="8" t="s">
        <v>14</v>
      </c>
    </row>
    <row r="47" spans="2:12" ht="12.75" customHeight="1" x14ac:dyDescent="0.15">
      <c r="B47" s="1" t="s">
        <v>103</v>
      </c>
      <c r="C47" s="2" t="s">
        <v>558</v>
      </c>
      <c r="D47" s="2">
        <v>1.0418055535410531E-3</v>
      </c>
      <c r="E47" s="3">
        <v>0.1</v>
      </c>
      <c r="F47" s="3">
        <v>0.1</v>
      </c>
      <c r="G47" s="4">
        <v>80</v>
      </c>
      <c r="H47" s="4">
        <v>80</v>
      </c>
      <c r="I47" s="5">
        <f t="shared" si="1"/>
        <v>150</v>
      </c>
      <c r="J47" s="6">
        <v>3.90625E-2</v>
      </c>
      <c r="K47" s="4">
        <v>34.86328125</v>
      </c>
      <c r="L47" s="8" t="s">
        <v>14</v>
      </c>
    </row>
    <row r="48" spans="2:12" ht="12.75" customHeight="1" x14ac:dyDescent="0.15">
      <c r="B48" s="1" t="s">
        <v>105</v>
      </c>
      <c r="C48" s="2" t="s">
        <v>559</v>
      </c>
      <c r="D48" s="2">
        <v>1.0656365702743642E-3</v>
      </c>
      <c r="E48" s="3">
        <v>0.1</v>
      </c>
      <c r="F48" s="3">
        <v>0.1</v>
      </c>
      <c r="G48" s="4">
        <v>80</v>
      </c>
      <c r="H48" s="4">
        <v>80</v>
      </c>
      <c r="I48" s="5">
        <f t="shared" si="1"/>
        <v>150</v>
      </c>
      <c r="J48" s="6">
        <v>3.90625E-2</v>
      </c>
      <c r="K48" s="4">
        <v>34.765625</v>
      </c>
      <c r="L48" s="8" t="s">
        <v>14</v>
      </c>
    </row>
    <row r="49" spans="2:12" ht="12.75" customHeight="1" x14ac:dyDescent="0.15">
      <c r="B49" s="1" t="s">
        <v>107</v>
      </c>
      <c r="C49" s="2" t="s">
        <v>560</v>
      </c>
      <c r="D49" s="2">
        <v>1.0892939753830433E-3</v>
      </c>
      <c r="E49" s="3">
        <v>0.1</v>
      </c>
      <c r="F49" s="3">
        <v>0.1</v>
      </c>
      <c r="G49" s="4">
        <v>80</v>
      </c>
      <c r="H49" s="4">
        <v>80</v>
      </c>
      <c r="I49" s="5">
        <f t="shared" si="1"/>
        <v>150</v>
      </c>
      <c r="J49" s="6">
        <v>3.90625E-2</v>
      </c>
      <c r="K49" s="4">
        <v>34.86328125</v>
      </c>
      <c r="L49" s="8" t="s">
        <v>14</v>
      </c>
    </row>
    <row r="50" spans="2:12" ht="12.75" customHeight="1" x14ac:dyDescent="0.15">
      <c r="B50" s="1" t="s">
        <v>109</v>
      </c>
      <c r="C50" s="2" t="s">
        <v>561</v>
      </c>
      <c r="D50" s="2">
        <v>1.1129398117191158E-3</v>
      </c>
      <c r="E50" s="3">
        <v>0.1</v>
      </c>
      <c r="F50" s="3">
        <v>0.1</v>
      </c>
      <c r="G50" s="4">
        <v>80</v>
      </c>
      <c r="H50" s="4">
        <v>80</v>
      </c>
      <c r="I50" s="5">
        <f t="shared" si="1"/>
        <v>150</v>
      </c>
      <c r="J50" s="6">
        <v>3.90625E-2</v>
      </c>
      <c r="K50" s="4">
        <v>34.86328125</v>
      </c>
      <c r="L50" s="8" t="s">
        <v>14</v>
      </c>
    </row>
    <row r="51" spans="2:12" ht="12.75" customHeight="1" x14ac:dyDescent="0.15">
      <c r="B51" s="1" t="s">
        <v>111</v>
      </c>
      <c r="C51" s="2" t="s">
        <v>562</v>
      </c>
      <c r="D51" s="2">
        <v>1.1367708284524269E-3</v>
      </c>
      <c r="E51" s="3">
        <v>0.1</v>
      </c>
      <c r="F51" s="3">
        <v>0.1</v>
      </c>
      <c r="G51" s="4">
        <v>80</v>
      </c>
      <c r="H51" s="4">
        <v>80</v>
      </c>
      <c r="I51" s="5">
        <f t="shared" si="1"/>
        <v>150</v>
      </c>
      <c r="J51" s="6">
        <v>3.90625E-2</v>
      </c>
      <c r="K51" s="4">
        <v>34.86328125</v>
      </c>
      <c r="L51" s="8" t="s">
        <v>14</v>
      </c>
    </row>
    <row r="52" spans="2:12" ht="12.75" customHeight="1" x14ac:dyDescent="0.15">
      <c r="B52" s="1" t="s">
        <v>113</v>
      </c>
      <c r="C52" s="2" t="s">
        <v>563</v>
      </c>
      <c r="D52" s="2">
        <v>1.1606134212343022E-3</v>
      </c>
      <c r="E52" s="3">
        <v>0.1</v>
      </c>
      <c r="F52" s="3">
        <v>0.1</v>
      </c>
      <c r="G52" s="4">
        <v>80</v>
      </c>
      <c r="H52" s="4">
        <v>80</v>
      </c>
      <c r="I52" s="5">
        <f t="shared" si="1"/>
        <v>150</v>
      </c>
      <c r="J52" s="6">
        <v>3.90625E-2</v>
      </c>
      <c r="K52" s="4">
        <v>34.765625</v>
      </c>
      <c r="L52" s="8" t="s">
        <v>14</v>
      </c>
    </row>
    <row r="53" spans="2:12" ht="12.75" customHeight="1" x14ac:dyDescent="0.15">
      <c r="B53" s="1" t="s">
        <v>115</v>
      </c>
      <c r="C53" s="2" t="s">
        <v>564</v>
      </c>
      <c r="D53" s="2">
        <v>1.1842592575703748E-3</v>
      </c>
      <c r="E53" s="3">
        <v>0.1</v>
      </c>
      <c r="F53" s="3">
        <v>0.1</v>
      </c>
      <c r="G53" s="4">
        <v>80</v>
      </c>
      <c r="H53" s="4">
        <v>80</v>
      </c>
      <c r="I53" s="5">
        <f t="shared" si="1"/>
        <v>150</v>
      </c>
      <c r="J53" s="6">
        <v>3.90625E-2</v>
      </c>
      <c r="K53" s="4">
        <v>34.86328125</v>
      </c>
      <c r="L53" s="8" t="s">
        <v>14</v>
      </c>
    </row>
    <row r="54" spans="2:12" ht="12.75" customHeight="1" x14ac:dyDescent="0.15">
      <c r="B54" s="1" t="s">
        <v>117</v>
      </c>
      <c r="C54" s="2" t="s">
        <v>565</v>
      </c>
      <c r="D54" s="2">
        <v>1.2080902743036859E-3</v>
      </c>
      <c r="E54" s="3">
        <v>0.1</v>
      </c>
      <c r="F54" s="3">
        <v>0.1</v>
      </c>
      <c r="G54" s="4">
        <v>80</v>
      </c>
      <c r="H54" s="4">
        <v>80</v>
      </c>
      <c r="I54" s="5">
        <f t="shared" si="1"/>
        <v>150</v>
      </c>
      <c r="J54" s="6">
        <v>3.90625E-2</v>
      </c>
      <c r="K54" s="4">
        <v>35.25390625</v>
      </c>
      <c r="L54" s="8" t="s">
        <v>14</v>
      </c>
    </row>
    <row r="55" spans="2:12" ht="12.75" customHeight="1" x14ac:dyDescent="0.15">
      <c r="B55" s="1" t="s">
        <v>119</v>
      </c>
      <c r="C55" s="2" t="s">
        <v>566</v>
      </c>
      <c r="D55" s="2">
        <v>1.2319328670855612E-3</v>
      </c>
      <c r="E55" s="3">
        <v>0.1</v>
      </c>
      <c r="F55" s="3">
        <v>0.1</v>
      </c>
      <c r="G55" s="4">
        <v>80</v>
      </c>
      <c r="H55" s="4">
        <v>80</v>
      </c>
      <c r="I55" s="5">
        <f t="shared" si="1"/>
        <v>150</v>
      </c>
      <c r="J55" s="6">
        <v>3.90625E-2</v>
      </c>
      <c r="K55" s="4">
        <v>34.765625</v>
      </c>
      <c r="L55" s="8" t="s">
        <v>14</v>
      </c>
    </row>
    <row r="56" spans="2:12" ht="12.75" customHeight="1" x14ac:dyDescent="0.15">
      <c r="B56" s="1" t="s">
        <v>121</v>
      </c>
      <c r="C56" s="2" t="s">
        <v>567</v>
      </c>
      <c r="D56" s="2">
        <v>1.2555787034216337E-3</v>
      </c>
      <c r="E56" s="3">
        <v>0.1</v>
      </c>
      <c r="F56" s="3">
        <v>0.1</v>
      </c>
      <c r="G56" s="4">
        <v>80</v>
      </c>
      <c r="H56" s="4">
        <v>80</v>
      </c>
      <c r="I56" s="5">
        <f t="shared" si="1"/>
        <v>150</v>
      </c>
      <c r="J56" s="6">
        <v>3.90625E-2</v>
      </c>
      <c r="K56" s="4">
        <v>34.765625</v>
      </c>
      <c r="L56" s="8" t="s">
        <v>14</v>
      </c>
    </row>
    <row r="57" spans="2:12" ht="12.75" customHeight="1" x14ac:dyDescent="0.15">
      <c r="B57" s="1" t="s">
        <v>123</v>
      </c>
      <c r="C57" s="2" t="s">
        <v>568</v>
      </c>
      <c r="D57" s="2">
        <v>1.2734606425510719E-3</v>
      </c>
      <c r="E57" s="3">
        <v>0.1</v>
      </c>
      <c r="F57" s="3">
        <v>0.1</v>
      </c>
      <c r="G57" s="4">
        <v>80</v>
      </c>
      <c r="H57" s="4">
        <v>80</v>
      </c>
      <c r="I57" s="5">
        <f t="shared" si="1"/>
        <v>150</v>
      </c>
      <c r="J57" s="6">
        <v>3.90625E-2</v>
      </c>
      <c r="K57" s="4">
        <v>34.765625</v>
      </c>
      <c r="L57" s="8" t="s">
        <v>14</v>
      </c>
    </row>
    <row r="58" spans="2:12" ht="12.75" customHeight="1" x14ac:dyDescent="0.15">
      <c r="B58" s="1" t="s">
        <v>125</v>
      </c>
      <c r="C58" s="2" t="s">
        <v>569</v>
      </c>
      <c r="D58" s="2">
        <v>1.2972916665603407E-3</v>
      </c>
      <c r="E58" s="3">
        <v>0.1</v>
      </c>
      <c r="F58" s="3">
        <v>0.1</v>
      </c>
      <c r="G58" s="4">
        <v>80</v>
      </c>
      <c r="H58" s="4">
        <v>80</v>
      </c>
      <c r="I58" s="5">
        <f t="shared" si="1"/>
        <v>150</v>
      </c>
      <c r="J58" s="6">
        <v>3.90625E-2</v>
      </c>
      <c r="K58" s="4">
        <v>34.765625</v>
      </c>
      <c r="L58" s="8" t="s">
        <v>14</v>
      </c>
    </row>
    <row r="59" spans="2:12" ht="12.75" customHeight="1" x14ac:dyDescent="0.15">
      <c r="B59" s="1" t="s">
        <v>127</v>
      </c>
      <c r="C59" s="2" t="s">
        <v>570</v>
      </c>
      <c r="D59" s="2">
        <v>1.3211226832936518E-3</v>
      </c>
      <c r="E59" s="3">
        <v>0.1</v>
      </c>
      <c r="F59" s="3">
        <v>0.1</v>
      </c>
      <c r="G59" s="4">
        <v>80</v>
      </c>
      <c r="H59" s="4">
        <v>80</v>
      </c>
      <c r="I59" s="5">
        <f t="shared" si="1"/>
        <v>150</v>
      </c>
      <c r="J59" s="6">
        <v>5.859375E-2</v>
      </c>
      <c r="K59" s="4">
        <v>34.765625</v>
      </c>
      <c r="L59" s="8" t="s">
        <v>14</v>
      </c>
    </row>
    <row r="60" spans="2:12" ht="12.75" customHeight="1" x14ac:dyDescent="0.15">
      <c r="B60" s="1" t="s">
        <v>129</v>
      </c>
      <c r="C60" s="2" t="s">
        <v>571</v>
      </c>
      <c r="D60" s="2">
        <v>1.3449537000269629E-3</v>
      </c>
      <c r="E60" s="3">
        <v>0.1</v>
      </c>
      <c r="F60" s="3">
        <v>0.1</v>
      </c>
      <c r="G60" s="4">
        <v>80</v>
      </c>
      <c r="H60" s="4">
        <v>80</v>
      </c>
      <c r="I60" s="5">
        <f t="shared" si="1"/>
        <v>150</v>
      </c>
      <c r="J60" s="6">
        <v>3.90625E-2</v>
      </c>
      <c r="K60" s="4">
        <v>34.765625</v>
      </c>
      <c r="L60" s="8" t="s">
        <v>14</v>
      </c>
    </row>
    <row r="61" spans="2:12" ht="12.75" customHeight="1" x14ac:dyDescent="0.15">
      <c r="B61" s="1" t="s">
        <v>131</v>
      </c>
      <c r="C61" s="2" t="s">
        <v>572</v>
      </c>
      <c r="D61" s="2">
        <v>1.368784716760274E-3</v>
      </c>
      <c r="E61" s="3">
        <v>0.1</v>
      </c>
      <c r="F61" s="3">
        <v>0.1</v>
      </c>
      <c r="G61" s="4">
        <v>80</v>
      </c>
      <c r="H61" s="4">
        <v>80</v>
      </c>
      <c r="I61" s="5">
        <f t="shared" si="1"/>
        <v>150</v>
      </c>
      <c r="J61" s="6">
        <v>3.90625E-2</v>
      </c>
      <c r="K61" s="4">
        <v>34.765625</v>
      </c>
      <c r="L61" s="8" t="s">
        <v>14</v>
      </c>
    </row>
    <row r="62" spans="2:12" ht="12.75" customHeight="1" x14ac:dyDescent="0.15">
      <c r="B62" s="1" t="s">
        <v>133</v>
      </c>
      <c r="C62" s="2" t="s">
        <v>573</v>
      </c>
      <c r="D62" s="2">
        <v>1.3926273095421493E-3</v>
      </c>
      <c r="E62" s="3">
        <v>0.1</v>
      </c>
      <c r="F62" s="3">
        <v>0.1</v>
      </c>
      <c r="G62" s="4">
        <v>80</v>
      </c>
      <c r="H62" s="4">
        <v>80</v>
      </c>
      <c r="I62" s="5">
        <f t="shared" si="1"/>
        <v>150</v>
      </c>
      <c r="J62" s="6">
        <v>3.90625E-2</v>
      </c>
      <c r="K62" s="4">
        <v>34.765625</v>
      </c>
      <c r="L62" s="8" t="s">
        <v>14</v>
      </c>
    </row>
    <row r="63" spans="2:12" ht="12.75" customHeight="1" x14ac:dyDescent="0.15">
      <c r="B63" s="1" t="s">
        <v>135</v>
      </c>
      <c r="C63" s="2" t="s">
        <v>574</v>
      </c>
      <c r="D63" s="2">
        <v>1.416458333551418E-3</v>
      </c>
      <c r="E63" s="3">
        <v>0.1</v>
      </c>
      <c r="F63" s="3">
        <v>0.1</v>
      </c>
      <c r="G63" s="4">
        <v>80</v>
      </c>
      <c r="H63" s="4">
        <v>80</v>
      </c>
      <c r="I63" s="5">
        <f t="shared" si="1"/>
        <v>150</v>
      </c>
      <c r="J63" s="6">
        <v>3.90625E-2</v>
      </c>
      <c r="K63" s="4">
        <v>34.765625</v>
      </c>
      <c r="L63" s="8" t="s">
        <v>14</v>
      </c>
    </row>
    <row r="64" spans="2:12" ht="12.75" customHeight="1" x14ac:dyDescent="0.15">
      <c r="B64" s="1" t="s">
        <v>137</v>
      </c>
      <c r="C64" s="2" t="s">
        <v>575</v>
      </c>
      <c r="D64" s="2">
        <v>1.4402893502847292E-3</v>
      </c>
      <c r="E64" s="3">
        <v>0.1</v>
      </c>
      <c r="F64" s="3">
        <v>0.1</v>
      </c>
      <c r="G64" s="4">
        <v>80</v>
      </c>
      <c r="H64" s="4">
        <v>80</v>
      </c>
      <c r="I64" s="5">
        <f t="shared" si="1"/>
        <v>150</v>
      </c>
      <c r="J64" s="6">
        <v>2.9296875E-2</v>
      </c>
      <c r="K64" s="4">
        <v>34.86328125</v>
      </c>
      <c r="L64" s="8" t="s">
        <v>14</v>
      </c>
    </row>
    <row r="65" spans="2:12" ht="12.75" customHeight="1" x14ac:dyDescent="0.15">
      <c r="B65" s="1" t="s">
        <v>139</v>
      </c>
      <c r="C65" s="2" t="s">
        <v>576</v>
      </c>
      <c r="D65" s="2">
        <v>1.4641203670180403E-3</v>
      </c>
      <c r="E65" s="3">
        <v>0.1</v>
      </c>
      <c r="F65" s="3">
        <v>0.1</v>
      </c>
      <c r="G65" s="4">
        <v>80</v>
      </c>
      <c r="H65" s="4">
        <v>80</v>
      </c>
      <c r="I65" s="5">
        <f t="shared" si="1"/>
        <v>150</v>
      </c>
      <c r="J65" s="6">
        <v>3.90625E-2</v>
      </c>
      <c r="K65" s="4">
        <v>34.765625</v>
      </c>
      <c r="L65" s="8" t="s">
        <v>14</v>
      </c>
    </row>
    <row r="66" spans="2:12" ht="12.75" customHeight="1" x14ac:dyDescent="0.15">
      <c r="B66" s="1" t="s">
        <v>141</v>
      </c>
      <c r="C66" s="2" t="s">
        <v>577</v>
      </c>
      <c r="D66" s="2">
        <v>1.4820023134234361E-3</v>
      </c>
      <c r="E66" s="3">
        <v>0.1</v>
      </c>
      <c r="F66" s="3">
        <v>0.1</v>
      </c>
      <c r="G66" s="4">
        <v>80</v>
      </c>
      <c r="H66" s="4">
        <v>80</v>
      </c>
      <c r="I66" s="5">
        <f t="shared" ref="I66:I97" si="2">IF(ISNUMBER(G66),IF(G66+H66=0,0,0.4*60*1000/(G66+H66)),"")</f>
        <v>150</v>
      </c>
      <c r="J66" s="6">
        <v>2.9296875E-2</v>
      </c>
      <c r="K66" s="4">
        <v>34.765625</v>
      </c>
      <c r="L66" s="8" t="s">
        <v>14</v>
      </c>
    </row>
    <row r="67" spans="2:12" ht="12.75" customHeight="1" x14ac:dyDescent="0.15">
      <c r="B67" s="1" t="s">
        <v>143</v>
      </c>
      <c r="C67" s="2" t="s">
        <v>578</v>
      </c>
      <c r="D67" s="2">
        <v>1.5056481424835511E-3</v>
      </c>
      <c r="E67" s="3">
        <v>0.1</v>
      </c>
      <c r="F67" s="3">
        <v>0.1</v>
      </c>
      <c r="G67" s="4">
        <v>80</v>
      </c>
      <c r="H67" s="4">
        <v>80</v>
      </c>
      <c r="I67" s="5">
        <f t="shared" si="2"/>
        <v>150</v>
      </c>
      <c r="J67" s="6">
        <v>3.90625E-2</v>
      </c>
      <c r="K67" s="4">
        <v>34.86328125</v>
      </c>
      <c r="L67" s="8" t="s">
        <v>14</v>
      </c>
    </row>
    <row r="68" spans="2:12" ht="12.75" customHeight="1" x14ac:dyDescent="0.15">
      <c r="B68" s="1" t="s">
        <v>145</v>
      </c>
      <c r="C68" s="2" t="s">
        <v>579</v>
      </c>
      <c r="D68" s="2">
        <v>1.5294791664928198E-3</v>
      </c>
      <c r="E68" s="3">
        <v>0.1</v>
      </c>
      <c r="F68" s="3">
        <v>0.1</v>
      </c>
      <c r="G68" s="4">
        <v>80</v>
      </c>
      <c r="H68" s="4">
        <v>80</v>
      </c>
      <c r="I68" s="5">
        <f t="shared" si="2"/>
        <v>150</v>
      </c>
      <c r="J68" s="6">
        <v>3.90625E-2</v>
      </c>
      <c r="K68" s="4">
        <v>34.765625</v>
      </c>
      <c r="L68" s="8" t="s">
        <v>14</v>
      </c>
    </row>
    <row r="69" spans="2:12" ht="12.75" customHeight="1" x14ac:dyDescent="0.15">
      <c r="B69" s="1" t="s">
        <v>147</v>
      </c>
      <c r="C69" s="2" t="s">
        <v>580</v>
      </c>
      <c r="D69" s="2">
        <v>1.5533217592746951E-3</v>
      </c>
      <c r="E69" s="3">
        <v>0.1</v>
      </c>
      <c r="F69" s="3">
        <v>0.1</v>
      </c>
      <c r="G69" s="4">
        <v>80</v>
      </c>
      <c r="H69" s="4">
        <v>80</v>
      </c>
      <c r="I69" s="5">
        <f t="shared" si="2"/>
        <v>150</v>
      </c>
      <c r="J69" s="6">
        <v>3.90625E-2</v>
      </c>
      <c r="K69" s="4">
        <v>34.66796875</v>
      </c>
      <c r="L69" s="8" t="s">
        <v>14</v>
      </c>
    </row>
    <row r="70" spans="2:12" ht="12.75" customHeight="1" x14ac:dyDescent="0.15">
      <c r="B70" s="1" t="s">
        <v>149</v>
      </c>
      <c r="C70" s="2" t="s">
        <v>581</v>
      </c>
      <c r="D70" s="2">
        <v>1.57696758833481E-3</v>
      </c>
      <c r="E70" s="3">
        <v>0.1</v>
      </c>
      <c r="F70" s="3">
        <v>0.1</v>
      </c>
      <c r="G70" s="4">
        <v>80</v>
      </c>
      <c r="H70" s="4">
        <v>80</v>
      </c>
      <c r="I70" s="5">
        <f t="shared" si="2"/>
        <v>150</v>
      </c>
      <c r="J70" s="6">
        <v>5.859375E-2</v>
      </c>
      <c r="K70" s="4">
        <v>34.86328125</v>
      </c>
      <c r="L70" s="8" t="s">
        <v>14</v>
      </c>
    </row>
    <row r="71" spans="2:12" ht="12.75" customHeight="1" x14ac:dyDescent="0.15">
      <c r="B71" s="1" t="s">
        <v>151</v>
      </c>
      <c r="C71" s="2" t="s">
        <v>582</v>
      </c>
      <c r="D71" s="2">
        <v>1.6007986050681211E-3</v>
      </c>
      <c r="E71" s="3">
        <v>0.1</v>
      </c>
      <c r="F71" s="3">
        <v>0.1</v>
      </c>
      <c r="G71" s="4">
        <v>80</v>
      </c>
      <c r="H71" s="4">
        <v>80</v>
      </c>
      <c r="I71" s="5">
        <f t="shared" si="2"/>
        <v>150</v>
      </c>
      <c r="J71" s="6">
        <v>2.9296875E-2</v>
      </c>
      <c r="K71" s="4">
        <v>34.86328125</v>
      </c>
      <c r="L71" s="8" t="s">
        <v>14</v>
      </c>
    </row>
    <row r="72" spans="2:12" ht="12.75" customHeight="1" x14ac:dyDescent="0.15">
      <c r="B72" s="1" t="s">
        <v>153</v>
      </c>
      <c r="C72" s="2" t="s">
        <v>583</v>
      </c>
      <c r="D72" s="2">
        <v>1.6246411978499964E-3</v>
      </c>
      <c r="E72" s="3">
        <v>0.1</v>
      </c>
      <c r="F72" s="3">
        <v>0.1</v>
      </c>
      <c r="G72" s="4">
        <v>80</v>
      </c>
      <c r="H72" s="4">
        <v>80</v>
      </c>
      <c r="I72" s="5">
        <f t="shared" si="2"/>
        <v>150</v>
      </c>
      <c r="J72" s="6">
        <v>3.90625E-2</v>
      </c>
      <c r="K72" s="4">
        <v>34.765625</v>
      </c>
      <c r="L72" s="8" t="s">
        <v>14</v>
      </c>
    </row>
    <row r="73" spans="2:12" ht="12.75" customHeight="1" x14ac:dyDescent="0.15">
      <c r="B73" s="1" t="s">
        <v>155</v>
      </c>
      <c r="C73" s="2" t="s">
        <v>584</v>
      </c>
      <c r="D73" s="2">
        <v>1.6482870341860689E-3</v>
      </c>
      <c r="E73" s="3">
        <v>0.1</v>
      </c>
      <c r="F73" s="3">
        <v>0.1</v>
      </c>
      <c r="G73" s="4">
        <v>80</v>
      </c>
      <c r="H73" s="4">
        <v>80</v>
      </c>
      <c r="I73" s="5">
        <f t="shared" si="2"/>
        <v>150</v>
      </c>
      <c r="J73" s="6">
        <v>3.90625E-2</v>
      </c>
      <c r="K73" s="4">
        <v>34.86328125</v>
      </c>
      <c r="L73" s="8" t="s">
        <v>14</v>
      </c>
    </row>
    <row r="74" spans="2:12" ht="12.75" customHeight="1" x14ac:dyDescent="0.15">
      <c r="B74" s="1" t="s">
        <v>157</v>
      </c>
      <c r="C74" s="2" t="s">
        <v>585</v>
      </c>
      <c r="D74" s="2">
        <v>1.67211805091938E-3</v>
      </c>
      <c r="E74" s="3">
        <v>0.1</v>
      </c>
      <c r="F74" s="3">
        <v>0.1</v>
      </c>
      <c r="G74" s="4">
        <v>80</v>
      </c>
      <c r="H74" s="4">
        <v>80</v>
      </c>
      <c r="I74" s="5">
        <f t="shared" si="2"/>
        <v>150</v>
      </c>
      <c r="J74" s="6">
        <v>3.90625E-2</v>
      </c>
      <c r="K74" s="4">
        <v>35.15625</v>
      </c>
      <c r="L74" s="8" t="s">
        <v>14</v>
      </c>
    </row>
    <row r="75" spans="2:12" ht="12.75" customHeight="1" x14ac:dyDescent="0.15">
      <c r="B75" s="1" t="s">
        <v>159</v>
      </c>
      <c r="C75" s="2" t="s">
        <v>586</v>
      </c>
      <c r="D75" s="2">
        <v>1.6899999973247759E-3</v>
      </c>
      <c r="E75" s="3">
        <v>0.1</v>
      </c>
      <c r="F75" s="3">
        <v>0.1</v>
      </c>
      <c r="G75" s="4">
        <v>80</v>
      </c>
      <c r="H75" s="4">
        <v>80</v>
      </c>
      <c r="I75" s="5">
        <f t="shared" si="2"/>
        <v>150</v>
      </c>
      <c r="J75" s="6">
        <v>3.90625E-2</v>
      </c>
      <c r="K75" s="4">
        <v>34.765625</v>
      </c>
      <c r="L75" s="8" t="s">
        <v>14</v>
      </c>
    </row>
    <row r="76" spans="2:12" ht="12.75" customHeight="1" x14ac:dyDescent="0.15">
      <c r="B76" s="1" t="s">
        <v>161</v>
      </c>
      <c r="C76" s="2" t="s">
        <v>587</v>
      </c>
      <c r="D76" s="2">
        <v>1.713831014058087E-3</v>
      </c>
      <c r="E76" s="3">
        <v>0.1</v>
      </c>
      <c r="F76" s="3">
        <v>0.1</v>
      </c>
      <c r="G76" s="4">
        <v>80</v>
      </c>
      <c r="H76" s="4">
        <v>80</v>
      </c>
      <c r="I76" s="5">
        <f t="shared" si="2"/>
        <v>150</v>
      </c>
      <c r="J76" s="6">
        <v>3.90625E-2</v>
      </c>
      <c r="K76" s="4">
        <v>34.765625</v>
      </c>
      <c r="L76" s="8" t="s">
        <v>14</v>
      </c>
    </row>
    <row r="77" spans="2:12" ht="12.75" customHeight="1" x14ac:dyDescent="0.15">
      <c r="B77" s="1" t="s">
        <v>163</v>
      </c>
      <c r="C77" s="2" t="s">
        <v>588</v>
      </c>
      <c r="D77" s="2">
        <v>1.7376620307913981E-3</v>
      </c>
      <c r="E77" s="3">
        <v>0.1</v>
      </c>
      <c r="F77" s="3">
        <v>0.1</v>
      </c>
      <c r="G77" s="4">
        <v>80</v>
      </c>
      <c r="H77" s="4">
        <v>80</v>
      </c>
      <c r="I77" s="5">
        <f t="shared" si="2"/>
        <v>150</v>
      </c>
      <c r="J77" s="6">
        <v>3.90625E-2</v>
      </c>
      <c r="K77" s="4">
        <v>34.66796875</v>
      </c>
      <c r="L77" s="8" t="s">
        <v>14</v>
      </c>
    </row>
    <row r="78" spans="2:12" ht="12.75" customHeight="1" x14ac:dyDescent="0.15">
      <c r="B78" s="1" t="s">
        <v>165</v>
      </c>
      <c r="C78" s="2" t="s">
        <v>589</v>
      </c>
      <c r="D78" s="2">
        <v>1.7614930548006669E-3</v>
      </c>
      <c r="E78" s="3">
        <v>0.1</v>
      </c>
      <c r="F78" s="3">
        <v>0.1</v>
      </c>
      <c r="G78" s="4">
        <v>80</v>
      </c>
      <c r="H78" s="4">
        <v>80</v>
      </c>
      <c r="I78" s="5">
        <f t="shared" si="2"/>
        <v>150</v>
      </c>
      <c r="J78" s="6">
        <v>2.9296875E-2</v>
      </c>
      <c r="K78" s="4">
        <v>34.66796875</v>
      </c>
      <c r="L78" s="8" t="s">
        <v>14</v>
      </c>
    </row>
    <row r="79" spans="2:12" ht="12.75" customHeight="1" x14ac:dyDescent="0.15">
      <c r="B79" s="1" t="s">
        <v>167</v>
      </c>
      <c r="C79" s="2" t="s">
        <v>590</v>
      </c>
      <c r="D79" s="2">
        <v>1.7853356475825422E-3</v>
      </c>
      <c r="E79" s="3">
        <v>0.1</v>
      </c>
      <c r="F79" s="3">
        <v>0.1</v>
      </c>
      <c r="G79" s="4">
        <v>80</v>
      </c>
      <c r="H79" s="4">
        <v>80</v>
      </c>
      <c r="I79" s="5">
        <f t="shared" si="2"/>
        <v>150</v>
      </c>
      <c r="J79" s="6">
        <v>2.9296875E-2</v>
      </c>
      <c r="K79" s="4">
        <v>34.66796875</v>
      </c>
      <c r="L79" s="8" t="s">
        <v>14</v>
      </c>
    </row>
    <row r="80" spans="2:12" ht="12.75" customHeight="1" x14ac:dyDescent="0.15">
      <c r="B80" s="1" t="s">
        <v>169</v>
      </c>
      <c r="C80" s="2" t="s">
        <v>591</v>
      </c>
      <c r="D80" s="2">
        <v>1.8089814766426571E-3</v>
      </c>
      <c r="E80" s="3">
        <v>0.1</v>
      </c>
      <c r="F80" s="3">
        <v>0.1</v>
      </c>
      <c r="G80" s="4">
        <v>80</v>
      </c>
      <c r="H80" s="4">
        <v>80</v>
      </c>
      <c r="I80" s="5">
        <f t="shared" si="2"/>
        <v>150</v>
      </c>
      <c r="J80" s="6">
        <v>3.90625E-2</v>
      </c>
      <c r="K80" s="4">
        <v>34.66796875</v>
      </c>
      <c r="L80" s="8" t="s">
        <v>14</v>
      </c>
    </row>
    <row r="81" spans="2:12" ht="12.75" customHeight="1" x14ac:dyDescent="0.15">
      <c r="B81" s="1" t="s">
        <v>171</v>
      </c>
      <c r="C81" s="2" t="s">
        <v>592</v>
      </c>
      <c r="D81" s="2">
        <v>1.8328240694245324E-3</v>
      </c>
      <c r="E81" s="3">
        <v>0.1</v>
      </c>
      <c r="F81" s="3">
        <v>0.1</v>
      </c>
      <c r="G81" s="4">
        <v>80</v>
      </c>
      <c r="H81" s="4">
        <v>80</v>
      </c>
      <c r="I81" s="5">
        <f t="shared" si="2"/>
        <v>150</v>
      </c>
      <c r="J81" s="6">
        <v>2.9296875E-2</v>
      </c>
      <c r="K81" s="4">
        <v>34.765625</v>
      </c>
      <c r="L81" s="8" t="s">
        <v>14</v>
      </c>
    </row>
    <row r="82" spans="2:12" ht="12.75" customHeight="1" x14ac:dyDescent="0.15">
      <c r="B82" s="1" t="s">
        <v>173</v>
      </c>
      <c r="C82" s="2" t="s">
        <v>593</v>
      </c>
      <c r="D82" s="2">
        <v>1.8564699057606049E-3</v>
      </c>
      <c r="E82" s="3">
        <v>0.1</v>
      </c>
      <c r="F82" s="3">
        <v>0.1</v>
      </c>
      <c r="G82" s="4">
        <v>80</v>
      </c>
      <c r="H82" s="4">
        <v>80</v>
      </c>
      <c r="I82" s="5">
        <f t="shared" si="2"/>
        <v>150</v>
      </c>
      <c r="J82" s="6">
        <v>2.9296875E-2</v>
      </c>
      <c r="K82" s="4">
        <v>34.66796875</v>
      </c>
      <c r="L82" s="8" t="s">
        <v>14</v>
      </c>
    </row>
    <row r="83" spans="2:12" ht="12.75" customHeight="1" x14ac:dyDescent="0.15">
      <c r="B83" s="1" t="s">
        <v>175</v>
      </c>
      <c r="C83" s="2" t="s">
        <v>594</v>
      </c>
      <c r="D83" s="2">
        <v>1.880127310869284E-3</v>
      </c>
      <c r="E83" s="3">
        <v>0.1</v>
      </c>
      <c r="F83" s="3">
        <v>0.1</v>
      </c>
      <c r="G83" s="4">
        <v>80</v>
      </c>
      <c r="H83" s="4">
        <v>80</v>
      </c>
      <c r="I83" s="5">
        <f t="shared" si="2"/>
        <v>150</v>
      </c>
      <c r="J83" s="6">
        <v>3.90625E-2</v>
      </c>
      <c r="K83" s="4">
        <v>34.765625</v>
      </c>
      <c r="L83" s="8" t="s">
        <v>14</v>
      </c>
    </row>
    <row r="84" spans="2:12" ht="12.75" customHeight="1" x14ac:dyDescent="0.15">
      <c r="B84" s="1" t="s">
        <v>177</v>
      </c>
      <c r="C84" s="2" t="s">
        <v>595</v>
      </c>
      <c r="D84" s="2">
        <v>1.9039583276025951E-3</v>
      </c>
      <c r="E84" s="3">
        <v>0.1</v>
      </c>
      <c r="F84" s="3">
        <v>0.1</v>
      </c>
      <c r="G84" s="4">
        <v>80</v>
      </c>
      <c r="H84" s="4">
        <v>80</v>
      </c>
      <c r="I84" s="5">
        <f t="shared" si="2"/>
        <v>150</v>
      </c>
      <c r="J84" s="6">
        <v>3.90625E-2</v>
      </c>
      <c r="K84" s="4">
        <v>34.765625</v>
      </c>
      <c r="L84" s="8" t="s">
        <v>14</v>
      </c>
    </row>
    <row r="85" spans="2:12" ht="12.75" customHeight="1" x14ac:dyDescent="0.15">
      <c r="B85" s="1" t="s">
        <v>179</v>
      </c>
      <c r="C85" s="2" t="s">
        <v>596</v>
      </c>
      <c r="D85" s="2">
        <v>1.9218286979594268E-3</v>
      </c>
      <c r="E85" s="3">
        <v>0.1</v>
      </c>
      <c r="F85" s="3">
        <v>0.1</v>
      </c>
      <c r="G85" s="4">
        <v>80</v>
      </c>
      <c r="H85" s="4">
        <v>80</v>
      </c>
      <c r="I85" s="5">
        <f t="shared" si="2"/>
        <v>150</v>
      </c>
      <c r="J85" s="6">
        <v>3.90625E-2</v>
      </c>
      <c r="K85" s="4">
        <v>34.765625</v>
      </c>
      <c r="L85" s="8" t="s">
        <v>14</v>
      </c>
    </row>
    <row r="86" spans="2:12" ht="12.75" customHeight="1" x14ac:dyDescent="0.15">
      <c r="B86" s="1" t="s">
        <v>181</v>
      </c>
      <c r="C86" s="2" t="s">
        <v>597</v>
      </c>
      <c r="D86" s="2">
        <v>1.9456712907413021E-3</v>
      </c>
      <c r="E86" s="3">
        <v>0.1</v>
      </c>
      <c r="F86" s="3">
        <v>0.1</v>
      </c>
      <c r="G86" s="4">
        <v>80</v>
      </c>
      <c r="H86" s="4">
        <v>80</v>
      </c>
      <c r="I86" s="5">
        <f t="shared" si="2"/>
        <v>150</v>
      </c>
      <c r="J86" s="6">
        <v>4.8828125E-2</v>
      </c>
      <c r="K86" s="4">
        <v>34.765625</v>
      </c>
      <c r="L86" s="8" t="s">
        <v>14</v>
      </c>
    </row>
    <row r="87" spans="2:12" ht="12.75" customHeight="1" x14ac:dyDescent="0.15">
      <c r="B87" s="1" t="s">
        <v>183</v>
      </c>
      <c r="C87" s="2" t="s">
        <v>598</v>
      </c>
      <c r="D87" s="2">
        <v>1.9695023147505708E-3</v>
      </c>
      <c r="E87" s="3">
        <v>0.1</v>
      </c>
      <c r="F87" s="3">
        <v>0.1</v>
      </c>
      <c r="G87" s="4">
        <v>80</v>
      </c>
      <c r="H87" s="4">
        <v>80</v>
      </c>
      <c r="I87" s="5">
        <f t="shared" si="2"/>
        <v>150</v>
      </c>
      <c r="J87" s="6">
        <v>5.859375E-2</v>
      </c>
      <c r="K87" s="4">
        <v>34.765625</v>
      </c>
      <c r="L87" s="8" t="s">
        <v>14</v>
      </c>
    </row>
    <row r="88" spans="2:12" ht="12.75" customHeight="1" x14ac:dyDescent="0.15">
      <c r="B88" s="1" t="s">
        <v>185</v>
      </c>
      <c r="C88" s="2" t="s">
        <v>599</v>
      </c>
      <c r="D88" s="2">
        <v>1.9933333314838819E-3</v>
      </c>
      <c r="E88" s="3">
        <v>0.1</v>
      </c>
      <c r="F88" s="3">
        <v>0.1</v>
      </c>
      <c r="G88" s="4">
        <v>80</v>
      </c>
      <c r="H88" s="4">
        <v>80</v>
      </c>
      <c r="I88" s="5">
        <f t="shared" si="2"/>
        <v>150</v>
      </c>
      <c r="J88" s="6">
        <v>8.7890625E-2</v>
      </c>
      <c r="K88" s="4">
        <v>34.765625</v>
      </c>
      <c r="L88" s="8" t="s">
        <v>14</v>
      </c>
    </row>
    <row r="89" spans="2:12" ht="12.75" customHeight="1" x14ac:dyDescent="0.15">
      <c r="B89" s="1" t="s">
        <v>187</v>
      </c>
      <c r="C89" s="2" t="s">
        <v>600</v>
      </c>
      <c r="D89" s="2">
        <v>2.017164348217193E-3</v>
      </c>
      <c r="E89" s="3">
        <v>0.1</v>
      </c>
      <c r="F89" s="3">
        <v>0.1</v>
      </c>
      <c r="G89" s="4">
        <v>80</v>
      </c>
      <c r="H89" s="4">
        <v>80</v>
      </c>
      <c r="I89" s="5">
        <f t="shared" si="2"/>
        <v>150</v>
      </c>
      <c r="J89" s="6">
        <v>0.107421875</v>
      </c>
      <c r="K89" s="4">
        <v>34.765625</v>
      </c>
      <c r="L89" s="8" t="s">
        <v>14</v>
      </c>
    </row>
    <row r="90" spans="2:12" ht="12.75" customHeight="1" x14ac:dyDescent="0.15">
      <c r="B90" s="1" t="s">
        <v>189</v>
      </c>
      <c r="C90" s="2" t="s">
        <v>601</v>
      </c>
      <c r="D90" s="2">
        <v>2.0409953649505042E-3</v>
      </c>
      <c r="E90" s="3">
        <v>0.1</v>
      </c>
      <c r="F90" s="3">
        <v>0.1</v>
      </c>
      <c r="G90" s="4">
        <v>80</v>
      </c>
      <c r="H90" s="4">
        <v>80</v>
      </c>
      <c r="I90" s="5">
        <f t="shared" si="2"/>
        <v>150</v>
      </c>
      <c r="J90" s="6">
        <v>0.166015625</v>
      </c>
      <c r="K90" s="4">
        <v>34.765625</v>
      </c>
      <c r="L90" s="8" t="s">
        <v>14</v>
      </c>
    </row>
    <row r="91" spans="2:12" ht="12.75" customHeight="1" x14ac:dyDescent="0.15">
      <c r="B91" s="1" t="s">
        <v>191</v>
      </c>
      <c r="C91" s="2" t="s">
        <v>602</v>
      </c>
      <c r="D91" s="2">
        <v>2.0648379577323794E-3</v>
      </c>
      <c r="E91" s="3">
        <v>0.1</v>
      </c>
      <c r="F91" s="3">
        <v>0.1</v>
      </c>
      <c r="G91" s="4">
        <v>80</v>
      </c>
      <c r="H91" s="4">
        <v>80</v>
      </c>
      <c r="I91" s="5">
        <f t="shared" si="2"/>
        <v>150</v>
      </c>
      <c r="J91" s="6">
        <v>0.205078125</v>
      </c>
      <c r="K91" s="4">
        <v>34.765625</v>
      </c>
      <c r="L91" s="8" t="s">
        <v>14</v>
      </c>
    </row>
    <row r="92" spans="2:12" ht="12.75" customHeight="1" x14ac:dyDescent="0.15">
      <c r="B92" s="1" t="s">
        <v>193</v>
      </c>
      <c r="C92" s="2" t="s">
        <v>603</v>
      </c>
      <c r="D92" s="2">
        <v>2.088483794068452E-3</v>
      </c>
      <c r="E92" s="3">
        <v>0.1</v>
      </c>
      <c r="F92" s="3">
        <v>0.1</v>
      </c>
      <c r="G92" s="4">
        <v>80</v>
      </c>
      <c r="H92" s="4">
        <v>80</v>
      </c>
      <c r="I92" s="5">
        <f t="shared" si="2"/>
        <v>150</v>
      </c>
      <c r="J92" s="6">
        <v>0.29296875</v>
      </c>
      <c r="K92" s="4">
        <v>34.765625</v>
      </c>
      <c r="L92" s="8" t="s">
        <v>14</v>
      </c>
    </row>
    <row r="93" spans="2:12" ht="12.75" customHeight="1" x14ac:dyDescent="0.15">
      <c r="B93" s="1" t="s">
        <v>195</v>
      </c>
      <c r="C93" s="2" t="s">
        <v>604</v>
      </c>
      <c r="D93" s="2">
        <v>2.1119560187798925E-3</v>
      </c>
      <c r="E93" s="3">
        <v>0.1</v>
      </c>
      <c r="F93" s="3">
        <v>0.1</v>
      </c>
      <c r="G93" s="4">
        <v>80</v>
      </c>
      <c r="H93" s="4">
        <v>80</v>
      </c>
      <c r="I93" s="5">
        <f t="shared" si="2"/>
        <v>150</v>
      </c>
      <c r="J93" s="6">
        <v>0.41015625</v>
      </c>
      <c r="K93" s="4">
        <v>34.765625</v>
      </c>
      <c r="L93" s="8" t="s">
        <v>14</v>
      </c>
    </row>
    <row r="94" spans="2:12" ht="12.75" customHeight="1" x14ac:dyDescent="0.15">
      <c r="B94" s="1" t="s">
        <v>197</v>
      </c>
      <c r="C94" s="2" t="s">
        <v>605</v>
      </c>
      <c r="D94" s="2">
        <v>2.1354282362153754E-3</v>
      </c>
      <c r="E94" s="3">
        <v>0.1</v>
      </c>
      <c r="F94" s="3">
        <v>0.1</v>
      </c>
      <c r="G94" s="4">
        <v>80</v>
      </c>
      <c r="H94" s="4">
        <v>80</v>
      </c>
      <c r="I94" s="5">
        <f t="shared" si="2"/>
        <v>150</v>
      </c>
      <c r="J94" s="6">
        <v>0.546875</v>
      </c>
      <c r="K94" s="4">
        <v>34.765625</v>
      </c>
      <c r="L94" s="8" t="s">
        <v>14</v>
      </c>
    </row>
    <row r="95" spans="2:12" ht="12.75" customHeight="1" x14ac:dyDescent="0.15">
      <c r="B95" s="1" t="s">
        <v>199</v>
      </c>
      <c r="C95" s="2" t="s">
        <v>606</v>
      </c>
      <c r="D95" s="2">
        <v>2.1529398145503365E-3</v>
      </c>
      <c r="E95" s="3">
        <v>0.1</v>
      </c>
      <c r="F95" s="3">
        <v>0.1</v>
      </c>
      <c r="G95" s="4">
        <v>80</v>
      </c>
      <c r="H95" s="4">
        <v>80</v>
      </c>
      <c r="I95" s="5">
        <f t="shared" si="2"/>
        <v>150</v>
      </c>
      <c r="J95" s="6">
        <v>0.869140625</v>
      </c>
      <c r="K95" s="4">
        <v>34.765625</v>
      </c>
      <c r="L95" s="8" t="s">
        <v>14</v>
      </c>
    </row>
    <row r="96" spans="2:12" ht="12.75" customHeight="1" x14ac:dyDescent="0.15">
      <c r="B96" s="1" t="s">
        <v>201</v>
      </c>
      <c r="C96" s="2" t="s">
        <v>607</v>
      </c>
      <c r="D96" s="2">
        <v>2.1765972196590155E-3</v>
      </c>
      <c r="E96" s="3">
        <v>0.1</v>
      </c>
      <c r="F96" s="3">
        <v>0.1</v>
      </c>
      <c r="G96" s="4">
        <v>80</v>
      </c>
      <c r="H96" s="4">
        <v>80</v>
      </c>
      <c r="I96" s="5">
        <f t="shared" si="2"/>
        <v>150</v>
      </c>
      <c r="J96" s="6">
        <v>1.181640625</v>
      </c>
      <c r="K96" s="4">
        <v>34.765625</v>
      </c>
      <c r="L96" s="8" t="s">
        <v>14</v>
      </c>
    </row>
    <row r="97" spans="2:12" ht="12.75" customHeight="1" x14ac:dyDescent="0.15">
      <c r="B97" s="1" t="s">
        <v>203</v>
      </c>
      <c r="C97" s="2" t="s">
        <v>608</v>
      </c>
      <c r="D97" s="2">
        <v>2.2004282363923267E-3</v>
      </c>
      <c r="E97" s="3">
        <v>0.1</v>
      </c>
      <c r="F97" s="3">
        <v>0.1</v>
      </c>
      <c r="G97" s="4">
        <v>80</v>
      </c>
      <c r="H97" s="4">
        <v>80</v>
      </c>
      <c r="I97" s="5">
        <f t="shared" si="2"/>
        <v>150</v>
      </c>
      <c r="J97" s="6">
        <v>1.46484375</v>
      </c>
      <c r="K97" s="4">
        <v>34.27734375</v>
      </c>
      <c r="L97" s="8" t="s">
        <v>14</v>
      </c>
    </row>
    <row r="98" spans="2:12" ht="12.75" customHeight="1" x14ac:dyDescent="0.15">
      <c r="B98" s="1" t="s">
        <v>205</v>
      </c>
      <c r="C98" s="2" t="s">
        <v>609</v>
      </c>
      <c r="D98" s="2">
        <v>2.2242592531256378E-3</v>
      </c>
      <c r="E98" s="3">
        <v>0.1</v>
      </c>
      <c r="F98" s="3">
        <v>0.1</v>
      </c>
      <c r="G98" s="4">
        <v>80</v>
      </c>
      <c r="H98" s="4">
        <v>80</v>
      </c>
      <c r="I98" s="5">
        <f t="shared" ref="I98:I129" si="3">IF(ISNUMBER(G98),IF(G98+H98=0,0,0.4*60*1000/(G98+H98)),"")</f>
        <v>150</v>
      </c>
      <c r="J98" s="6">
        <v>1.748046875</v>
      </c>
      <c r="K98" s="4">
        <v>34.765625</v>
      </c>
      <c r="L98" s="8" t="s">
        <v>14</v>
      </c>
    </row>
    <row r="99" spans="2:12" ht="12.75" customHeight="1" x14ac:dyDescent="0.15">
      <c r="B99" s="1" t="s">
        <v>207</v>
      </c>
      <c r="C99" s="2" t="s">
        <v>610</v>
      </c>
      <c r="D99" s="2">
        <v>2.2479166655102745E-3</v>
      </c>
      <c r="E99" s="3">
        <v>0.1</v>
      </c>
      <c r="F99" s="3">
        <v>0.1</v>
      </c>
      <c r="G99" s="4">
        <v>80</v>
      </c>
      <c r="H99" s="4">
        <v>80</v>
      </c>
      <c r="I99" s="5">
        <f t="shared" si="3"/>
        <v>150</v>
      </c>
      <c r="J99" s="6">
        <v>1.962890625</v>
      </c>
      <c r="K99" s="4">
        <v>34.66796875</v>
      </c>
      <c r="L99" s="8" t="s">
        <v>14</v>
      </c>
    </row>
    <row r="100" spans="2:12" ht="12.75" customHeight="1" x14ac:dyDescent="0.15">
      <c r="B100" s="1" t="s">
        <v>209</v>
      </c>
      <c r="C100" s="2" t="s">
        <v>611</v>
      </c>
      <c r="D100" s="2">
        <v>2.2717476822435856E-3</v>
      </c>
      <c r="E100" s="3">
        <v>0.1</v>
      </c>
      <c r="F100" s="3">
        <v>0.1</v>
      </c>
      <c r="G100" s="4">
        <v>80</v>
      </c>
      <c r="H100" s="4">
        <v>80</v>
      </c>
      <c r="I100" s="5">
        <f t="shared" si="3"/>
        <v>150</v>
      </c>
      <c r="J100" s="6">
        <v>2.24609375</v>
      </c>
      <c r="K100" s="4">
        <v>34.765625</v>
      </c>
      <c r="L100" s="8" t="s">
        <v>14</v>
      </c>
    </row>
    <row r="101" spans="2:12" ht="12.75" customHeight="1" x14ac:dyDescent="0.15">
      <c r="B101" s="1" t="s">
        <v>211</v>
      </c>
      <c r="C101" s="2" t="s">
        <v>612</v>
      </c>
      <c r="D101" s="2">
        <v>2.2955786989768967E-3</v>
      </c>
      <c r="E101" s="3">
        <v>0.1</v>
      </c>
      <c r="F101" s="3">
        <v>0.1</v>
      </c>
      <c r="G101" s="4">
        <v>80</v>
      </c>
      <c r="H101" s="4">
        <v>80</v>
      </c>
      <c r="I101" s="5">
        <f t="shared" si="3"/>
        <v>150</v>
      </c>
      <c r="J101" s="6">
        <v>2.529296875</v>
      </c>
      <c r="K101" s="4">
        <v>34.66796875</v>
      </c>
      <c r="L101" s="8" t="s">
        <v>14</v>
      </c>
    </row>
    <row r="102" spans="2:12" ht="12.75" customHeight="1" x14ac:dyDescent="0.15">
      <c r="B102" s="1" t="s">
        <v>213</v>
      </c>
      <c r="C102" s="2" t="s">
        <v>613</v>
      </c>
      <c r="D102" s="2">
        <v>2.319421291758772E-3</v>
      </c>
      <c r="E102" s="3">
        <v>0.1</v>
      </c>
      <c r="F102" s="3">
        <v>0.1</v>
      </c>
      <c r="G102" s="4">
        <v>80</v>
      </c>
      <c r="H102" s="4">
        <v>80</v>
      </c>
      <c r="I102" s="5">
        <f t="shared" si="3"/>
        <v>150</v>
      </c>
      <c r="J102" s="6">
        <v>2.841796875</v>
      </c>
      <c r="K102" s="4">
        <v>34.765625</v>
      </c>
      <c r="L102" s="8" t="s">
        <v>14</v>
      </c>
    </row>
    <row r="103" spans="2:12" ht="12.75" customHeight="1" x14ac:dyDescent="0.15">
      <c r="B103" s="1" t="s">
        <v>215</v>
      </c>
      <c r="C103" s="2" t="s">
        <v>614</v>
      </c>
      <c r="D103" s="2">
        <v>2.3432523084920831E-3</v>
      </c>
      <c r="E103" s="3">
        <v>0.1</v>
      </c>
      <c r="F103" s="3">
        <v>0.1</v>
      </c>
      <c r="G103" s="4">
        <v>80</v>
      </c>
      <c r="H103" s="4">
        <v>80</v>
      </c>
      <c r="I103" s="5">
        <f t="shared" si="3"/>
        <v>150</v>
      </c>
      <c r="J103" s="6">
        <v>3.134765625</v>
      </c>
      <c r="K103" s="4">
        <v>34.66796875</v>
      </c>
      <c r="L103" s="8" t="s">
        <v>14</v>
      </c>
    </row>
    <row r="104" spans="2:12" ht="12.75" customHeight="1" x14ac:dyDescent="0.15">
      <c r="B104" s="1" t="s">
        <v>217</v>
      </c>
      <c r="C104" s="2" t="s">
        <v>615</v>
      </c>
      <c r="D104" s="2">
        <v>2.3611226788489148E-3</v>
      </c>
      <c r="E104" s="3">
        <v>0.1</v>
      </c>
      <c r="F104" s="3">
        <v>0.1</v>
      </c>
      <c r="G104" s="4">
        <v>80</v>
      </c>
      <c r="H104" s="4">
        <v>80</v>
      </c>
      <c r="I104" s="5">
        <f t="shared" si="3"/>
        <v>150</v>
      </c>
      <c r="J104" s="6">
        <v>3.4765625</v>
      </c>
      <c r="K104" s="4">
        <v>34.765625</v>
      </c>
      <c r="L104" s="8" t="s">
        <v>14</v>
      </c>
    </row>
    <row r="105" spans="2:12" ht="12.75" customHeight="1" x14ac:dyDescent="0.15">
      <c r="B105" s="1" t="s">
        <v>219</v>
      </c>
      <c r="C105" s="2" t="s">
        <v>616</v>
      </c>
      <c r="D105" s="2">
        <v>2.3849537028581835E-3</v>
      </c>
      <c r="E105" s="3">
        <v>0.1</v>
      </c>
      <c r="F105" s="3">
        <v>0.1</v>
      </c>
      <c r="G105" s="4">
        <v>80</v>
      </c>
      <c r="H105" s="4">
        <v>80</v>
      </c>
      <c r="I105" s="5">
        <f t="shared" si="3"/>
        <v>150</v>
      </c>
      <c r="J105" s="6">
        <v>3.759765625</v>
      </c>
      <c r="K105" s="4">
        <v>34.765625</v>
      </c>
      <c r="L105" s="8" t="s">
        <v>14</v>
      </c>
    </row>
    <row r="106" spans="2:12" ht="12.75" customHeight="1" x14ac:dyDescent="0.15">
      <c r="B106" s="1" t="s">
        <v>221</v>
      </c>
      <c r="C106" s="2" t="s">
        <v>617</v>
      </c>
      <c r="D106" s="2">
        <v>2.4087962956400588E-3</v>
      </c>
      <c r="E106" s="3">
        <v>0.1</v>
      </c>
      <c r="F106" s="3">
        <v>0.1</v>
      </c>
      <c r="G106" s="4">
        <v>80</v>
      </c>
      <c r="H106" s="4">
        <v>80</v>
      </c>
      <c r="I106" s="5">
        <f t="shared" si="3"/>
        <v>150</v>
      </c>
      <c r="J106" s="6">
        <v>4.072265625</v>
      </c>
      <c r="K106" s="4">
        <v>34.765625</v>
      </c>
      <c r="L106" s="8" t="s">
        <v>14</v>
      </c>
    </row>
    <row r="107" spans="2:12" ht="12.75" customHeight="1" x14ac:dyDescent="0.15">
      <c r="B107" s="1" t="s">
        <v>223</v>
      </c>
      <c r="C107" s="2" t="s">
        <v>618</v>
      </c>
      <c r="D107" s="2">
        <v>2.4324421247001737E-3</v>
      </c>
      <c r="E107" s="3">
        <v>0.1</v>
      </c>
      <c r="F107" s="3">
        <v>0.1</v>
      </c>
      <c r="G107" s="4">
        <v>80</v>
      </c>
      <c r="H107" s="4">
        <v>80</v>
      </c>
      <c r="I107" s="5">
        <f t="shared" si="3"/>
        <v>150</v>
      </c>
      <c r="J107" s="6">
        <v>4.35546875</v>
      </c>
      <c r="K107" s="4">
        <v>34.765625</v>
      </c>
      <c r="L107" s="8" t="s">
        <v>14</v>
      </c>
    </row>
    <row r="108" spans="2:12" ht="12.75" customHeight="1" x14ac:dyDescent="0.15">
      <c r="B108" s="1" t="s">
        <v>225</v>
      </c>
      <c r="C108" s="2" t="s">
        <v>619</v>
      </c>
      <c r="D108" s="2">
        <v>2.4562731487094425E-3</v>
      </c>
      <c r="E108" s="3">
        <v>0.1</v>
      </c>
      <c r="F108" s="3">
        <v>0.1</v>
      </c>
      <c r="G108" s="4">
        <v>80</v>
      </c>
      <c r="H108" s="4">
        <v>80</v>
      </c>
      <c r="I108" s="5">
        <f t="shared" si="3"/>
        <v>150</v>
      </c>
      <c r="J108" s="6">
        <v>4.619140625</v>
      </c>
      <c r="K108" s="4">
        <v>34.66796875</v>
      </c>
      <c r="L108" s="8" t="s">
        <v>14</v>
      </c>
    </row>
    <row r="109" spans="2:12" ht="12.75" customHeight="1" x14ac:dyDescent="0.15">
      <c r="B109" s="1" t="s">
        <v>227</v>
      </c>
      <c r="C109" s="2" t="s">
        <v>620</v>
      </c>
      <c r="D109" s="2">
        <v>2.4801157414913177E-3</v>
      </c>
      <c r="E109" s="3">
        <v>0.1</v>
      </c>
      <c r="F109" s="3">
        <v>0.1</v>
      </c>
      <c r="G109" s="4">
        <v>80</v>
      </c>
      <c r="H109" s="4">
        <v>80</v>
      </c>
      <c r="I109" s="5">
        <f t="shared" si="3"/>
        <v>150</v>
      </c>
      <c r="J109" s="6">
        <v>4.82421875</v>
      </c>
      <c r="K109" s="4">
        <v>34.765625</v>
      </c>
      <c r="L109" s="8" t="s">
        <v>14</v>
      </c>
    </row>
    <row r="110" spans="2:12" ht="12.75" customHeight="1" x14ac:dyDescent="0.15">
      <c r="B110" s="1" t="s">
        <v>229</v>
      </c>
      <c r="C110" s="2" t="s">
        <v>621</v>
      </c>
      <c r="D110" s="2">
        <v>2.5039467582246289E-3</v>
      </c>
      <c r="E110" s="3">
        <v>0.1</v>
      </c>
      <c r="F110" s="3">
        <v>0.1</v>
      </c>
      <c r="G110" s="4">
        <v>80</v>
      </c>
      <c r="H110" s="4">
        <v>80</v>
      </c>
      <c r="I110" s="5">
        <f t="shared" si="3"/>
        <v>150</v>
      </c>
      <c r="J110" s="6">
        <v>5.17578125</v>
      </c>
      <c r="K110" s="4">
        <v>34.765625</v>
      </c>
      <c r="L110" s="8" t="s">
        <v>14</v>
      </c>
    </row>
    <row r="111" spans="2:12" ht="12.75" customHeight="1" x14ac:dyDescent="0.15">
      <c r="B111" s="1" t="s">
        <v>231</v>
      </c>
      <c r="C111" s="2" t="s">
        <v>622</v>
      </c>
      <c r="D111" s="2">
        <v>2.52777777495794E-3</v>
      </c>
      <c r="E111" s="3">
        <v>0.1</v>
      </c>
      <c r="F111" s="3">
        <v>0.1</v>
      </c>
      <c r="G111" s="4">
        <v>80</v>
      </c>
      <c r="H111" s="4">
        <v>80</v>
      </c>
      <c r="I111" s="5">
        <f t="shared" si="3"/>
        <v>150</v>
      </c>
      <c r="J111" s="6">
        <v>5.517578125</v>
      </c>
      <c r="K111" s="4">
        <v>34.765625</v>
      </c>
      <c r="L111" s="8" t="s">
        <v>14</v>
      </c>
    </row>
    <row r="112" spans="2:12" ht="12.75" customHeight="1" x14ac:dyDescent="0.15">
      <c r="B112" s="1" t="s">
        <v>233</v>
      </c>
      <c r="C112" s="2" t="s">
        <v>623</v>
      </c>
      <c r="D112" s="2">
        <v>2.5516087916912511E-3</v>
      </c>
      <c r="E112" s="3">
        <v>0.1</v>
      </c>
      <c r="F112" s="3">
        <v>0.1</v>
      </c>
      <c r="G112" s="4">
        <v>80</v>
      </c>
      <c r="H112" s="4">
        <v>80</v>
      </c>
      <c r="I112" s="5">
        <f t="shared" si="3"/>
        <v>150</v>
      </c>
      <c r="J112" s="6">
        <v>5.771484375</v>
      </c>
      <c r="K112" s="4">
        <v>34.765625</v>
      </c>
      <c r="L112" s="8" t="s">
        <v>14</v>
      </c>
    </row>
    <row r="113" spans="2:12" ht="12.75" customHeight="1" x14ac:dyDescent="0.15">
      <c r="B113" s="1" t="s">
        <v>235</v>
      </c>
      <c r="C113" s="2" t="s">
        <v>624</v>
      </c>
      <c r="D113" s="2">
        <v>2.569490738096647E-3</v>
      </c>
      <c r="E113" s="3">
        <v>0.1</v>
      </c>
      <c r="F113" s="3">
        <v>0.1</v>
      </c>
      <c r="G113" s="4">
        <v>80</v>
      </c>
      <c r="H113" s="4">
        <v>80</v>
      </c>
      <c r="I113" s="5">
        <f t="shared" si="3"/>
        <v>150</v>
      </c>
      <c r="J113" s="6">
        <v>5.99609375</v>
      </c>
      <c r="K113" s="4">
        <v>34.765625</v>
      </c>
      <c r="L113" s="8" t="s">
        <v>14</v>
      </c>
    </row>
    <row r="114" spans="2:12" ht="12.75" customHeight="1" x14ac:dyDescent="0.15">
      <c r="B114" s="1" t="s">
        <v>237</v>
      </c>
      <c r="C114" s="2" t="s">
        <v>625</v>
      </c>
      <c r="D114" s="2">
        <v>2.5933217548299581E-3</v>
      </c>
      <c r="E114" s="3">
        <v>0.1</v>
      </c>
      <c r="F114" s="3">
        <v>0.1</v>
      </c>
      <c r="G114" s="4">
        <v>80</v>
      </c>
      <c r="H114" s="4">
        <v>80</v>
      </c>
      <c r="I114" s="5">
        <f t="shared" si="3"/>
        <v>150</v>
      </c>
      <c r="J114" s="6">
        <v>6.181640625</v>
      </c>
      <c r="K114" s="4">
        <v>34.08203125</v>
      </c>
      <c r="L114" s="8" t="s">
        <v>14</v>
      </c>
    </row>
    <row r="115" spans="2:12" ht="12.75" customHeight="1" x14ac:dyDescent="0.15">
      <c r="B115" s="1" t="s">
        <v>239</v>
      </c>
      <c r="C115" s="2" t="s">
        <v>626</v>
      </c>
      <c r="D115" s="2">
        <v>2.6171527715632692E-3</v>
      </c>
      <c r="E115" s="3">
        <v>0.1</v>
      </c>
      <c r="F115" s="3">
        <v>0.1</v>
      </c>
      <c r="G115" s="4">
        <v>80</v>
      </c>
      <c r="H115" s="4">
        <v>80</v>
      </c>
      <c r="I115" s="5">
        <f t="shared" si="3"/>
        <v>150</v>
      </c>
      <c r="J115" s="6">
        <v>6.396484375</v>
      </c>
      <c r="K115" s="4">
        <v>34.765625</v>
      </c>
      <c r="L115" s="8" t="s">
        <v>14</v>
      </c>
    </row>
    <row r="116" spans="2:12" ht="12.75" customHeight="1" x14ac:dyDescent="0.15">
      <c r="B116" s="1" t="s">
        <v>241</v>
      </c>
      <c r="C116" s="2" t="s">
        <v>627</v>
      </c>
      <c r="D116" s="2">
        <v>2.6409837955725379E-3</v>
      </c>
      <c r="E116" s="3">
        <v>0.1</v>
      </c>
      <c r="F116" s="3">
        <v>0.1</v>
      </c>
      <c r="G116" s="4">
        <v>80</v>
      </c>
      <c r="H116" s="4">
        <v>80</v>
      </c>
      <c r="I116" s="5">
        <f t="shared" si="3"/>
        <v>150</v>
      </c>
      <c r="J116" s="6">
        <v>6.5625</v>
      </c>
      <c r="K116" s="4">
        <v>34.765625</v>
      </c>
      <c r="L116" s="8" t="s">
        <v>14</v>
      </c>
    </row>
    <row r="117" spans="2:12" ht="12.75" customHeight="1" x14ac:dyDescent="0.15">
      <c r="B117" s="1" t="s">
        <v>243</v>
      </c>
      <c r="C117" s="2" t="s">
        <v>628</v>
      </c>
      <c r="D117" s="2">
        <v>2.664814812305849E-3</v>
      </c>
      <c r="E117" s="3">
        <v>0.1</v>
      </c>
      <c r="F117" s="3">
        <v>0.1</v>
      </c>
      <c r="G117" s="4">
        <v>80</v>
      </c>
      <c r="H117" s="4">
        <v>80</v>
      </c>
      <c r="I117" s="5">
        <f t="shared" si="3"/>
        <v>150</v>
      </c>
      <c r="J117" s="6">
        <v>6.69921875</v>
      </c>
      <c r="K117" s="4">
        <v>34.765625</v>
      </c>
      <c r="L117" s="8" t="s">
        <v>14</v>
      </c>
    </row>
    <row r="118" spans="2:12" ht="12.75" customHeight="1" x14ac:dyDescent="0.15">
      <c r="B118" s="1" t="s">
        <v>245</v>
      </c>
      <c r="C118" s="2" t="s">
        <v>629</v>
      </c>
      <c r="D118" s="2">
        <v>2.6884722174145281E-3</v>
      </c>
      <c r="E118" s="3">
        <v>0.1</v>
      </c>
      <c r="F118" s="3">
        <v>0.1</v>
      </c>
      <c r="G118" s="4">
        <v>80</v>
      </c>
      <c r="H118" s="4">
        <v>80</v>
      </c>
      <c r="I118" s="5">
        <f t="shared" si="3"/>
        <v>150</v>
      </c>
      <c r="J118" s="6">
        <v>6.796875</v>
      </c>
      <c r="K118" s="4">
        <v>34.765625</v>
      </c>
      <c r="L118" s="8" t="s">
        <v>14</v>
      </c>
    </row>
    <row r="119" spans="2:12" ht="12.75" customHeight="1" x14ac:dyDescent="0.15">
      <c r="B119" s="1" t="s">
        <v>247</v>
      </c>
      <c r="C119" s="2" t="s">
        <v>630</v>
      </c>
      <c r="D119" s="2">
        <v>2.7123032414237969E-3</v>
      </c>
      <c r="E119" s="3">
        <v>0.1</v>
      </c>
      <c r="F119" s="3">
        <v>0.1</v>
      </c>
      <c r="G119" s="4">
        <v>80</v>
      </c>
      <c r="H119" s="4">
        <v>80</v>
      </c>
      <c r="I119" s="5">
        <f t="shared" si="3"/>
        <v>150</v>
      </c>
      <c r="J119" s="6">
        <v>6.884765625</v>
      </c>
      <c r="K119" s="4">
        <v>34.765625</v>
      </c>
      <c r="L119" s="8" t="s">
        <v>14</v>
      </c>
    </row>
    <row r="120" spans="2:12" ht="12.75" customHeight="1" x14ac:dyDescent="0.15">
      <c r="B120" s="1" t="s">
        <v>249</v>
      </c>
      <c r="C120" s="2" t="s">
        <v>631</v>
      </c>
      <c r="D120" s="2">
        <v>2.736134258157108E-3</v>
      </c>
      <c r="E120" s="3">
        <v>0.1</v>
      </c>
      <c r="F120" s="3">
        <v>0.1</v>
      </c>
      <c r="G120" s="4">
        <v>80</v>
      </c>
      <c r="H120" s="4">
        <v>80</v>
      </c>
      <c r="I120" s="5">
        <f t="shared" si="3"/>
        <v>150</v>
      </c>
      <c r="J120" s="6">
        <v>7.001953125</v>
      </c>
      <c r="K120" s="4">
        <v>34.765625</v>
      </c>
      <c r="L120" s="8" t="s">
        <v>14</v>
      </c>
    </row>
    <row r="121" spans="2:12" ht="12.75" customHeight="1" x14ac:dyDescent="0.15">
      <c r="B121" s="1" t="s">
        <v>251</v>
      </c>
      <c r="C121" s="2" t="s">
        <v>632</v>
      </c>
      <c r="D121" s="2">
        <v>2.7597916632657871E-3</v>
      </c>
      <c r="E121" s="3">
        <v>0.1</v>
      </c>
      <c r="F121" s="3">
        <v>0.1</v>
      </c>
      <c r="G121" s="4">
        <v>80</v>
      </c>
      <c r="H121" s="4">
        <v>80</v>
      </c>
      <c r="I121" s="5">
        <f t="shared" si="3"/>
        <v>150</v>
      </c>
      <c r="J121" s="6">
        <v>7.080078125</v>
      </c>
      <c r="K121" s="4">
        <v>34.765625</v>
      </c>
      <c r="L121" s="8" t="s">
        <v>14</v>
      </c>
    </row>
    <row r="122" spans="2:12" ht="12.75" customHeight="1" x14ac:dyDescent="0.15">
      <c r="B122" s="1" t="s">
        <v>253</v>
      </c>
      <c r="C122" s="2" t="s">
        <v>633</v>
      </c>
      <c r="D122" s="2">
        <v>2.7836226799990982E-3</v>
      </c>
      <c r="E122" s="3">
        <v>0.1</v>
      </c>
      <c r="F122" s="3">
        <v>0.1</v>
      </c>
      <c r="G122" s="4">
        <v>80</v>
      </c>
      <c r="H122" s="4">
        <v>80</v>
      </c>
      <c r="I122" s="5">
        <f t="shared" si="3"/>
        <v>150</v>
      </c>
      <c r="J122" s="6">
        <v>7.16796875</v>
      </c>
      <c r="K122" s="4">
        <v>34.765625</v>
      </c>
      <c r="L122" s="8" t="s">
        <v>14</v>
      </c>
    </row>
    <row r="123" spans="2:12" ht="12.75" customHeight="1" x14ac:dyDescent="0.15">
      <c r="B123" s="1" t="s">
        <v>255</v>
      </c>
      <c r="C123" s="2" t="s">
        <v>634</v>
      </c>
      <c r="D123" s="2">
        <v>2.801504626404494E-3</v>
      </c>
      <c r="E123" s="3">
        <v>0.1</v>
      </c>
      <c r="F123" s="3">
        <v>0.1</v>
      </c>
      <c r="G123" s="4">
        <v>80</v>
      </c>
      <c r="H123" s="4">
        <v>80</v>
      </c>
      <c r="I123" s="5">
        <f t="shared" si="3"/>
        <v>150</v>
      </c>
      <c r="J123" s="6">
        <v>7.236328125</v>
      </c>
      <c r="K123" s="4">
        <v>34.765625</v>
      </c>
      <c r="L123" s="8" t="s">
        <v>14</v>
      </c>
    </row>
    <row r="124" spans="2:12" ht="12.75" customHeight="1" x14ac:dyDescent="0.15">
      <c r="B124" s="1" t="s">
        <v>257</v>
      </c>
      <c r="C124" s="2" t="s">
        <v>635</v>
      </c>
      <c r="D124" s="2">
        <v>2.8253356431378052E-3</v>
      </c>
      <c r="E124" s="3">
        <v>0.1</v>
      </c>
      <c r="F124" s="3">
        <v>0.1</v>
      </c>
      <c r="G124" s="4">
        <v>80</v>
      </c>
      <c r="H124" s="4">
        <v>80</v>
      </c>
      <c r="I124" s="5">
        <f t="shared" si="3"/>
        <v>150</v>
      </c>
      <c r="J124" s="6">
        <v>7.294921875</v>
      </c>
      <c r="K124" s="4">
        <v>34.765625</v>
      </c>
      <c r="L124" s="8" t="s">
        <v>14</v>
      </c>
    </row>
    <row r="125" spans="2:12" ht="12.75" customHeight="1" x14ac:dyDescent="0.15">
      <c r="B125" s="1" t="s">
        <v>259</v>
      </c>
      <c r="C125" s="2" t="s">
        <v>636</v>
      </c>
      <c r="D125" s="2">
        <v>2.8491666671470739E-3</v>
      </c>
      <c r="E125" s="3">
        <v>0.1</v>
      </c>
      <c r="F125" s="3">
        <v>0.1</v>
      </c>
      <c r="G125" s="4">
        <v>80</v>
      </c>
      <c r="H125" s="4">
        <v>80</v>
      </c>
      <c r="I125" s="5">
        <f t="shared" si="3"/>
        <v>150</v>
      </c>
      <c r="J125" s="6">
        <v>7.353515625</v>
      </c>
      <c r="K125" s="4">
        <v>34.765625</v>
      </c>
      <c r="L125" s="8" t="s">
        <v>14</v>
      </c>
    </row>
    <row r="126" spans="2:12" ht="12.75" customHeight="1" x14ac:dyDescent="0.15">
      <c r="B126" s="1" t="s">
        <v>261</v>
      </c>
      <c r="C126" s="2" t="s">
        <v>637</v>
      </c>
      <c r="D126" s="2">
        <v>2.872997683880385E-3</v>
      </c>
      <c r="E126" s="3">
        <v>0.1</v>
      </c>
      <c r="F126" s="3">
        <v>0.1</v>
      </c>
      <c r="G126" s="4">
        <v>80</v>
      </c>
      <c r="H126" s="4">
        <v>80</v>
      </c>
      <c r="I126" s="5">
        <f t="shared" si="3"/>
        <v>150</v>
      </c>
      <c r="J126" s="6">
        <v>7.421875</v>
      </c>
      <c r="K126" s="4">
        <v>35.05859375</v>
      </c>
      <c r="L126" s="8" t="s">
        <v>14</v>
      </c>
    </row>
    <row r="127" spans="2:12" ht="12.75" customHeight="1" x14ac:dyDescent="0.15">
      <c r="B127" s="1" t="s">
        <v>263</v>
      </c>
      <c r="C127" s="2" t="s">
        <v>638</v>
      </c>
      <c r="D127" s="2">
        <v>2.8968287006136961E-3</v>
      </c>
      <c r="E127" s="3">
        <v>0.1</v>
      </c>
      <c r="F127" s="3">
        <v>0.1</v>
      </c>
      <c r="G127" s="4">
        <v>80</v>
      </c>
      <c r="H127" s="4">
        <v>80</v>
      </c>
      <c r="I127" s="5">
        <f t="shared" si="3"/>
        <v>150</v>
      </c>
      <c r="J127" s="6">
        <v>7.451171875</v>
      </c>
      <c r="K127" s="4">
        <v>34.86328125</v>
      </c>
      <c r="L127" s="8" t="s">
        <v>14</v>
      </c>
    </row>
    <row r="128" spans="2:12" ht="12.75" customHeight="1" x14ac:dyDescent="0.15">
      <c r="B128" s="1" t="s">
        <v>265</v>
      </c>
      <c r="C128" s="2" t="s">
        <v>639</v>
      </c>
      <c r="D128" s="2">
        <v>2.9206712933955714E-3</v>
      </c>
      <c r="E128" s="3">
        <v>0.1</v>
      </c>
      <c r="F128" s="3">
        <v>0.1</v>
      </c>
      <c r="G128" s="4">
        <v>80</v>
      </c>
      <c r="H128" s="4">
        <v>80</v>
      </c>
      <c r="I128" s="5">
        <f t="shared" si="3"/>
        <v>150</v>
      </c>
      <c r="J128" s="6">
        <v>7.5</v>
      </c>
      <c r="K128" s="4">
        <v>34.765625</v>
      </c>
      <c r="L128" s="8" t="s">
        <v>14</v>
      </c>
    </row>
    <row r="129" spans="2:12" ht="12.75" customHeight="1" x14ac:dyDescent="0.15">
      <c r="B129" s="1" t="s">
        <v>267</v>
      </c>
      <c r="C129" s="2" t="s">
        <v>640</v>
      </c>
      <c r="D129" s="2">
        <v>2.9443171297316439E-3</v>
      </c>
      <c r="E129" s="3">
        <v>0.1</v>
      </c>
      <c r="F129" s="3">
        <v>0.1</v>
      </c>
      <c r="G129" s="4">
        <v>80</v>
      </c>
      <c r="H129" s="4">
        <v>80</v>
      </c>
      <c r="I129" s="5">
        <f t="shared" si="3"/>
        <v>150</v>
      </c>
      <c r="J129" s="6">
        <v>7.529296875</v>
      </c>
      <c r="K129" s="4">
        <v>34.765625</v>
      </c>
      <c r="L129" s="8" t="s">
        <v>14</v>
      </c>
    </row>
    <row r="130" spans="2:12" ht="12.75" customHeight="1" x14ac:dyDescent="0.15">
      <c r="B130" s="1" t="s">
        <v>269</v>
      </c>
      <c r="C130" s="2" t="s">
        <v>641</v>
      </c>
      <c r="D130" s="2">
        <v>2.9681481464649551E-3</v>
      </c>
      <c r="E130" s="3">
        <v>0.1</v>
      </c>
      <c r="F130" s="3">
        <v>0.1</v>
      </c>
      <c r="G130" s="4">
        <v>80</v>
      </c>
      <c r="H130" s="4">
        <v>80</v>
      </c>
      <c r="I130" s="5">
        <f t="shared" ref="I130:I161" si="4">IF(ISNUMBER(G130),IF(G130+H130=0,0,0.4*60*1000/(G130+H130)),"")</f>
        <v>150</v>
      </c>
      <c r="J130" s="6">
        <v>7.607421875</v>
      </c>
      <c r="K130" s="4">
        <v>34.765625</v>
      </c>
      <c r="L130" s="8" t="s">
        <v>14</v>
      </c>
    </row>
    <row r="131" spans="2:12" ht="12.75" customHeight="1" x14ac:dyDescent="0.15">
      <c r="B131" s="1" t="s">
        <v>271</v>
      </c>
      <c r="C131" s="2" t="s">
        <v>642</v>
      </c>
      <c r="D131" s="2">
        <v>2.9919907392468303E-3</v>
      </c>
      <c r="E131" s="3">
        <v>0.1</v>
      </c>
      <c r="F131" s="3">
        <v>0.1</v>
      </c>
      <c r="G131" s="4">
        <v>80</v>
      </c>
      <c r="H131" s="4">
        <v>80</v>
      </c>
      <c r="I131" s="5">
        <f t="shared" si="4"/>
        <v>150</v>
      </c>
      <c r="J131" s="6">
        <v>7.587890625</v>
      </c>
      <c r="K131" s="4">
        <v>34.86328125</v>
      </c>
      <c r="L131" s="8" t="s">
        <v>14</v>
      </c>
    </row>
    <row r="132" spans="2:12" ht="12.75" customHeight="1" x14ac:dyDescent="0.15">
      <c r="B132" s="1" t="s">
        <v>273</v>
      </c>
      <c r="C132" s="2" t="s">
        <v>643</v>
      </c>
      <c r="D132" s="2">
        <v>3.009861109603662E-3</v>
      </c>
      <c r="E132" s="3">
        <v>0.1</v>
      </c>
      <c r="F132" s="3">
        <v>0.1</v>
      </c>
      <c r="G132" s="4">
        <v>80</v>
      </c>
      <c r="H132" s="4">
        <v>80</v>
      </c>
      <c r="I132" s="5">
        <f t="shared" si="4"/>
        <v>150</v>
      </c>
      <c r="J132" s="6">
        <v>7.59765625</v>
      </c>
      <c r="K132" s="4">
        <v>34.47265625</v>
      </c>
      <c r="L132" s="8" t="s">
        <v>14</v>
      </c>
    </row>
    <row r="133" spans="2:12" ht="12.75" customHeight="1" x14ac:dyDescent="0.15">
      <c r="B133" s="1" t="s">
        <v>275</v>
      </c>
      <c r="C133" s="2" t="s">
        <v>644</v>
      </c>
      <c r="D133" s="2">
        <v>3.0336921263369732E-3</v>
      </c>
      <c r="E133" s="3">
        <v>0.1</v>
      </c>
      <c r="F133" s="3">
        <v>0.1</v>
      </c>
      <c r="G133" s="4">
        <v>80</v>
      </c>
      <c r="H133" s="4">
        <v>80</v>
      </c>
      <c r="I133" s="5">
        <f t="shared" si="4"/>
        <v>150</v>
      </c>
      <c r="J133" s="6">
        <v>7.6171875</v>
      </c>
      <c r="K133" s="4">
        <v>34.86328125</v>
      </c>
      <c r="L133" s="8" t="s">
        <v>14</v>
      </c>
    </row>
    <row r="134" spans="2:12" ht="12.75" customHeight="1" x14ac:dyDescent="0.15">
      <c r="B134" s="1" t="s">
        <v>277</v>
      </c>
      <c r="C134" s="2" t="s">
        <v>645</v>
      </c>
      <c r="D134" s="2">
        <v>3.0575231430702843E-3</v>
      </c>
      <c r="E134" s="3">
        <v>0.1</v>
      </c>
      <c r="F134" s="3">
        <v>0.1</v>
      </c>
      <c r="G134" s="4">
        <v>80</v>
      </c>
      <c r="H134" s="4">
        <v>80</v>
      </c>
      <c r="I134" s="5">
        <f t="shared" si="4"/>
        <v>150</v>
      </c>
      <c r="J134" s="6">
        <v>7.6171875</v>
      </c>
      <c r="K134" s="4">
        <v>34.86328125</v>
      </c>
      <c r="L134" s="8" t="s">
        <v>14</v>
      </c>
    </row>
    <row r="135" spans="2:12" ht="12.75" customHeight="1" x14ac:dyDescent="0.15">
      <c r="B135" s="1" t="s">
        <v>279</v>
      </c>
      <c r="C135" s="2" t="s">
        <v>646</v>
      </c>
      <c r="D135" s="2">
        <v>3.0813657358521596E-3</v>
      </c>
      <c r="E135" s="3">
        <v>0.1</v>
      </c>
      <c r="F135" s="3">
        <v>0.1</v>
      </c>
      <c r="G135" s="4">
        <v>80</v>
      </c>
      <c r="H135" s="4">
        <v>80</v>
      </c>
      <c r="I135" s="5">
        <f t="shared" si="4"/>
        <v>150</v>
      </c>
      <c r="J135" s="6">
        <v>7.626953125</v>
      </c>
      <c r="K135" s="4">
        <v>34.765625</v>
      </c>
      <c r="L135" s="8" t="s">
        <v>14</v>
      </c>
    </row>
    <row r="136" spans="2:12" ht="12.75" customHeight="1" x14ac:dyDescent="0.15">
      <c r="B136" s="1" t="s">
        <v>281</v>
      </c>
      <c r="C136" s="2" t="s">
        <v>647</v>
      </c>
      <c r="D136" s="2">
        <v>3.1050115721882321E-3</v>
      </c>
      <c r="E136" s="3">
        <v>0.1</v>
      </c>
      <c r="F136" s="3">
        <v>0.1</v>
      </c>
      <c r="G136" s="4">
        <v>80</v>
      </c>
      <c r="H136" s="4">
        <v>80</v>
      </c>
      <c r="I136" s="5">
        <f t="shared" si="4"/>
        <v>150</v>
      </c>
      <c r="J136" s="6">
        <v>7.63671875</v>
      </c>
      <c r="K136" s="4">
        <v>34.765625</v>
      </c>
      <c r="L136" s="8" t="s">
        <v>14</v>
      </c>
    </row>
    <row r="137" spans="2:12" ht="12.75" customHeight="1" x14ac:dyDescent="0.15">
      <c r="B137" s="1" t="s">
        <v>283</v>
      </c>
      <c r="C137" s="2" t="s">
        <v>648</v>
      </c>
      <c r="D137" s="2">
        <v>3.1288425889215432E-3</v>
      </c>
      <c r="E137" s="3">
        <v>0.1</v>
      </c>
      <c r="F137" s="3">
        <v>0.1</v>
      </c>
      <c r="G137" s="4">
        <v>80</v>
      </c>
      <c r="H137" s="4">
        <v>80</v>
      </c>
      <c r="I137" s="5">
        <f t="shared" si="4"/>
        <v>150</v>
      </c>
      <c r="J137" s="6">
        <v>7.63671875</v>
      </c>
      <c r="K137" s="4">
        <v>34.66796875</v>
      </c>
      <c r="L137" s="8" t="s">
        <v>14</v>
      </c>
    </row>
    <row r="138" spans="2:12" ht="12.75" customHeight="1" x14ac:dyDescent="0.15">
      <c r="B138" s="1" t="s">
        <v>285</v>
      </c>
      <c r="C138" s="2" t="s">
        <v>649</v>
      </c>
      <c r="D138" s="2">
        <v>3.1526851817034185E-3</v>
      </c>
      <c r="E138" s="3">
        <v>0.1</v>
      </c>
      <c r="F138" s="3">
        <v>0.1</v>
      </c>
      <c r="G138" s="4">
        <v>80</v>
      </c>
      <c r="H138" s="4">
        <v>80</v>
      </c>
      <c r="I138" s="5">
        <f t="shared" si="4"/>
        <v>150</v>
      </c>
      <c r="J138" s="6">
        <v>7.646484375</v>
      </c>
      <c r="K138" s="4">
        <v>34.66796875</v>
      </c>
      <c r="L138" s="8" t="s">
        <v>14</v>
      </c>
    </row>
    <row r="139" spans="2:12" ht="12.75" customHeight="1" x14ac:dyDescent="0.15">
      <c r="B139" s="1" t="s">
        <v>287</v>
      </c>
      <c r="C139" s="2" t="s">
        <v>650</v>
      </c>
      <c r="D139" s="2">
        <v>3.1765161984367296E-3</v>
      </c>
      <c r="E139" s="3">
        <v>0.1</v>
      </c>
      <c r="F139" s="3">
        <v>0.1</v>
      </c>
      <c r="G139" s="4">
        <v>80</v>
      </c>
      <c r="H139" s="4">
        <v>80</v>
      </c>
      <c r="I139" s="5">
        <f t="shared" si="4"/>
        <v>150</v>
      </c>
      <c r="J139" s="6">
        <v>7.646484375</v>
      </c>
      <c r="K139" s="4">
        <v>34.66796875</v>
      </c>
      <c r="L139" s="8" t="s">
        <v>14</v>
      </c>
    </row>
    <row r="140" spans="2:12" ht="12.75" customHeight="1" x14ac:dyDescent="0.15">
      <c r="B140" s="1" t="s">
        <v>289</v>
      </c>
      <c r="C140" s="2" t="s">
        <v>651</v>
      </c>
      <c r="D140" s="2">
        <v>3.2003472224459983E-3</v>
      </c>
      <c r="E140" s="3">
        <v>0.1</v>
      </c>
      <c r="F140" s="3">
        <v>0.1</v>
      </c>
      <c r="G140" s="4">
        <v>80</v>
      </c>
      <c r="H140" s="4">
        <v>80</v>
      </c>
      <c r="I140" s="5">
        <f t="shared" si="4"/>
        <v>150</v>
      </c>
      <c r="J140" s="6">
        <v>7.65625</v>
      </c>
      <c r="K140" s="4">
        <v>34.66796875</v>
      </c>
      <c r="L140" s="8" t="s">
        <v>14</v>
      </c>
    </row>
    <row r="141" spans="2:12" ht="12.75" customHeight="1" x14ac:dyDescent="0.15">
      <c r="B141" s="1" t="s">
        <v>291</v>
      </c>
      <c r="C141" s="2" t="s">
        <v>652</v>
      </c>
      <c r="D141" s="2">
        <v>3.218043981178198E-3</v>
      </c>
      <c r="E141" s="3">
        <v>0.1</v>
      </c>
      <c r="F141" s="3">
        <v>0.1</v>
      </c>
      <c r="G141" s="4">
        <v>80</v>
      </c>
      <c r="H141" s="4">
        <v>80</v>
      </c>
      <c r="I141" s="5">
        <f t="shared" si="4"/>
        <v>150</v>
      </c>
      <c r="J141" s="6">
        <v>7.63671875</v>
      </c>
      <c r="K141" s="4">
        <v>34.66796875</v>
      </c>
      <c r="L141" s="8" t="s">
        <v>14</v>
      </c>
    </row>
    <row r="142" spans="2:12" ht="12.75" customHeight="1" x14ac:dyDescent="0.15">
      <c r="B142" s="1" t="s">
        <v>293</v>
      </c>
      <c r="C142" s="2" t="s">
        <v>653</v>
      </c>
      <c r="D142" s="2">
        <v>3.2418749979115091E-3</v>
      </c>
      <c r="E142" s="3">
        <v>0.1</v>
      </c>
      <c r="F142" s="3">
        <v>0.1</v>
      </c>
      <c r="G142" s="4">
        <v>80</v>
      </c>
      <c r="H142" s="4">
        <v>80</v>
      </c>
      <c r="I142" s="5">
        <f t="shared" si="4"/>
        <v>150</v>
      </c>
      <c r="J142" s="6">
        <v>7.666015625</v>
      </c>
      <c r="K142" s="4">
        <v>34.66796875</v>
      </c>
      <c r="L142" s="8" t="s">
        <v>14</v>
      </c>
    </row>
    <row r="143" spans="2:12" ht="12.75" customHeight="1" x14ac:dyDescent="0.15">
      <c r="B143" s="1" t="s">
        <v>295</v>
      </c>
      <c r="C143" s="2" t="s">
        <v>654</v>
      </c>
      <c r="D143" s="2">
        <v>3.2657060146448202E-3</v>
      </c>
      <c r="E143" s="3">
        <v>0.1</v>
      </c>
      <c r="F143" s="3">
        <v>0.1</v>
      </c>
      <c r="G143" s="4">
        <v>80</v>
      </c>
      <c r="H143" s="4">
        <v>80</v>
      </c>
      <c r="I143" s="5">
        <f t="shared" si="4"/>
        <v>150</v>
      </c>
      <c r="J143" s="6">
        <v>7.65625</v>
      </c>
      <c r="K143" s="4">
        <v>34.66796875</v>
      </c>
      <c r="L143" s="8" t="s">
        <v>14</v>
      </c>
    </row>
    <row r="144" spans="2:12" ht="12.75" customHeight="1" x14ac:dyDescent="0.15">
      <c r="B144" s="1" t="s">
        <v>297</v>
      </c>
      <c r="C144" s="2" t="s">
        <v>655</v>
      </c>
      <c r="D144" s="2">
        <v>3.2895486074266955E-3</v>
      </c>
      <c r="E144" s="3">
        <v>0.1</v>
      </c>
      <c r="F144" s="3">
        <v>0.1</v>
      </c>
      <c r="G144" s="4">
        <v>80</v>
      </c>
      <c r="H144" s="4">
        <v>80</v>
      </c>
      <c r="I144" s="5">
        <f t="shared" si="4"/>
        <v>150</v>
      </c>
      <c r="J144" s="6">
        <v>7.67578125</v>
      </c>
      <c r="K144" s="4">
        <v>34.66796875</v>
      </c>
      <c r="L144" s="8" t="s">
        <v>14</v>
      </c>
    </row>
    <row r="145" spans="2:12" ht="12.75" customHeight="1" x14ac:dyDescent="0.15">
      <c r="B145" s="1" t="s">
        <v>299</v>
      </c>
      <c r="C145" s="2" t="s">
        <v>656</v>
      </c>
      <c r="D145" s="2">
        <v>3.3131944437627681E-3</v>
      </c>
      <c r="E145" s="3">
        <v>0.1</v>
      </c>
      <c r="F145" s="3">
        <v>0.1</v>
      </c>
      <c r="G145" s="4">
        <v>80</v>
      </c>
      <c r="H145" s="4">
        <v>80</v>
      </c>
      <c r="I145" s="5">
        <f t="shared" si="4"/>
        <v>150</v>
      </c>
      <c r="J145" s="6">
        <v>7.67578125</v>
      </c>
      <c r="K145" s="4">
        <v>34.765625</v>
      </c>
      <c r="L145" s="8" t="s">
        <v>14</v>
      </c>
    </row>
    <row r="146" spans="2:12" ht="12.75" customHeight="1" x14ac:dyDescent="0.15">
      <c r="B146" s="1" t="s">
        <v>301</v>
      </c>
      <c r="C146" s="2" t="s">
        <v>657</v>
      </c>
      <c r="D146" s="2">
        <v>3.3370254604960792E-3</v>
      </c>
      <c r="E146" s="3">
        <v>0.1</v>
      </c>
      <c r="F146" s="3">
        <v>0.1</v>
      </c>
      <c r="G146" s="4">
        <v>80</v>
      </c>
      <c r="H146" s="4">
        <v>80</v>
      </c>
      <c r="I146" s="5">
        <f t="shared" si="4"/>
        <v>150</v>
      </c>
      <c r="J146" s="6">
        <v>7.67578125</v>
      </c>
      <c r="K146" s="4">
        <v>34.9609375</v>
      </c>
      <c r="L146" s="8" t="s">
        <v>14</v>
      </c>
    </row>
    <row r="147" spans="2:12" ht="12.75" customHeight="1" x14ac:dyDescent="0.15">
      <c r="B147" s="1" t="s">
        <v>303</v>
      </c>
      <c r="C147" s="2" t="s">
        <v>658</v>
      </c>
      <c r="D147" s="2">
        <v>3.3608680532779545E-3</v>
      </c>
      <c r="E147" s="3">
        <v>0.1</v>
      </c>
      <c r="F147" s="3">
        <v>0.1</v>
      </c>
      <c r="G147" s="4">
        <v>80</v>
      </c>
      <c r="H147" s="4">
        <v>80</v>
      </c>
      <c r="I147" s="5">
        <f t="shared" si="4"/>
        <v>150</v>
      </c>
      <c r="J147" s="6">
        <v>7.685546875</v>
      </c>
      <c r="K147" s="4">
        <v>34.765625</v>
      </c>
      <c r="L147" s="8" t="s">
        <v>14</v>
      </c>
    </row>
    <row r="148" spans="2:12" ht="12.75" customHeight="1" x14ac:dyDescent="0.15">
      <c r="B148" s="1" t="s">
        <v>305</v>
      </c>
      <c r="C148" s="2" t="s">
        <v>659</v>
      </c>
      <c r="D148" s="2">
        <v>3.384513889614027E-3</v>
      </c>
      <c r="E148" s="3">
        <v>0.1</v>
      </c>
      <c r="F148" s="3">
        <v>0.1</v>
      </c>
      <c r="G148" s="4">
        <v>80</v>
      </c>
      <c r="H148" s="4">
        <v>80</v>
      </c>
      <c r="I148" s="5">
        <f t="shared" si="4"/>
        <v>150</v>
      </c>
      <c r="J148" s="6">
        <v>7.685546875</v>
      </c>
      <c r="K148" s="4">
        <v>34.765625</v>
      </c>
      <c r="L148" s="8" t="s">
        <v>14</v>
      </c>
    </row>
    <row r="149" spans="2:12" ht="12.75" customHeight="1" x14ac:dyDescent="0.15">
      <c r="B149" s="1" t="s">
        <v>307</v>
      </c>
      <c r="C149" s="2" t="s">
        <v>660</v>
      </c>
      <c r="D149" s="2">
        <v>3.4083449063473381E-3</v>
      </c>
      <c r="E149" s="3">
        <v>0.1</v>
      </c>
      <c r="F149" s="3">
        <v>0.1</v>
      </c>
      <c r="G149" s="4">
        <v>80</v>
      </c>
      <c r="H149" s="4">
        <v>80</v>
      </c>
      <c r="I149" s="5">
        <f t="shared" si="4"/>
        <v>150</v>
      </c>
      <c r="J149" s="6">
        <v>7.685546875</v>
      </c>
      <c r="K149" s="4">
        <v>34.86328125</v>
      </c>
      <c r="L149" s="8" t="s">
        <v>14</v>
      </c>
    </row>
    <row r="150" spans="2:12" ht="12.75" customHeight="1" x14ac:dyDescent="0.15">
      <c r="B150" s="1" t="s">
        <v>309</v>
      </c>
      <c r="C150" s="2" t="s">
        <v>661</v>
      </c>
      <c r="D150" s="2">
        <v>3.426226852752734E-3</v>
      </c>
      <c r="E150" s="3">
        <v>0.1</v>
      </c>
      <c r="F150" s="3">
        <v>0.1</v>
      </c>
      <c r="G150" s="4">
        <v>80</v>
      </c>
      <c r="H150" s="4">
        <v>80</v>
      </c>
      <c r="I150" s="5">
        <f t="shared" si="4"/>
        <v>150</v>
      </c>
      <c r="J150" s="6">
        <v>7.6953125</v>
      </c>
      <c r="K150" s="4">
        <v>34.86328125</v>
      </c>
      <c r="L150" s="8" t="s">
        <v>14</v>
      </c>
    </row>
    <row r="151" spans="2:12" ht="12.75" customHeight="1" x14ac:dyDescent="0.15">
      <c r="B151" s="1" t="s">
        <v>311</v>
      </c>
      <c r="C151" s="2" t="s">
        <v>662</v>
      </c>
      <c r="D151" s="2">
        <v>3.4498726818128489E-3</v>
      </c>
      <c r="E151" s="3">
        <v>0.1</v>
      </c>
      <c r="F151" s="3">
        <v>0.1</v>
      </c>
      <c r="G151" s="4">
        <v>80</v>
      </c>
      <c r="H151" s="4">
        <v>80</v>
      </c>
      <c r="I151" s="5">
        <f t="shared" si="4"/>
        <v>150</v>
      </c>
      <c r="J151" s="6">
        <v>7.685546875</v>
      </c>
      <c r="K151" s="4">
        <v>34.86328125</v>
      </c>
      <c r="L151" s="8" t="s">
        <v>14</v>
      </c>
    </row>
    <row r="152" spans="2:12" ht="12.75" customHeight="1" x14ac:dyDescent="0.15">
      <c r="B152" s="1" t="s">
        <v>313</v>
      </c>
      <c r="C152" s="2" t="s">
        <v>663</v>
      </c>
      <c r="D152" s="2">
        <v>3.4737152745947242E-3</v>
      </c>
      <c r="E152" s="3">
        <v>0.1</v>
      </c>
      <c r="F152" s="3">
        <v>0.1</v>
      </c>
      <c r="G152" s="4">
        <v>80</v>
      </c>
      <c r="H152" s="4">
        <v>80</v>
      </c>
      <c r="I152" s="5">
        <f t="shared" si="4"/>
        <v>150</v>
      </c>
      <c r="J152" s="6">
        <v>7.685546875</v>
      </c>
      <c r="K152" s="4">
        <v>34.86328125</v>
      </c>
      <c r="L152" s="8" t="s">
        <v>14</v>
      </c>
    </row>
    <row r="153" spans="2:12" ht="12.75" customHeight="1" x14ac:dyDescent="0.15">
      <c r="B153" s="1" t="s">
        <v>315</v>
      </c>
      <c r="C153" s="2" t="s">
        <v>664</v>
      </c>
      <c r="D153" s="2">
        <v>3.4975462913280353E-3</v>
      </c>
      <c r="E153" s="3">
        <v>0.1</v>
      </c>
      <c r="F153" s="3">
        <v>0.1</v>
      </c>
      <c r="G153" s="4">
        <v>80</v>
      </c>
      <c r="H153" s="4">
        <v>80</v>
      </c>
      <c r="I153" s="5">
        <f t="shared" si="4"/>
        <v>150</v>
      </c>
      <c r="J153" s="6">
        <v>7.685546875</v>
      </c>
      <c r="K153" s="4">
        <v>34.86328125</v>
      </c>
      <c r="L153" s="8" t="s">
        <v>14</v>
      </c>
    </row>
    <row r="154" spans="2:12" ht="12.75" customHeight="1" x14ac:dyDescent="0.15">
      <c r="B154" s="1" t="s">
        <v>317</v>
      </c>
      <c r="C154" s="2" t="s">
        <v>665</v>
      </c>
      <c r="D154" s="2">
        <v>3.521377315337304E-3</v>
      </c>
      <c r="E154" s="3">
        <v>0.1</v>
      </c>
      <c r="F154" s="3">
        <v>0.1</v>
      </c>
      <c r="G154" s="4">
        <v>80</v>
      </c>
      <c r="H154" s="4">
        <v>80</v>
      </c>
      <c r="I154" s="5">
        <f t="shared" si="4"/>
        <v>150</v>
      </c>
      <c r="J154" s="6">
        <v>7.685546875</v>
      </c>
      <c r="K154" s="4">
        <v>34.86328125</v>
      </c>
      <c r="L154" s="8" t="s">
        <v>14</v>
      </c>
    </row>
    <row r="155" spans="2:12" ht="12.75" customHeight="1" x14ac:dyDescent="0.15">
      <c r="B155" s="1" t="s">
        <v>319</v>
      </c>
      <c r="C155" s="2" t="s">
        <v>666</v>
      </c>
      <c r="D155" s="2">
        <v>3.5452083320706151E-3</v>
      </c>
      <c r="E155" s="3">
        <v>0.1</v>
      </c>
      <c r="F155" s="3">
        <v>0.1</v>
      </c>
      <c r="G155" s="4">
        <v>80</v>
      </c>
      <c r="H155" s="4">
        <v>80</v>
      </c>
      <c r="I155" s="5">
        <f t="shared" si="4"/>
        <v>150</v>
      </c>
      <c r="J155" s="6">
        <v>7.685546875</v>
      </c>
      <c r="K155" s="4">
        <v>34.86328125</v>
      </c>
      <c r="L155" s="8" t="s">
        <v>14</v>
      </c>
    </row>
    <row r="156" spans="2:12" ht="12.75" customHeight="1" x14ac:dyDescent="0.15">
      <c r="B156" s="1" t="s">
        <v>321</v>
      </c>
      <c r="C156" s="2" t="s">
        <v>667</v>
      </c>
      <c r="D156" s="2">
        <v>3.5690393488039263E-3</v>
      </c>
      <c r="E156" s="3">
        <v>0.1</v>
      </c>
      <c r="F156" s="3">
        <v>0.1</v>
      </c>
      <c r="G156" s="4">
        <v>80</v>
      </c>
      <c r="H156" s="4">
        <v>80</v>
      </c>
      <c r="I156" s="5">
        <f t="shared" si="4"/>
        <v>150</v>
      </c>
      <c r="J156" s="6">
        <v>7.685546875</v>
      </c>
      <c r="K156" s="4">
        <v>34.765625</v>
      </c>
      <c r="L156" s="8" t="s">
        <v>14</v>
      </c>
    </row>
    <row r="157" spans="2:12" ht="12.75" customHeight="1" x14ac:dyDescent="0.15">
      <c r="B157" s="1" t="s">
        <v>323</v>
      </c>
      <c r="C157" s="2" t="s">
        <v>668</v>
      </c>
      <c r="D157" s="2">
        <v>3.5928819415858015E-3</v>
      </c>
      <c r="E157" s="3">
        <v>0.1</v>
      </c>
      <c r="F157" s="3">
        <v>0.1</v>
      </c>
      <c r="G157" s="4">
        <v>80</v>
      </c>
      <c r="H157" s="4">
        <v>80</v>
      </c>
      <c r="I157" s="5">
        <f t="shared" si="4"/>
        <v>150</v>
      </c>
      <c r="J157" s="6">
        <v>7.67578125</v>
      </c>
      <c r="K157" s="4">
        <v>34.765625</v>
      </c>
      <c r="L157" s="8" t="s">
        <v>14</v>
      </c>
    </row>
    <row r="158" spans="2:12" ht="12.75" customHeight="1" x14ac:dyDescent="0.15">
      <c r="B158" s="1" t="s">
        <v>325</v>
      </c>
      <c r="C158" s="2" t="s">
        <v>669</v>
      </c>
      <c r="D158" s="2">
        <v>3.6167129583191127E-3</v>
      </c>
      <c r="E158" s="3">
        <v>0.1</v>
      </c>
      <c r="F158" s="3">
        <v>0.1</v>
      </c>
      <c r="G158" s="4">
        <v>80</v>
      </c>
      <c r="H158" s="4">
        <v>80</v>
      </c>
      <c r="I158" s="5">
        <f t="shared" si="4"/>
        <v>150</v>
      </c>
      <c r="J158" s="6">
        <v>7.67578125</v>
      </c>
      <c r="K158" s="4">
        <v>34.86328125</v>
      </c>
      <c r="L158" s="8" t="s">
        <v>14</v>
      </c>
    </row>
    <row r="159" spans="2:12" ht="12.75" customHeight="1" x14ac:dyDescent="0.15">
      <c r="B159" s="1" t="s">
        <v>327</v>
      </c>
      <c r="C159" s="2" t="s">
        <v>670</v>
      </c>
      <c r="D159" s="2">
        <v>3.6345833286759444E-3</v>
      </c>
      <c r="E159" s="3">
        <v>0.1</v>
      </c>
      <c r="F159" s="3">
        <v>0.1</v>
      </c>
      <c r="G159" s="4">
        <v>80</v>
      </c>
      <c r="H159" s="4">
        <v>80</v>
      </c>
      <c r="I159" s="5">
        <f t="shared" si="4"/>
        <v>150</v>
      </c>
      <c r="J159" s="6">
        <v>7.71</v>
      </c>
      <c r="K159" s="4">
        <v>34.765625</v>
      </c>
      <c r="L159" s="8" t="s">
        <v>14</v>
      </c>
    </row>
    <row r="160" spans="2:12" ht="12.75" customHeight="1" x14ac:dyDescent="0.15">
      <c r="B160" s="1" t="s">
        <v>329</v>
      </c>
      <c r="C160" s="2" t="s">
        <v>671</v>
      </c>
      <c r="D160" s="2">
        <v>3.6584143526852131E-3</v>
      </c>
      <c r="E160" s="3">
        <v>0.1</v>
      </c>
      <c r="F160" s="3">
        <v>0.1</v>
      </c>
      <c r="G160" s="4">
        <v>80</v>
      </c>
      <c r="H160" s="4">
        <v>80</v>
      </c>
      <c r="I160" s="5">
        <f t="shared" si="4"/>
        <v>150</v>
      </c>
      <c r="J160" s="6">
        <v>7.71</v>
      </c>
      <c r="K160" s="4">
        <v>34.86328125</v>
      </c>
      <c r="L160" s="8" t="s">
        <v>14</v>
      </c>
    </row>
    <row r="161" spans="2:12" ht="12.75" customHeight="1" x14ac:dyDescent="0.15">
      <c r="B161" s="1" t="s">
        <v>331</v>
      </c>
      <c r="C161" s="2" t="s">
        <v>672</v>
      </c>
      <c r="D161" s="2">
        <v>3.6822569381911308E-3</v>
      </c>
      <c r="E161" s="3">
        <v>0.1</v>
      </c>
      <c r="F161" s="3">
        <v>0.1</v>
      </c>
      <c r="G161" s="4">
        <v>80</v>
      </c>
      <c r="H161" s="4">
        <v>80</v>
      </c>
      <c r="I161" s="5">
        <f t="shared" si="4"/>
        <v>150</v>
      </c>
      <c r="J161" s="6">
        <v>7.71</v>
      </c>
      <c r="K161" s="4">
        <v>34.765625</v>
      </c>
      <c r="L161" s="8" t="s">
        <v>14</v>
      </c>
    </row>
    <row r="162" spans="2:12" ht="12.75" customHeight="1" x14ac:dyDescent="0.15">
      <c r="B162" s="1" t="s">
        <v>333</v>
      </c>
      <c r="C162" s="2" t="s">
        <v>673</v>
      </c>
      <c r="D162" s="2">
        <v>3.7060879622003995E-3</v>
      </c>
      <c r="E162" s="3">
        <v>0.1</v>
      </c>
      <c r="F162" s="3">
        <v>0.1</v>
      </c>
      <c r="G162" s="4">
        <v>80</v>
      </c>
      <c r="H162" s="4">
        <v>80</v>
      </c>
      <c r="I162" s="5">
        <f t="shared" ref="I162:I167" si="5">IF(ISNUMBER(G162),IF(G162+H162=0,0,0.4*60*1000/(G162+H162)),"")</f>
        <v>150</v>
      </c>
      <c r="J162" s="6">
        <v>7.71</v>
      </c>
      <c r="K162" s="4">
        <v>34.765625</v>
      </c>
      <c r="L162" s="8" t="s">
        <v>14</v>
      </c>
    </row>
    <row r="163" spans="2:12" ht="12.75" customHeight="1" x14ac:dyDescent="0.15">
      <c r="B163" s="1" t="s">
        <v>335</v>
      </c>
      <c r="C163" s="2" t="s">
        <v>674</v>
      </c>
      <c r="D163" s="2">
        <v>3.7299189789337106E-3</v>
      </c>
      <c r="E163" s="3">
        <v>0.1</v>
      </c>
      <c r="F163" s="3">
        <v>0.1</v>
      </c>
      <c r="G163" s="4">
        <v>80</v>
      </c>
      <c r="H163" s="4">
        <v>80</v>
      </c>
      <c r="I163" s="5">
        <f t="shared" si="5"/>
        <v>150</v>
      </c>
      <c r="J163" s="6">
        <v>7.71</v>
      </c>
      <c r="K163" s="4">
        <v>34.765625</v>
      </c>
      <c r="L163" s="8" t="s">
        <v>14</v>
      </c>
    </row>
    <row r="164" spans="2:12" ht="12.75" customHeight="1" x14ac:dyDescent="0.15">
      <c r="B164" s="1" t="s">
        <v>337</v>
      </c>
      <c r="C164" s="2" t="s">
        <v>675</v>
      </c>
      <c r="D164" s="2">
        <v>3.7537499956670217E-3</v>
      </c>
      <c r="E164" s="3">
        <v>0.1</v>
      </c>
      <c r="F164" s="3">
        <v>0.1</v>
      </c>
      <c r="G164" s="4">
        <v>80</v>
      </c>
      <c r="H164" s="4">
        <v>80</v>
      </c>
      <c r="I164" s="5">
        <f t="shared" si="5"/>
        <v>150</v>
      </c>
      <c r="J164" s="6">
        <v>7.71</v>
      </c>
      <c r="K164" s="4">
        <v>34.765625</v>
      </c>
      <c r="L164" s="8" t="s">
        <v>14</v>
      </c>
    </row>
    <row r="165" spans="2:12" ht="12.75" customHeight="1" x14ac:dyDescent="0.15">
      <c r="B165" s="1"/>
      <c r="C165" s="2"/>
      <c r="D165" s="2"/>
      <c r="E165" s="3"/>
      <c r="F165" s="3"/>
      <c r="G165" s="4"/>
      <c r="H165" s="4"/>
      <c r="I165" s="5" t="str">
        <f t="shared" si="5"/>
        <v/>
      </c>
      <c r="J165" s="6"/>
      <c r="K165" s="4"/>
    </row>
    <row r="166" spans="2:12" ht="12.75" customHeight="1" x14ac:dyDescent="0.15">
      <c r="B166" s="1"/>
      <c r="C166" s="2"/>
      <c r="D166" s="2"/>
      <c r="E166" s="3"/>
      <c r="F166" s="3"/>
      <c r="G166" s="4"/>
      <c r="H166" s="4"/>
      <c r="I166" s="5" t="str">
        <f t="shared" si="5"/>
        <v/>
      </c>
      <c r="J166" s="6"/>
      <c r="K166" s="4"/>
    </row>
    <row r="167" spans="2:12" ht="12.75" customHeight="1" x14ac:dyDescent="0.15">
      <c r="B167" s="1"/>
      <c r="C167" s="2"/>
      <c r="D167" s="2"/>
      <c r="E167" s="3"/>
      <c r="F167" s="3"/>
      <c r="G167" s="4"/>
      <c r="H167" s="4"/>
      <c r="I167" s="5" t="str">
        <f t="shared" si="5"/>
        <v/>
      </c>
      <c r="J167" s="6"/>
      <c r="K167" s="4"/>
    </row>
    <row r="168" spans="2:12" ht="12.75" customHeight="1" x14ac:dyDescent="0.15">
      <c r="J168" s="6"/>
    </row>
    <row r="169" spans="2:12" ht="12.75" customHeight="1" x14ac:dyDescent="0.15">
      <c r="J169" s="6"/>
    </row>
    <row r="170" spans="2:12" ht="12.75" customHeight="1" x14ac:dyDescent="0.15">
      <c r="J170" s="6"/>
    </row>
  </sheetData>
  <printOptions gridLines="1"/>
  <pageMargins left="0.75" right="0.75" top="1" bottom="1" header="0.5" footer="0.5"/>
  <pageSetup orientation="landscape" horizontalDpi="0" verticalDpi="0"/>
  <headerFooter alignWithMargins="0">
    <oddHeader>CET Tubular Reactor - Run 3 Results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25C</vt:lpstr>
      <vt:lpstr>30C</vt:lpstr>
      <vt:lpstr>35C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2020-03-24T06:39:06Z</dcterms:created>
  <dcterms:modified xsi:type="dcterms:W3CDTF">2021-05-24T04:58:48Z</dcterms:modified>
</cp:coreProperties>
</file>