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woo\Desktop\Second Year Spring (2022)\DS 3002\DS-3002-01-main\FINAL PROJECT\Rockies Data\"/>
    </mc:Choice>
  </mc:AlternateContent>
  <xr:revisionPtr revIDLastSave="0" documentId="13_ncr:1_{CF9421C2-B750-43E1-8720-3878AD1A84FD}" xr6:coauthVersionLast="47" xr6:coauthVersionMax="47" xr10:uidLastSave="{00000000-0000-0000-0000-000000000000}"/>
  <bookViews>
    <workbookView xWindow="-110" yWindow="-110" windowWidth="19420" windowHeight="10420" xr2:uid="{51E344DB-3917-4061-89C9-153DB5DE6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3" i="1"/>
  <c r="T2" i="1"/>
</calcChain>
</file>

<file path=xl/sharedStrings.xml><?xml version="1.0" encoding="utf-8"?>
<sst xmlns="http://schemas.openxmlformats.org/spreadsheetml/2006/main" count="626" uniqueCount="161">
  <si>
    <t>COL</t>
  </si>
  <si>
    <t>LAD</t>
  </si>
  <si>
    <t>L</t>
  </si>
  <si>
    <t>Maeda</t>
  </si>
  <si>
    <t>Anderson</t>
  </si>
  <si>
    <t>D</t>
  </si>
  <si>
    <t>-</t>
  </si>
  <si>
    <t>Buehler</t>
  </si>
  <si>
    <t>Gray</t>
  </si>
  <si>
    <t>Jansen</t>
  </si>
  <si>
    <t>N</t>
  </si>
  <si>
    <t>--</t>
  </si>
  <si>
    <t>Kelly</t>
  </si>
  <si>
    <t>Bettis</t>
  </si>
  <si>
    <t>---</t>
  </si>
  <si>
    <t>ATL</t>
  </si>
  <si>
    <t>Teheran</t>
  </si>
  <si>
    <t>Freeland</t>
  </si>
  <si>
    <t>Minter</t>
  </si>
  <si>
    <t>----</t>
  </si>
  <si>
    <t>Fried</t>
  </si>
  <si>
    <t>Marquez</t>
  </si>
  <si>
    <t>-----</t>
  </si>
  <si>
    <t>PHI</t>
  </si>
  <si>
    <t>W</t>
  </si>
  <si>
    <t>Eflin</t>
  </si>
  <si>
    <t>++++</t>
  </si>
  <si>
    <t>Nicasio</t>
  </si>
  <si>
    <t>+++++</t>
  </si>
  <si>
    <t>Nola</t>
  </si>
  <si>
    <t>Senzatela</t>
  </si>
  <si>
    <t>Neris</t>
  </si>
  <si>
    <t>Eickhoff</t>
  </si>
  <si>
    <t>+</t>
  </si>
  <si>
    <t>WSN</t>
  </si>
  <si>
    <t>Oh</t>
  </si>
  <si>
    <t>Suero</t>
  </si>
  <si>
    <t>Davis</t>
  </si>
  <si>
    <t>++</t>
  </si>
  <si>
    <t>Corbin</t>
  </si>
  <si>
    <t>Hoffman</t>
  </si>
  <si>
    <t>Doolittle</t>
  </si>
  <si>
    <t>Sanchez</t>
  </si>
  <si>
    <t>ARI</t>
  </si>
  <si>
    <t>Ray</t>
  </si>
  <si>
    <t>Holland</t>
  </si>
  <si>
    <t>Weaver</t>
  </si>
  <si>
    <t>Oberg</t>
  </si>
  <si>
    <t>Bradley</t>
  </si>
  <si>
    <t>SFG</t>
  </si>
  <si>
    <t>Bumgarner</t>
  </si>
  <si>
    <t>Shaw</t>
  </si>
  <si>
    <t>Beede</t>
  </si>
  <si>
    <t>SDP</t>
  </si>
  <si>
    <t>Lauer</t>
  </si>
  <si>
    <t>Stammen</t>
  </si>
  <si>
    <t>Yates</t>
  </si>
  <si>
    <t>Margevicius</t>
  </si>
  <si>
    <t>BAL</t>
  </si>
  <si>
    <t>Givens</t>
  </si>
  <si>
    <t>Cashner</t>
  </si>
  <si>
    <t>Lucas</t>
  </si>
  <si>
    <t>Fry</t>
  </si>
  <si>
    <t>Andriese</t>
  </si>
  <si>
    <t>Diaz</t>
  </si>
  <si>
    <t>+++</t>
  </si>
  <si>
    <t>Hirano</t>
  </si>
  <si>
    <t>TOR</t>
  </si>
  <si>
    <t>Jackson</t>
  </si>
  <si>
    <t>++++++</t>
  </si>
  <si>
    <t>Stroman</t>
  </si>
  <si>
    <t>+++++++</t>
  </si>
  <si>
    <t>++++++++</t>
  </si>
  <si>
    <t>CHC</t>
  </si>
  <si>
    <t>Cishek</t>
  </si>
  <si>
    <t>Lambert</t>
  </si>
  <si>
    <t>Quintana</t>
  </si>
  <si>
    <t>Hamels</t>
  </si>
  <si>
    <t>Strahm</t>
  </si>
  <si>
    <t>Reyes</t>
  </si>
  <si>
    <t>Baez</t>
  </si>
  <si>
    <t>Ryu</t>
  </si>
  <si>
    <t>Kershaw</t>
  </si>
  <si>
    <t>Floro</t>
  </si>
  <si>
    <t>HOU</t>
  </si>
  <si>
    <t>Harris</t>
  </si>
  <si>
    <t>McGee</t>
  </si>
  <si>
    <t>Osuna</t>
  </si>
  <si>
    <t>Miley</t>
  </si>
  <si>
    <t>CIN</t>
  </si>
  <si>
    <t>Hernandez</t>
  </si>
  <si>
    <t>Hughes</t>
  </si>
  <si>
    <t>Mahle</t>
  </si>
  <si>
    <t>Samardzija</t>
  </si>
  <si>
    <t>2019-05-08 (Rain)</t>
  </si>
  <si>
    <t>Rodriguez</t>
  </si>
  <si>
    <t>Gonzalez</t>
  </si>
  <si>
    <t>Smith</t>
  </si>
  <si>
    <t>Melancon</t>
  </si>
  <si>
    <t>Sadler</t>
  </si>
  <si>
    <t>Gonsolin</t>
  </si>
  <si>
    <t>Moronta</t>
  </si>
  <si>
    <t>Coonrod</t>
  </si>
  <si>
    <t>Estevez</t>
  </si>
  <si>
    <t>Ginkel</t>
  </si>
  <si>
    <t>MIA</t>
  </si>
  <si>
    <t>Alcantara</t>
  </si>
  <si>
    <t>Noesi</t>
  </si>
  <si>
    <t>Brigham</t>
  </si>
  <si>
    <t>Swarzak</t>
  </si>
  <si>
    <t>2019-04-10 (Inclement weather)</t>
  </si>
  <si>
    <t>BOS</t>
  </si>
  <si>
    <t>Porcello</t>
  </si>
  <si>
    <t>Garcia</t>
  </si>
  <si>
    <t>Workman</t>
  </si>
  <si>
    <t>PIT</t>
  </si>
  <si>
    <t>Williams</t>
  </si>
  <si>
    <t>Vazquez</t>
  </si>
  <si>
    <t>Agrazal</t>
  </si>
  <si>
    <t>Musgrove</t>
  </si>
  <si>
    <t>Melville</t>
  </si>
  <si>
    <t>Brault</t>
  </si>
  <si>
    <t>------</t>
  </si>
  <si>
    <t>STL</t>
  </si>
  <si>
    <t>Wacha</t>
  </si>
  <si>
    <t>Hudson</t>
  </si>
  <si>
    <t>Mikolas</t>
  </si>
  <si>
    <t>Lucchesi</t>
  </si>
  <si>
    <t>Tinoco</t>
  </si>
  <si>
    <t>Howard</t>
  </si>
  <si>
    <t>Quantrill</t>
  </si>
  <si>
    <t>NYM</t>
  </si>
  <si>
    <t>Matz</t>
  </si>
  <si>
    <t>Lugo</t>
  </si>
  <si>
    <t>MIL</t>
  </si>
  <si>
    <t>Black</t>
  </si>
  <si>
    <t>Albers</t>
  </si>
  <si>
    <t>Faria</t>
  </si>
  <si>
    <t>Gm#</t>
  </si>
  <si>
    <t>Date</t>
  </si>
  <si>
    <t>Tm</t>
  </si>
  <si>
    <t>Inn</t>
  </si>
  <si>
    <t>Rank</t>
  </si>
  <si>
    <t>GB</t>
  </si>
  <si>
    <t>Win</t>
  </si>
  <si>
    <t>Loss</t>
  </si>
  <si>
    <t>Save</t>
  </si>
  <si>
    <t>Time</t>
  </si>
  <si>
    <t>D/N</t>
  </si>
  <si>
    <t>Attendance</t>
  </si>
  <si>
    <t>cLI</t>
  </si>
  <si>
    <t>Streak</t>
  </si>
  <si>
    <t>Orig. Scheduled</t>
  </si>
  <si>
    <t>Capacity</t>
  </si>
  <si>
    <t>Percent Attendance</t>
  </si>
  <si>
    <t>Losses</t>
  </si>
  <si>
    <t>Wins</t>
  </si>
  <si>
    <t>Runs Scored</t>
  </si>
  <si>
    <t>Runs Against</t>
  </si>
  <si>
    <t>Result</t>
  </si>
  <si>
    <t>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</si>
</sst>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 applyAlignment="1">
      <alignment vertical="center"/>
    </xf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C426-475B-4687-8F57-13A32AAD3CA5}">
  <dimension ref="A1:W82"/>
  <sheetViews>
    <sheetView tabSelected="1" workbookViewId="0">
      <selection activeCell="D10" sqref="D10"/>
    </sheetView>
  </sheetViews>
  <sheetFormatPr defaultRowHeight="14.5" x14ac:dyDescent="0.35"/>
  <cols>
    <col min="1" max="1" width="8.7265625" style="2"/>
    <col min="2" max="2" width="17.36328125" style="5" bestFit="1" customWidth="1"/>
    <col min="4" max="4" width="9.26953125" bestFit="1" customWidth="1"/>
    <col min="6" max="6" width="11" bestFit="1" customWidth="1"/>
    <col min="7" max="7" width="11.453125" bestFit="1" customWidth="1"/>
    <col min="9" max="10" width="8.7265625" style="4"/>
    <col min="18" max="18" width="10.36328125" bestFit="1" customWidth="1"/>
    <col min="20" max="20" width="17.26953125" bestFit="1" customWidth="1"/>
  </cols>
  <sheetData>
    <row r="1" spans="1:23" x14ac:dyDescent="0.35">
      <c r="A1" s="3" t="s">
        <v>138</v>
      </c>
      <c r="B1" s="5" t="s">
        <v>139</v>
      </c>
      <c r="C1" t="s">
        <v>140</v>
      </c>
      <c r="D1" t="s">
        <v>160</v>
      </c>
      <c r="E1" t="s">
        <v>159</v>
      </c>
      <c r="F1" t="s">
        <v>157</v>
      </c>
      <c r="G1" t="s">
        <v>158</v>
      </c>
      <c r="H1" t="s">
        <v>141</v>
      </c>
      <c r="I1" s="4" t="s">
        <v>156</v>
      </c>
      <c r="J1" s="4" t="s">
        <v>155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153</v>
      </c>
      <c r="T1" t="s">
        <v>154</v>
      </c>
      <c r="U1" t="s">
        <v>150</v>
      </c>
      <c r="V1" t="s">
        <v>151</v>
      </c>
      <c r="W1" t="s">
        <v>152</v>
      </c>
    </row>
    <row r="2" spans="1:23" x14ac:dyDescent="0.35">
      <c r="A2" s="3">
        <v>8</v>
      </c>
      <c r="B2" s="5">
        <v>43560</v>
      </c>
      <c r="C2" t="s">
        <v>0</v>
      </c>
      <c r="D2" t="s">
        <v>1</v>
      </c>
      <c r="E2" t="s">
        <v>2</v>
      </c>
      <c r="F2">
        <v>6</v>
      </c>
      <c r="G2">
        <v>10</v>
      </c>
      <c r="I2" s="7">
        <v>3</v>
      </c>
      <c r="J2" s="6">
        <v>5</v>
      </c>
      <c r="K2">
        <v>4</v>
      </c>
      <c r="L2">
        <v>3</v>
      </c>
      <c r="M2" t="s">
        <v>3</v>
      </c>
      <c r="N2" t="s">
        <v>4</v>
      </c>
      <c r="P2" s="1">
        <v>0.16111111111111112</v>
      </c>
      <c r="Q2" t="s">
        <v>5</v>
      </c>
      <c r="R2">
        <v>48404</v>
      </c>
      <c r="S2">
        <v>50144</v>
      </c>
      <c r="T2">
        <f>R2/S2*100</f>
        <v>96.529993618379066</v>
      </c>
      <c r="U2">
        <v>1.06</v>
      </c>
      <c r="V2" t="s">
        <v>6</v>
      </c>
    </row>
    <row r="3" spans="1:23" x14ac:dyDescent="0.35">
      <c r="A3" s="3">
        <v>9</v>
      </c>
      <c r="B3" s="5">
        <v>43561</v>
      </c>
      <c r="C3" t="s">
        <v>0</v>
      </c>
      <c r="D3" t="s">
        <v>1</v>
      </c>
      <c r="E3" t="s">
        <v>2</v>
      </c>
      <c r="F3">
        <v>2</v>
      </c>
      <c r="G3">
        <v>7</v>
      </c>
      <c r="I3" s="7">
        <v>3</v>
      </c>
      <c r="J3" s="6">
        <v>6</v>
      </c>
      <c r="K3">
        <v>4</v>
      </c>
      <c r="L3">
        <v>4</v>
      </c>
      <c r="M3" t="s">
        <v>7</v>
      </c>
      <c r="N3" t="s">
        <v>8</v>
      </c>
      <c r="O3" t="s">
        <v>9</v>
      </c>
      <c r="P3" s="1">
        <v>0.13819444444444443</v>
      </c>
      <c r="Q3" t="s">
        <v>10</v>
      </c>
      <c r="R3">
        <v>47880</v>
      </c>
      <c r="S3">
        <v>50144</v>
      </c>
      <c r="T3">
        <f>R3/S3*100</f>
        <v>95.485003190810474</v>
      </c>
      <c r="U3">
        <v>1.01</v>
      </c>
      <c r="V3" t="s">
        <v>11</v>
      </c>
    </row>
    <row r="4" spans="1:23" x14ac:dyDescent="0.35">
      <c r="A4" s="3">
        <v>10</v>
      </c>
      <c r="B4" s="5">
        <v>43562</v>
      </c>
      <c r="C4" t="s">
        <v>0</v>
      </c>
      <c r="D4" t="s">
        <v>1</v>
      </c>
      <c r="E4" t="s">
        <v>2</v>
      </c>
      <c r="F4">
        <v>6</v>
      </c>
      <c r="G4">
        <v>12</v>
      </c>
      <c r="I4" s="7">
        <v>3</v>
      </c>
      <c r="J4" s="6">
        <v>7</v>
      </c>
      <c r="K4">
        <v>4</v>
      </c>
      <c r="L4">
        <v>5</v>
      </c>
      <c r="M4" t="s">
        <v>12</v>
      </c>
      <c r="N4" t="s">
        <v>13</v>
      </c>
      <c r="P4" s="1">
        <v>0.16111111111111112</v>
      </c>
      <c r="Q4" t="s">
        <v>10</v>
      </c>
      <c r="R4">
        <v>41232</v>
      </c>
      <c r="S4">
        <v>50144</v>
      </c>
      <c r="T4">
        <f t="shared" ref="T4:T67" si="0">R4/S4*100</f>
        <v>82.22718570516912</v>
      </c>
      <c r="U4">
        <v>0.93</v>
      </c>
      <c r="V4" t="s">
        <v>14</v>
      </c>
    </row>
    <row r="5" spans="1:23" x14ac:dyDescent="0.35">
      <c r="A5" s="3">
        <v>11</v>
      </c>
      <c r="B5" s="5">
        <v>43563</v>
      </c>
      <c r="C5" t="s">
        <v>0</v>
      </c>
      <c r="D5" t="s">
        <v>15</v>
      </c>
      <c r="E5" t="s">
        <v>2</v>
      </c>
      <c r="F5">
        <v>6</v>
      </c>
      <c r="G5">
        <v>8</v>
      </c>
      <c r="I5" s="7">
        <v>3</v>
      </c>
      <c r="J5" s="6">
        <v>8</v>
      </c>
      <c r="K5">
        <v>4</v>
      </c>
      <c r="L5">
        <v>5</v>
      </c>
      <c r="M5" t="s">
        <v>16</v>
      </c>
      <c r="N5" t="s">
        <v>17</v>
      </c>
      <c r="O5" t="s">
        <v>18</v>
      </c>
      <c r="P5" s="1">
        <v>0.12430555555555556</v>
      </c>
      <c r="Q5" t="s">
        <v>10</v>
      </c>
      <c r="R5">
        <v>25199</v>
      </c>
      <c r="S5">
        <v>50144</v>
      </c>
      <c r="T5">
        <f t="shared" si="0"/>
        <v>50.253270580727502</v>
      </c>
      <c r="U5">
        <v>0.75</v>
      </c>
      <c r="V5" t="s">
        <v>19</v>
      </c>
    </row>
    <row r="6" spans="1:23" x14ac:dyDescent="0.35">
      <c r="A6" s="3">
        <v>12</v>
      </c>
      <c r="B6" s="5">
        <v>43564</v>
      </c>
      <c r="C6" t="s">
        <v>0</v>
      </c>
      <c r="D6" t="s">
        <v>15</v>
      </c>
      <c r="E6" t="s">
        <v>2</v>
      </c>
      <c r="F6">
        <v>1</v>
      </c>
      <c r="G6">
        <v>7</v>
      </c>
      <c r="I6" s="7">
        <v>3</v>
      </c>
      <c r="J6" s="6">
        <v>9</v>
      </c>
      <c r="K6">
        <v>5</v>
      </c>
      <c r="L6">
        <v>5</v>
      </c>
      <c r="M6" t="s">
        <v>20</v>
      </c>
      <c r="N6" t="s">
        <v>21</v>
      </c>
      <c r="P6" s="1">
        <v>0.13333333333333333</v>
      </c>
      <c r="Q6" t="s">
        <v>10</v>
      </c>
      <c r="R6">
        <v>26124</v>
      </c>
      <c r="S6">
        <v>50144</v>
      </c>
      <c r="T6">
        <f t="shared" si="0"/>
        <v>52.097957881301852</v>
      </c>
      <c r="U6">
        <v>0.72</v>
      </c>
      <c r="V6" t="s">
        <v>22</v>
      </c>
    </row>
    <row r="7" spans="1:23" x14ac:dyDescent="0.35">
      <c r="A7" s="3">
        <v>19</v>
      </c>
      <c r="B7" s="5">
        <v>43573</v>
      </c>
      <c r="C7" t="s">
        <v>0</v>
      </c>
      <c r="D7" t="s">
        <v>23</v>
      </c>
      <c r="E7" t="s">
        <v>24</v>
      </c>
      <c r="F7">
        <v>6</v>
      </c>
      <c r="G7">
        <v>2</v>
      </c>
      <c r="I7" s="7">
        <v>7</v>
      </c>
      <c r="J7" s="6">
        <v>12</v>
      </c>
      <c r="K7">
        <v>5</v>
      </c>
      <c r="L7">
        <v>5</v>
      </c>
      <c r="M7" t="s">
        <v>17</v>
      </c>
      <c r="N7" t="s">
        <v>25</v>
      </c>
      <c r="P7" s="1">
        <v>0.12708333333333333</v>
      </c>
      <c r="Q7" t="s">
        <v>10</v>
      </c>
      <c r="R7">
        <v>27562</v>
      </c>
      <c r="S7">
        <v>50144</v>
      </c>
      <c r="T7">
        <f t="shared" si="0"/>
        <v>54.965698787492023</v>
      </c>
      <c r="U7">
        <v>0.66</v>
      </c>
      <c r="V7" t="s">
        <v>26</v>
      </c>
    </row>
    <row r="8" spans="1:23" x14ac:dyDescent="0.35">
      <c r="A8" s="3">
        <v>20</v>
      </c>
      <c r="B8" s="5">
        <v>43574</v>
      </c>
      <c r="C8" t="s">
        <v>0</v>
      </c>
      <c r="D8" t="s">
        <v>23</v>
      </c>
      <c r="E8" t="s">
        <v>24</v>
      </c>
      <c r="F8">
        <v>4</v>
      </c>
      <c r="G8">
        <v>3</v>
      </c>
      <c r="H8">
        <v>12</v>
      </c>
      <c r="I8" s="7">
        <v>8</v>
      </c>
      <c r="J8" s="6">
        <v>12</v>
      </c>
      <c r="K8">
        <v>4</v>
      </c>
      <c r="L8">
        <v>5</v>
      </c>
      <c r="M8" t="s">
        <v>13</v>
      </c>
      <c r="N8" t="s">
        <v>27</v>
      </c>
      <c r="P8" s="1">
        <v>0.18472222222222223</v>
      </c>
      <c r="Q8" t="s">
        <v>10</v>
      </c>
      <c r="R8">
        <v>35423</v>
      </c>
      <c r="S8">
        <v>50144</v>
      </c>
      <c r="T8">
        <f t="shared" si="0"/>
        <v>70.642549457562225</v>
      </c>
      <c r="U8">
        <v>0.75</v>
      </c>
      <c r="V8" t="s">
        <v>28</v>
      </c>
    </row>
    <row r="9" spans="1:23" x14ac:dyDescent="0.35">
      <c r="A9" s="3">
        <v>21</v>
      </c>
      <c r="B9" s="5">
        <v>43575</v>
      </c>
      <c r="C9" t="s">
        <v>0</v>
      </c>
      <c r="D9" t="s">
        <v>23</v>
      </c>
      <c r="E9" t="s">
        <v>2</v>
      </c>
      <c r="F9">
        <v>5</v>
      </c>
      <c r="G9">
        <v>8</v>
      </c>
      <c r="I9" s="7">
        <v>8</v>
      </c>
      <c r="J9" s="6">
        <v>13</v>
      </c>
      <c r="K9">
        <v>4</v>
      </c>
      <c r="L9">
        <v>5</v>
      </c>
      <c r="M9" t="s">
        <v>29</v>
      </c>
      <c r="N9" t="s">
        <v>30</v>
      </c>
      <c r="O9" t="s">
        <v>31</v>
      </c>
      <c r="P9" s="1">
        <v>0.1423611111111111</v>
      </c>
      <c r="Q9" t="s">
        <v>10</v>
      </c>
      <c r="R9">
        <v>40530</v>
      </c>
      <c r="S9">
        <v>50144</v>
      </c>
      <c r="T9">
        <f t="shared" si="0"/>
        <v>80.827217613273774</v>
      </c>
      <c r="U9">
        <v>0.76</v>
      </c>
      <c r="V9" t="s">
        <v>6</v>
      </c>
    </row>
    <row r="10" spans="1:23" x14ac:dyDescent="0.35">
      <c r="A10" s="3">
        <v>22</v>
      </c>
      <c r="B10" s="5">
        <v>43576</v>
      </c>
      <c r="C10" t="s">
        <v>0</v>
      </c>
      <c r="D10" t="s">
        <v>23</v>
      </c>
      <c r="E10" t="s">
        <v>24</v>
      </c>
      <c r="F10">
        <v>4</v>
      </c>
      <c r="G10">
        <v>1</v>
      </c>
      <c r="I10" s="7">
        <v>9</v>
      </c>
      <c r="J10" s="6">
        <v>13</v>
      </c>
      <c r="K10">
        <v>4</v>
      </c>
      <c r="L10">
        <v>5</v>
      </c>
      <c r="M10" t="s">
        <v>8</v>
      </c>
      <c r="N10" t="s">
        <v>32</v>
      </c>
      <c r="P10" s="1">
        <v>0.12361111111111112</v>
      </c>
      <c r="Q10" t="s">
        <v>5</v>
      </c>
      <c r="R10">
        <v>28287</v>
      </c>
      <c r="S10">
        <v>50144</v>
      </c>
      <c r="T10">
        <f t="shared" si="0"/>
        <v>56.411534779834085</v>
      </c>
      <c r="U10">
        <v>0.76</v>
      </c>
      <c r="V10" t="s">
        <v>33</v>
      </c>
    </row>
    <row r="11" spans="1:23" x14ac:dyDescent="0.35">
      <c r="A11" s="3">
        <v>23</v>
      </c>
      <c r="B11" s="5">
        <v>43577</v>
      </c>
      <c r="C11" t="s">
        <v>0</v>
      </c>
      <c r="D11" t="s">
        <v>34</v>
      </c>
      <c r="E11" t="s">
        <v>24</v>
      </c>
      <c r="F11">
        <v>7</v>
      </c>
      <c r="G11">
        <v>5</v>
      </c>
      <c r="I11" s="7">
        <v>10</v>
      </c>
      <c r="J11" s="6">
        <v>13</v>
      </c>
      <c r="K11">
        <v>4</v>
      </c>
      <c r="L11">
        <v>4.5</v>
      </c>
      <c r="M11" t="s">
        <v>35</v>
      </c>
      <c r="N11" t="s">
        <v>36</v>
      </c>
      <c r="O11" t="s">
        <v>37</v>
      </c>
      <c r="P11" s="1">
        <v>0.125</v>
      </c>
      <c r="Q11" t="s">
        <v>10</v>
      </c>
      <c r="R11">
        <v>20517</v>
      </c>
      <c r="S11">
        <v>50144</v>
      </c>
      <c r="T11">
        <f t="shared" si="0"/>
        <v>40.916161455009572</v>
      </c>
      <c r="U11">
        <v>0.79</v>
      </c>
      <c r="V11" t="s">
        <v>38</v>
      </c>
    </row>
    <row r="12" spans="1:23" x14ac:dyDescent="0.35">
      <c r="A12" s="3">
        <v>24</v>
      </c>
      <c r="B12" s="5">
        <v>43578</v>
      </c>
      <c r="C12" t="s">
        <v>0</v>
      </c>
      <c r="D12" t="s">
        <v>34</v>
      </c>
      <c r="E12" t="s">
        <v>2</v>
      </c>
      <c r="F12">
        <v>3</v>
      </c>
      <c r="G12">
        <v>6</v>
      </c>
      <c r="I12" s="7">
        <v>10</v>
      </c>
      <c r="J12" s="6">
        <v>14</v>
      </c>
      <c r="K12">
        <v>4</v>
      </c>
      <c r="L12">
        <v>4.5</v>
      </c>
      <c r="M12" t="s">
        <v>39</v>
      </c>
      <c r="N12" t="s">
        <v>40</v>
      </c>
      <c r="O12" t="s">
        <v>41</v>
      </c>
      <c r="P12" s="1">
        <v>0.13472222222222222</v>
      </c>
      <c r="Q12" t="s">
        <v>10</v>
      </c>
      <c r="R12">
        <v>24456</v>
      </c>
      <c r="S12">
        <v>50144</v>
      </c>
      <c r="T12">
        <f t="shared" si="0"/>
        <v>48.771537970644545</v>
      </c>
      <c r="U12">
        <v>0.81</v>
      </c>
      <c r="V12" t="s">
        <v>6</v>
      </c>
    </row>
    <row r="13" spans="1:23" x14ac:dyDescent="0.35">
      <c r="A13" s="3">
        <v>25</v>
      </c>
      <c r="B13" s="5">
        <v>43579</v>
      </c>
      <c r="C13" t="s">
        <v>0</v>
      </c>
      <c r="D13" t="s">
        <v>34</v>
      </c>
      <c r="E13" t="s">
        <v>24</v>
      </c>
      <c r="F13">
        <v>9</v>
      </c>
      <c r="G13">
        <v>5</v>
      </c>
      <c r="I13" s="7">
        <v>11</v>
      </c>
      <c r="J13" s="6">
        <v>14</v>
      </c>
      <c r="K13">
        <v>4</v>
      </c>
      <c r="L13">
        <v>3.5</v>
      </c>
      <c r="M13" t="s">
        <v>21</v>
      </c>
      <c r="N13" t="s">
        <v>42</v>
      </c>
      <c r="O13" t="s">
        <v>37</v>
      </c>
      <c r="P13" s="1">
        <v>0.11666666666666665</v>
      </c>
      <c r="Q13" t="s">
        <v>5</v>
      </c>
      <c r="R13">
        <v>33135</v>
      </c>
      <c r="S13">
        <v>50144</v>
      </c>
      <c r="T13">
        <f t="shared" si="0"/>
        <v>66.07969049138481</v>
      </c>
      <c r="U13">
        <v>0.77</v>
      </c>
      <c r="V13" t="s">
        <v>33</v>
      </c>
    </row>
    <row r="14" spans="1:23" x14ac:dyDescent="0.35">
      <c r="A14" s="3">
        <v>33</v>
      </c>
      <c r="B14" s="5">
        <v>43588</v>
      </c>
      <c r="C14" t="s">
        <v>0</v>
      </c>
      <c r="D14" t="s">
        <v>43</v>
      </c>
      <c r="E14" t="s">
        <v>2</v>
      </c>
      <c r="F14">
        <v>9</v>
      </c>
      <c r="G14">
        <v>10</v>
      </c>
      <c r="I14" s="7">
        <v>15</v>
      </c>
      <c r="J14" s="6">
        <v>18</v>
      </c>
      <c r="K14">
        <v>4</v>
      </c>
      <c r="L14">
        <v>5.5</v>
      </c>
      <c r="M14" t="s">
        <v>44</v>
      </c>
      <c r="N14" t="s">
        <v>4</v>
      </c>
      <c r="O14" t="s">
        <v>45</v>
      </c>
      <c r="P14" s="1">
        <v>0.14166666666666666</v>
      </c>
      <c r="Q14" t="s">
        <v>10</v>
      </c>
      <c r="R14">
        <v>29574</v>
      </c>
      <c r="S14">
        <v>50144</v>
      </c>
      <c r="T14">
        <f t="shared" si="0"/>
        <v>58.978142948308879</v>
      </c>
      <c r="U14">
        <v>0.96</v>
      </c>
      <c r="V14" t="s">
        <v>6</v>
      </c>
    </row>
    <row r="15" spans="1:23" x14ac:dyDescent="0.35">
      <c r="A15" s="3">
        <v>34</v>
      </c>
      <c r="B15" s="5">
        <v>43589</v>
      </c>
      <c r="C15" t="s">
        <v>0</v>
      </c>
      <c r="D15" t="s">
        <v>43</v>
      </c>
      <c r="E15" t="s">
        <v>2</v>
      </c>
      <c r="F15">
        <v>2</v>
      </c>
      <c r="G15">
        <v>9</v>
      </c>
      <c r="I15" s="7">
        <v>15</v>
      </c>
      <c r="J15" s="6">
        <v>19</v>
      </c>
      <c r="K15">
        <v>4</v>
      </c>
      <c r="L15">
        <v>6.5</v>
      </c>
      <c r="M15" t="s">
        <v>46</v>
      </c>
      <c r="N15" t="s">
        <v>17</v>
      </c>
      <c r="P15" s="1">
        <v>0.11875000000000001</v>
      </c>
      <c r="Q15" t="s">
        <v>10</v>
      </c>
      <c r="R15">
        <v>37765</v>
      </c>
      <c r="S15">
        <v>50144</v>
      </c>
      <c r="T15">
        <f t="shared" si="0"/>
        <v>75.31309827696235</v>
      </c>
      <c r="U15">
        <v>0.87</v>
      </c>
      <c r="V15" t="s">
        <v>11</v>
      </c>
    </row>
    <row r="16" spans="1:23" x14ac:dyDescent="0.35">
      <c r="A16" s="3">
        <v>35</v>
      </c>
      <c r="B16" s="5">
        <v>43590</v>
      </c>
      <c r="C16" t="s">
        <v>0</v>
      </c>
      <c r="D16" t="s">
        <v>43</v>
      </c>
      <c r="E16" t="s">
        <v>24</v>
      </c>
      <c r="F16">
        <v>8</v>
      </c>
      <c r="G16">
        <v>7</v>
      </c>
      <c r="I16" s="7">
        <v>16</v>
      </c>
      <c r="J16" s="6">
        <v>19</v>
      </c>
      <c r="K16">
        <v>4</v>
      </c>
      <c r="L16">
        <v>5.5</v>
      </c>
      <c r="M16" t="s">
        <v>47</v>
      </c>
      <c r="N16" t="s">
        <v>48</v>
      </c>
      <c r="O16" t="s">
        <v>37</v>
      </c>
      <c r="P16" s="1">
        <v>0.13125000000000001</v>
      </c>
      <c r="Q16" t="s">
        <v>5</v>
      </c>
      <c r="R16">
        <v>40262</v>
      </c>
      <c r="S16">
        <v>50144</v>
      </c>
      <c r="T16">
        <f t="shared" si="0"/>
        <v>80.292756860242491</v>
      </c>
      <c r="U16">
        <v>0.77</v>
      </c>
      <c r="V16" t="s">
        <v>33</v>
      </c>
    </row>
    <row r="17" spans="1:22" x14ac:dyDescent="0.35">
      <c r="A17" s="3">
        <v>36</v>
      </c>
      <c r="B17" s="5">
        <v>43592</v>
      </c>
      <c r="C17" t="s">
        <v>0</v>
      </c>
      <c r="D17" t="s">
        <v>49</v>
      </c>
      <c r="E17" t="s">
        <v>2</v>
      </c>
      <c r="F17">
        <v>4</v>
      </c>
      <c r="G17">
        <v>14</v>
      </c>
      <c r="I17" s="7">
        <v>16</v>
      </c>
      <c r="J17" s="6">
        <v>20</v>
      </c>
      <c r="K17">
        <v>4</v>
      </c>
      <c r="L17">
        <v>7</v>
      </c>
      <c r="M17" t="s">
        <v>50</v>
      </c>
      <c r="N17" t="s">
        <v>30</v>
      </c>
      <c r="P17" s="1">
        <v>0.14097222222222222</v>
      </c>
      <c r="Q17" t="s">
        <v>10</v>
      </c>
      <c r="R17">
        <v>21707</v>
      </c>
      <c r="S17">
        <v>50144</v>
      </c>
      <c r="T17">
        <f t="shared" si="0"/>
        <v>43.289326738991704</v>
      </c>
      <c r="U17">
        <v>0.77</v>
      </c>
      <c r="V17" t="s">
        <v>6</v>
      </c>
    </row>
    <row r="18" spans="1:22" x14ac:dyDescent="0.35">
      <c r="A18" s="3">
        <v>37</v>
      </c>
      <c r="B18" s="5">
        <v>43594</v>
      </c>
      <c r="C18" t="s">
        <v>0</v>
      </c>
      <c r="D18" t="s">
        <v>49</v>
      </c>
      <c r="E18" t="s">
        <v>24</v>
      </c>
      <c r="F18">
        <v>12</v>
      </c>
      <c r="G18">
        <v>11</v>
      </c>
      <c r="I18" s="7">
        <v>17</v>
      </c>
      <c r="J18" s="6">
        <v>20</v>
      </c>
      <c r="K18">
        <v>4</v>
      </c>
      <c r="L18">
        <v>6.5</v>
      </c>
      <c r="M18" t="s">
        <v>51</v>
      </c>
      <c r="N18" t="s">
        <v>52</v>
      </c>
      <c r="O18" t="s">
        <v>37</v>
      </c>
      <c r="P18" s="1">
        <v>0.16388888888888889</v>
      </c>
      <c r="Q18" t="s">
        <v>5</v>
      </c>
      <c r="R18">
        <v>25368</v>
      </c>
      <c r="S18">
        <v>50144</v>
      </c>
      <c r="T18">
        <f t="shared" si="0"/>
        <v>50.59029993618379</v>
      </c>
      <c r="U18">
        <v>0.66</v>
      </c>
      <c r="V18" t="s">
        <v>33</v>
      </c>
    </row>
    <row r="19" spans="1:22" x14ac:dyDescent="0.35">
      <c r="A19" s="3">
        <v>38</v>
      </c>
      <c r="B19" s="5">
        <v>43595</v>
      </c>
      <c r="C19" t="s">
        <v>0</v>
      </c>
      <c r="D19" t="s">
        <v>53</v>
      </c>
      <c r="E19" t="s">
        <v>24</v>
      </c>
      <c r="F19">
        <v>12</v>
      </c>
      <c r="G19">
        <v>2</v>
      </c>
      <c r="I19" s="7">
        <v>18</v>
      </c>
      <c r="J19" s="6">
        <v>20</v>
      </c>
      <c r="K19">
        <v>4</v>
      </c>
      <c r="L19">
        <v>6.5</v>
      </c>
      <c r="M19" t="s">
        <v>21</v>
      </c>
      <c r="N19" t="s">
        <v>54</v>
      </c>
      <c r="P19" s="1">
        <v>0.13194444444444445</v>
      </c>
      <c r="Q19" t="s">
        <v>10</v>
      </c>
      <c r="R19">
        <v>27594</v>
      </c>
      <c r="S19">
        <v>50144</v>
      </c>
      <c r="T19">
        <f t="shared" si="0"/>
        <v>55.029514996809191</v>
      </c>
      <c r="U19">
        <v>0.77</v>
      </c>
      <c r="V19" t="s">
        <v>38</v>
      </c>
    </row>
    <row r="20" spans="1:22" x14ac:dyDescent="0.35">
      <c r="A20" s="3">
        <v>39</v>
      </c>
      <c r="B20" s="5">
        <v>43596</v>
      </c>
      <c r="C20" t="s">
        <v>0</v>
      </c>
      <c r="D20" t="s">
        <v>53</v>
      </c>
      <c r="E20" t="s">
        <v>2</v>
      </c>
      <c r="F20">
        <v>3</v>
      </c>
      <c r="G20">
        <v>4</v>
      </c>
      <c r="I20" s="7">
        <v>18</v>
      </c>
      <c r="J20" s="6">
        <v>21</v>
      </c>
      <c r="K20">
        <v>4</v>
      </c>
      <c r="L20">
        <v>6.5</v>
      </c>
      <c r="M20" t="s">
        <v>55</v>
      </c>
      <c r="N20" t="s">
        <v>37</v>
      </c>
      <c r="O20" t="s">
        <v>56</v>
      </c>
      <c r="P20" s="1">
        <v>0.12847222222222224</v>
      </c>
      <c r="Q20" t="s">
        <v>10</v>
      </c>
      <c r="R20">
        <v>37118</v>
      </c>
      <c r="S20">
        <v>50144</v>
      </c>
      <c r="T20">
        <f t="shared" si="0"/>
        <v>74.02281429483088</v>
      </c>
      <c r="U20">
        <v>0.87</v>
      </c>
      <c r="V20" t="s">
        <v>6</v>
      </c>
    </row>
    <row r="21" spans="1:22" x14ac:dyDescent="0.35">
      <c r="A21" s="3">
        <v>40</v>
      </c>
      <c r="B21" s="5">
        <v>43597</v>
      </c>
      <c r="C21" t="s">
        <v>0</v>
      </c>
      <c r="D21" t="s">
        <v>53</v>
      </c>
      <c r="E21" t="s">
        <v>24</v>
      </c>
      <c r="F21">
        <v>10</v>
      </c>
      <c r="G21">
        <v>7</v>
      </c>
      <c r="I21" s="7">
        <v>19</v>
      </c>
      <c r="J21" s="6">
        <v>21</v>
      </c>
      <c r="K21">
        <v>4</v>
      </c>
      <c r="L21">
        <v>6.5</v>
      </c>
      <c r="M21" t="s">
        <v>30</v>
      </c>
      <c r="N21" t="s">
        <v>57</v>
      </c>
      <c r="P21" s="1">
        <v>0.12916666666666668</v>
      </c>
      <c r="Q21" t="s">
        <v>5</v>
      </c>
      <c r="R21">
        <v>40234</v>
      </c>
      <c r="S21">
        <v>50144</v>
      </c>
      <c r="T21">
        <f t="shared" si="0"/>
        <v>80.236917677089977</v>
      </c>
      <c r="U21">
        <v>0.8</v>
      </c>
      <c r="V21" t="s">
        <v>33</v>
      </c>
    </row>
    <row r="22" spans="1:22" x14ac:dyDescent="0.35">
      <c r="A22" s="3">
        <v>49</v>
      </c>
      <c r="B22" s="5">
        <v>43609</v>
      </c>
      <c r="C22" t="s">
        <v>0</v>
      </c>
      <c r="D22" t="s">
        <v>58</v>
      </c>
      <c r="E22" t="s">
        <v>24</v>
      </c>
      <c r="F22">
        <v>8</v>
      </c>
      <c r="G22">
        <v>6</v>
      </c>
      <c r="I22" s="7">
        <v>23</v>
      </c>
      <c r="J22" s="6">
        <v>26</v>
      </c>
      <c r="K22">
        <v>4</v>
      </c>
      <c r="L22">
        <v>9</v>
      </c>
      <c r="M22" t="s">
        <v>47</v>
      </c>
      <c r="N22" t="s">
        <v>59</v>
      </c>
      <c r="P22" s="1">
        <v>0.13680555555555554</v>
      </c>
      <c r="Q22" t="s">
        <v>10</v>
      </c>
      <c r="R22">
        <v>32397</v>
      </c>
      <c r="S22">
        <v>50144</v>
      </c>
      <c r="T22">
        <f t="shared" si="0"/>
        <v>64.607929164007658</v>
      </c>
      <c r="U22">
        <v>0.67</v>
      </c>
      <c r="V22" t="s">
        <v>33</v>
      </c>
    </row>
    <row r="23" spans="1:22" x14ac:dyDescent="0.35">
      <c r="A23" s="3">
        <v>50</v>
      </c>
      <c r="B23" s="5">
        <v>43610</v>
      </c>
      <c r="C23" t="s">
        <v>0</v>
      </c>
      <c r="D23" t="s">
        <v>58</v>
      </c>
      <c r="E23" t="s">
        <v>2</v>
      </c>
      <c r="F23">
        <v>6</v>
      </c>
      <c r="G23">
        <v>9</v>
      </c>
      <c r="I23" s="7">
        <v>23</v>
      </c>
      <c r="J23" s="6">
        <v>27</v>
      </c>
      <c r="K23">
        <v>4</v>
      </c>
      <c r="L23">
        <v>10</v>
      </c>
      <c r="M23" t="s">
        <v>60</v>
      </c>
      <c r="N23" t="s">
        <v>17</v>
      </c>
      <c r="O23" t="s">
        <v>61</v>
      </c>
      <c r="P23" s="1">
        <v>0.13333333333333333</v>
      </c>
      <c r="Q23" t="s">
        <v>10</v>
      </c>
      <c r="R23">
        <v>41239</v>
      </c>
      <c r="S23">
        <v>50144</v>
      </c>
      <c r="T23">
        <f t="shared" si="0"/>
        <v>82.241145500957245</v>
      </c>
      <c r="U23">
        <v>0.67</v>
      </c>
      <c r="V23" t="s">
        <v>6</v>
      </c>
    </row>
    <row r="24" spans="1:22" x14ac:dyDescent="0.35">
      <c r="A24" s="3">
        <v>51</v>
      </c>
      <c r="B24" s="5">
        <v>43611</v>
      </c>
      <c r="C24" t="s">
        <v>0</v>
      </c>
      <c r="D24" t="s">
        <v>58</v>
      </c>
      <c r="E24" t="s">
        <v>24</v>
      </c>
      <c r="F24">
        <v>8</v>
      </c>
      <c r="G24">
        <v>7</v>
      </c>
      <c r="I24" s="7">
        <v>24</v>
      </c>
      <c r="J24" s="6">
        <v>27</v>
      </c>
      <c r="K24">
        <v>4</v>
      </c>
      <c r="L24">
        <v>10</v>
      </c>
      <c r="M24" t="s">
        <v>47</v>
      </c>
      <c r="N24" t="s">
        <v>62</v>
      </c>
      <c r="P24" s="1">
        <v>0.14444444444444446</v>
      </c>
      <c r="Q24" t="s">
        <v>5</v>
      </c>
      <c r="R24">
        <v>46815</v>
      </c>
      <c r="S24">
        <v>50144</v>
      </c>
      <c r="T24">
        <f t="shared" si="0"/>
        <v>93.36111997447351</v>
      </c>
      <c r="U24">
        <v>0.59</v>
      </c>
      <c r="V24" t="s">
        <v>33</v>
      </c>
    </row>
    <row r="25" spans="1:22" x14ac:dyDescent="0.35">
      <c r="A25" s="3">
        <v>52</v>
      </c>
      <c r="B25" s="5">
        <v>43612</v>
      </c>
      <c r="C25" t="s">
        <v>0</v>
      </c>
      <c r="D25" t="s">
        <v>43</v>
      </c>
      <c r="E25" t="s">
        <v>24</v>
      </c>
      <c r="F25">
        <v>4</v>
      </c>
      <c r="G25">
        <v>3</v>
      </c>
      <c r="H25">
        <v>11</v>
      </c>
      <c r="I25" s="7">
        <v>25</v>
      </c>
      <c r="J25" s="6">
        <v>27</v>
      </c>
      <c r="K25">
        <v>4</v>
      </c>
      <c r="L25">
        <v>10</v>
      </c>
      <c r="M25" t="s">
        <v>35</v>
      </c>
      <c r="N25" t="s">
        <v>63</v>
      </c>
      <c r="P25" s="1">
        <v>0.18263888888888891</v>
      </c>
      <c r="Q25" t="s">
        <v>5</v>
      </c>
      <c r="R25">
        <v>35604</v>
      </c>
      <c r="S25">
        <v>50144</v>
      </c>
      <c r="T25">
        <f t="shared" si="0"/>
        <v>71.003509891512437</v>
      </c>
      <c r="U25">
        <v>0.72</v>
      </c>
      <c r="V25" t="s">
        <v>38</v>
      </c>
    </row>
    <row r="26" spans="1:22" x14ac:dyDescent="0.35">
      <c r="A26" s="3">
        <v>53</v>
      </c>
      <c r="B26" s="5">
        <v>43613</v>
      </c>
      <c r="C26" t="s">
        <v>0</v>
      </c>
      <c r="D26" t="s">
        <v>43</v>
      </c>
      <c r="E26" t="s">
        <v>24</v>
      </c>
      <c r="F26">
        <v>6</v>
      </c>
      <c r="G26">
        <v>2</v>
      </c>
      <c r="I26" s="7">
        <v>26</v>
      </c>
      <c r="J26" s="6">
        <v>27</v>
      </c>
      <c r="K26">
        <v>4</v>
      </c>
      <c r="L26">
        <v>9</v>
      </c>
      <c r="M26" t="s">
        <v>64</v>
      </c>
      <c r="N26" t="s">
        <v>12</v>
      </c>
      <c r="O26" t="s">
        <v>13</v>
      </c>
      <c r="P26" s="1">
        <v>0.12638888888888888</v>
      </c>
      <c r="Q26" t="s">
        <v>10</v>
      </c>
      <c r="R26">
        <v>21583</v>
      </c>
      <c r="S26">
        <v>50144</v>
      </c>
      <c r="T26">
        <f t="shared" si="0"/>
        <v>43.042038927887681</v>
      </c>
      <c r="U26">
        <v>0.77</v>
      </c>
      <c r="V26" t="s">
        <v>65</v>
      </c>
    </row>
    <row r="27" spans="1:22" x14ac:dyDescent="0.35">
      <c r="A27" s="3">
        <v>54</v>
      </c>
      <c r="B27" s="5">
        <v>43614</v>
      </c>
      <c r="C27" t="s">
        <v>0</v>
      </c>
      <c r="D27" t="s">
        <v>43</v>
      </c>
      <c r="E27" t="s">
        <v>24</v>
      </c>
      <c r="F27">
        <v>5</v>
      </c>
      <c r="G27">
        <v>4</v>
      </c>
      <c r="I27" s="7">
        <v>27</v>
      </c>
      <c r="J27" s="6">
        <v>27</v>
      </c>
      <c r="K27">
        <v>3</v>
      </c>
      <c r="L27">
        <v>9</v>
      </c>
      <c r="M27" t="s">
        <v>40</v>
      </c>
      <c r="N27" t="s">
        <v>44</v>
      </c>
      <c r="O27" t="s">
        <v>47</v>
      </c>
      <c r="P27" s="1">
        <v>0.13263888888888889</v>
      </c>
      <c r="Q27" t="s">
        <v>10</v>
      </c>
      <c r="R27">
        <v>24261</v>
      </c>
      <c r="S27">
        <v>50144</v>
      </c>
      <c r="T27">
        <f t="shared" si="0"/>
        <v>48.382657945118062</v>
      </c>
      <c r="U27">
        <v>0.89</v>
      </c>
      <c r="V27" t="s">
        <v>26</v>
      </c>
    </row>
    <row r="28" spans="1:22" x14ac:dyDescent="0.35">
      <c r="A28" s="3">
        <v>55</v>
      </c>
      <c r="B28" s="5">
        <v>43615</v>
      </c>
      <c r="C28" t="s">
        <v>0</v>
      </c>
      <c r="D28" t="s">
        <v>43</v>
      </c>
      <c r="E28" t="s">
        <v>24</v>
      </c>
      <c r="F28">
        <v>11</v>
      </c>
      <c r="G28">
        <v>10</v>
      </c>
      <c r="H28">
        <v>10</v>
      </c>
      <c r="I28" s="7">
        <v>28</v>
      </c>
      <c r="J28" s="6">
        <v>27</v>
      </c>
      <c r="K28">
        <v>3</v>
      </c>
      <c r="L28">
        <v>9</v>
      </c>
      <c r="M28" t="s">
        <v>35</v>
      </c>
      <c r="N28" t="s">
        <v>66</v>
      </c>
      <c r="P28" s="1">
        <v>0.16041666666666668</v>
      </c>
      <c r="Q28" t="s">
        <v>5</v>
      </c>
      <c r="R28">
        <v>30371</v>
      </c>
      <c r="S28">
        <v>50144</v>
      </c>
      <c r="T28">
        <f t="shared" si="0"/>
        <v>60.567565411614552</v>
      </c>
      <c r="U28">
        <v>0.91</v>
      </c>
      <c r="V28" t="s">
        <v>28</v>
      </c>
    </row>
    <row r="29" spans="1:22" x14ac:dyDescent="0.35">
      <c r="A29" s="3">
        <v>56</v>
      </c>
      <c r="B29" s="5">
        <v>43616</v>
      </c>
      <c r="C29" t="s">
        <v>0</v>
      </c>
      <c r="D29" t="s">
        <v>67</v>
      </c>
      <c r="E29" t="s">
        <v>24</v>
      </c>
      <c r="F29">
        <v>13</v>
      </c>
      <c r="G29">
        <v>6</v>
      </c>
      <c r="I29" s="7">
        <v>29</v>
      </c>
      <c r="J29" s="6">
        <v>27</v>
      </c>
      <c r="K29">
        <v>3</v>
      </c>
      <c r="L29">
        <v>9</v>
      </c>
      <c r="M29" t="s">
        <v>21</v>
      </c>
      <c r="N29" t="s">
        <v>68</v>
      </c>
      <c r="P29" s="1">
        <v>0.13194444444444445</v>
      </c>
      <c r="Q29" t="s">
        <v>10</v>
      </c>
      <c r="R29">
        <v>32990</v>
      </c>
      <c r="S29">
        <v>50144</v>
      </c>
      <c r="T29">
        <f t="shared" si="0"/>
        <v>65.790523292916404</v>
      </c>
      <c r="U29">
        <v>0.85</v>
      </c>
      <c r="V29" t="s">
        <v>69</v>
      </c>
    </row>
    <row r="30" spans="1:22" x14ac:dyDescent="0.35">
      <c r="A30" s="3">
        <v>57</v>
      </c>
      <c r="B30" s="5">
        <v>43617</v>
      </c>
      <c r="C30" t="s">
        <v>0</v>
      </c>
      <c r="D30" t="s">
        <v>67</v>
      </c>
      <c r="E30" t="s">
        <v>24</v>
      </c>
      <c r="F30">
        <v>4</v>
      </c>
      <c r="G30">
        <v>2</v>
      </c>
      <c r="I30" s="7">
        <v>30</v>
      </c>
      <c r="J30" s="6">
        <v>27</v>
      </c>
      <c r="K30">
        <v>2</v>
      </c>
      <c r="L30">
        <v>9</v>
      </c>
      <c r="M30" t="s">
        <v>8</v>
      </c>
      <c r="N30" t="s">
        <v>70</v>
      </c>
      <c r="O30" t="s">
        <v>47</v>
      </c>
      <c r="P30" s="1">
        <v>0.10277777777777779</v>
      </c>
      <c r="Q30" t="s">
        <v>10</v>
      </c>
      <c r="R30">
        <v>34025</v>
      </c>
      <c r="S30">
        <v>50144</v>
      </c>
      <c r="T30">
        <f t="shared" si="0"/>
        <v>67.854578813018506</v>
      </c>
      <c r="U30">
        <v>0.87</v>
      </c>
      <c r="V30" t="s">
        <v>71</v>
      </c>
    </row>
    <row r="31" spans="1:22" x14ac:dyDescent="0.35">
      <c r="A31" s="3">
        <v>58</v>
      </c>
      <c r="B31" s="5">
        <v>43618</v>
      </c>
      <c r="C31" t="s">
        <v>0</v>
      </c>
      <c r="D31" t="s">
        <v>67</v>
      </c>
      <c r="E31" t="s">
        <v>24</v>
      </c>
      <c r="F31">
        <v>5</v>
      </c>
      <c r="G31">
        <v>1</v>
      </c>
      <c r="I31" s="7">
        <v>31</v>
      </c>
      <c r="J31" s="6">
        <v>27</v>
      </c>
      <c r="K31">
        <v>2</v>
      </c>
      <c r="L31">
        <v>9</v>
      </c>
      <c r="M31" t="s">
        <v>30</v>
      </c>
      <c r="N31" t="s">
        <v>42</v>
      </c>
      <c r="P31" s="1">
        <v>0.11319444444444444</v>
      </c>
      <c r="Q31" t="s">
        <v>5</v>
      </c>
      <c r="R31">
        <v>37861</v>
      </c>
      <c r="S31">
        <v>50144</v>
      </c>
      <c r="T31">
        <f t="shared" si="0"/>
        <v>75.504546904913852</v>
      </c>
      <c r="U31">
        <v>0.94</v>
      </c>
      <c r="V31" t="s">
        <v>72</v>
      </c>
    </row>
    <row r="32" spans="1:22" x14ac:dyDescent="0.35">
      <c r="A32" s="3">
        <v>65</v>
      </c>
      <c r="B32" s="5">
        <v>43626</v>
      </c>
      <c r="C32" t="s">
        <v>0</v>
      </c>
      <c r="D32" t="s">
        <v>73</v>
      </c>
      <c r="E32" t="s">
        <v>24</v>
      </c>
      <c r="F32">
        <v>6</v>
      </c>
      <c r="G32">
        <v>5</v>
      </c>
      <c r="I32" s="7">
        <v>34</v>
      </c>
      <c r="J32" s="6">
        <v>31</v>
      </c>
      <c r="K32">
        <v>2</v>
      </c>
      <c r="L32">
        <v>10</v>
      </c>
      <c r="M32" t="s">
        <v>47</v>
      </c>
      <c r="N32" t="s">
        <v>74</v>
      </c>
      <c r="O32" t="s">
        <v>37</v>
      </c>
      <c r="P32" s="1">
        <v>0.11875000000000001</v>
      </c>
      <c r="Q32" t="s">
        <v>10</v>
      </c>
      <c r="R32">
        <v>44859</v>
      </c>
      <c r="S32">
        <v>50144</v>
      </c>
      <c r="T32">
        <f t="shared" si="0"/>
        <v>89.460354179961712</v>
      </c>
      <c r="U32">
        <v>0.9</v>
      </c>
      <c r="V32" t="s">
        <v>33</v>
      </c>
    </row>
    <row r="33" spans="1:23" x14ac:dyDescent="0.35">
      <c r="A33" s="3">
        <v>66</v>
      </c>
      <c r="B33" s="5">
        <v>43627</v>
      </c>
      <c r="C33" t="s">
        <v>0</v>
      </c>
      <c r="D33" t="s">
        <v>73</v>
      </c>
      <c r="E33" t="s">
        <v>24</v>
      </c>
      <c r="F33">
        <v>10</v>
      </c>
      <c r="G33">
        <v>3</v>
      </c>
      <c r="I33" s="7">
        <v>35</v>
      </c>
      <c r="J33" s="6">
        <v>31</v>
      </c>
      <c r="K33">
        <v>2</v>
      </c>
      <c r="L33">
        <v>9</v>
      </c>
      <c r="M33" t="s">
        <v>75</v>
      </c>
      <c r="N33" t="s">
        <v>76</v>
      </c>
      <c r="P33" s="1">
        <v>0.13194444444444445</v>
      </c>
      <c r="Q33" t="s">
        <v>10</v>
      </c>
      <c r="R33">
        <v>43126</v>
      </c>
      <c r="S33">
        <v>50144</v>
      </c>
      <c r="T33">
        <f t="shared" si="0"/>
        <v>86.004307594128903</v>
      </c>
      <c r="U33">
        <v>0.99</v>
      </c>
      <c r="V33" t="s">
        <v>38</v>
      </c>
    </row>
    <row r="34" spans="1:23" x14ac:dyDescent="0.35">
      <c r="A34" s="3">
        <v>67</v>
      </c>
      <c r="B34" s="5">
        <v>43628</v>
      </c>
      <c r="C34" t="s">
        <v>0</v>
      </c>
      <c r="D34" t="s">
        <v>73</v>
      </c>
      <c r="E34" t="s">
        <v>2</v>
      </c>
      <c r="F34">
        <v>1</v>
      </c>
      <c r="G34">
        <v>10</v>
      </c>
      <c r="I34" s="7">
        <v>35</v>
      </c>
      <c r="J34" s="6">
        <v>32</v>
      </c>
      <c r="K34">
        <v>2</v>
      </c>
      <c r="L34">
        <v>9.5</v>
      </c>
      <c r="M34" t="s">
        <v>77</v>
      </c>
      <c r="N34" t="s">
        <v>30</v>
      </c>
      <c r="P34" s="1">
        <v>0.12291666666666667</v>
      </c>
      <c r="Q34" t="s">
        <v>5</v>
      </c>
      <c r="R34">
        <v>47412</v>
      </c>
      <c r="S34">
        <v>50144</v>
      </c>
      <c r="T34">
        <f t="shared" si="0"/>
        <v>94.551691129546896</v>
      </c>
      <c r="U34">
        <v>1.04</v>
      </c>
      <c r="V34" t="s">
        <v>6</v>
      </c>
    </row>
    <row r="35" spans="1:23" x14ac:dyDescent="0.35">
      <c r="A35" s="3">
        <v>68</v>
      </c>
      <c r="B35" s="5">
        <v>43629</v>
      </c>
      <c r="C35" t="s">
        <v>0</v>
      </c>
      <c r="D35" t="s">
        <v>53</v>
      </c>
      <c r="E35" t="s">
        <v>24</v>
      </c>
      <c r="F35">
        <v>9</v>
      </c>
      <c r="G35">
        <v>6</v>
      </c>
      <c r="I35" s="7">
        <v>36</v>
      </c>
      <c r="J35" s="6">
        <v>32</v>
      </c>
      <c r="K35">
        <v>2</v>
      </c>
      <c r="L35">
        <v>9.5</v>
      </c>
      <c r="M35" t="s">
        <v>8</v>
      </c>
      <c r="N35" t="s">
        <v>78</v>
      </c>
      <c r="P35" s="1">
        <v>0.14305555555555557</v>
      </c>
      <c r="Q35" t="s">
        <v>10</v>
      </c>
      <c r="R35">
        <v>35504</v>
      </c>
      <c r="S35">
        <v>50144</v>
      </c>
      <c r="T35">
        <f t="shared" si="0"/>
        <v>70.804084237396296</v>
      </c>
      <c r="U35">
        <v>0.99</v>
      </c>
      <c r="V35" t="s">
        <v>33</v>
      </c>
    </row>
    <row r="36" spans="1:23" x14ac:dyDescent="0.35">
      <c r="A36" s="3">
        <v>69</v>
      </c>
      <c r="B36" s="5">
        <v>43630</v>
      </c>
      <c r="C36" t="s">
        <v>0</v>
      </c>
      <c r="D36" t="s">
        <v>53</v>
      </c>
      <c r="E36" t="s">
        <v>2</v>
      </c>
      <c r="F36">
        <v>12</v>
      </c>
      <c r="G36">
        <v>16</v>
      </c>
      <c r="H36">
        <v>12</v>
      </c>
      <c r="I36" s="7">
        <v>36</v>
      </c>
      <c r="J36" s="6">
        <v>33</v>
      </c>
      <c r="K36">
        <v>2</v>
      </c>
      <c r="L36">
        <v>10.5</v>
      </c>
      <c r="M36" t="s">
        <v>55</v>
      </c>
      <c r="N36" t="s">
        <v>64</v>
      </c>
      <c r="P36" s="1">
        <v>0.21111111111111111</v>
      </c>
      <c r="Q36" t="s">
        <v>10</v>
      </c>
      <c r="R36">
        <v>38077</v>
      </c>
      <c r="S36">
        <v>50144</v>
      </c>
      <c r="T36">
        <f t="shared" si="0"/>
        <v>75.935306317804717</v>
      </c>
      <c r="U36">
        <v>1.01</v>
      </c>
      <c r="V36" t="s">
        <v>6</v>
      </c>
    </row>
    <row r="37" spans="1:23" x14ac:dyDescent="0.35">
      <c r="A37" s="3">
        <v>70</v>
      </c>
      <c r="B37" s="5">
        <v>43631</v>
      </c>
      <c r="C37" t="s">
        <v>0</v>
      </c>
      <c r="D37" t="s">
        <v>53</v>
      </c>
      <c r="E37" t="s">
        <v>24</v>
      </c>
      <c r="F37">
        <v>14</v>
      </c>
      <c r="G37">
        <v>8</v>
      </c>
      <c r="I37" s="7">
        <v>37</v>
      </c>
      <c r="J37" s="6">
        <v>33</v>
      </c>
      <c r="K37">
        <v>2</v>
      </c>
      <c r="L37">
        <v>9.5</v>
      </c>
      <c r="M37" t="s">
        <v>21</v>
      </c>
      <c r="N37" t="s">
        <v>54</v>
      </c>
      <c r="P37" s="1">
        <v>0.15208333333333332</v>
      </c>
      <c r="Q37" t="s">
        <v>10</v>
      </c>
      <c r="R37">
        <v>46133</v>
      </c>
      <c r="S37">
        <v>50144</v>
      </c>
      <c r="T37">
        <f t="shared" si="0"/>
        <v>92.001037013401401</v>
      </c>
      <c r="U37">
        <v>0.95</v>
      </c>
      <c r="V37" t="s">
        <v>33</v>
      </c>
    </row>
    <row r="38" spans="1:23" x14ac:dyDescent="0.35">
      <c r="A38" s="3">
        <v>71</v>
      </c>
      <c r="B38" s="5">
        <v>43632</v>
      </c>
      <c r="C38" t="s">
        <v>0</v>
      </c>
      <c r="D38" t="s">
        <v>53</v>
      </c>
      <c r="E38" t="s">
        <v>2</v>
      </c>
      <c r="F38">
        <v>13</v>
      </c>
      <c r="G38">
        <v>14</v>
      </c>
      <c r="I38" s="7">
        <v>37</v>
      </c>
      <c r="J38" s="6">
        <v>34</v>
      </c>
      <c r="K38">
        <v>2</v>
      </c>
      <c r="L38">
        <v>10.5</v>
      </c>
      <c r="M38" t="s">
        <v>79</v>
      </c>
      <c r="N38" t="s">
        <v>37</v>
      </c>
      <c r="O38" t="s">
        <v>56</v>
      </c>
      <c r="P38" s="1">
        <v>0.14652777777777778</v>
      </c>
      <c r="Q38" t="s">
        <v>5</v>
      </c>
      <c r="R38">
        <v>47526</v>
      </c>
      <c r="S38">
        <v>50144</v>
      </c>
      <c r="T38">
        <f t="shared" si="0"/>
        <v>94.779036375239315</v>
      </c>
      <c r="U38">
        <v>0.99</v>
      </c>
      <c r="V38" t="s">
        <v>6</v>
      </c>
    </row>
    <row r="39" spans="1:23" x14ac:dyDescent="0.35">
      <c r="A39" s="3">
        <v>81</v>
      </c>
      <c r="B39" s="5">
        <v>43643</v>
      </c>
      <c r="C39" t="s">
        <v>0</v>
      </c>
      <c r="D39" t="s">
        <v>1</v>
      </c>
      <c r="E39" t="s">
        <v>2</v>
      </c>
      <c r="F39">
        <v>8</v>
      </c>
      <c r="G39">
        <v>12</v>
      </c>
      <c r="I39" s="7">
        <v>42</v>
      </c>
      <c r="J39" s="6">
        <v>39</v>
      </c>
      <c r="K39">
        <v>2</v>
      </c>
      <c r="L39">
        <v>13</v>
      </c>
      <c r="M39" t="s">
        <v>80</v>
      </c>
      <c r="N39" t="s">
        <v>37</v>
      </c>
      <c r="P39" s="1">
        <v>0.14722222222222223</v>
      </c>
      <c r="Q39" t="s">
        <v>10</v>
      </c>
      <c r="R39">
        <v>47452</v>
      </c>
      <c r="S39">
        <v>50144</v>
      </c>
      <c r="T39">
        <f t="shared" si="0"/>
        <v>94.631461391193355</v>
      </c>
      <c r="U39">
        <v>1.0900000000000001</v>
      </c>
      <c r="V39" t="s">
        <v>6</v>
      </c>
    </row>
    <row r="40" spans="1:23" x14ac:dyDescent="0.35">
      <c r="A40" s="3">
        <v>82</v>
      </c>
      <c r="B40" s="5">
        <v>43644</v>
      </c>
      <c r="C40" t="s">
        <v>0</v>
      </c>
      <c r="D40" t="s">
        <v>1</v>
      </c>
      <c r="E40" t="s">
        <v>24</v>
      </c>
      <c r="F40">
        <v>13</v>
      </c>
      <c r="G40">
        <v>9</v>
      </c>
      <c r="I40" s="7">
        <v>43</v>
      </c>
      <c r="J40" s="6">
        <v>39</v>
      </c>
      <c r="K40">
        <v>2</v>
      </c>
      <c r="L40">
        <v>12</v>
      </c>
      <c r="M40" t="s">
        <v>30</v>
      </c>
      <c r="N40" t="s">
        <v>81</v>
      </c>
      <c r="P40" s="1">
        <v>0.14652777777777778</v>
      </c>
      <c r="Q40" t="s">
        <v>10</v>
      </c>
      <c r="R40">
        <v>46065</v>
      </c>
      <c r="S40">
        <v>50144</v>
      </c>
      <c r="T40">
        <f t="shared" si="0"/>
        <v>91.865427568602414</v>
      </c>
      <c r="U40">
        <v>0.96</v>
      </c>
      <c r="V40" t="s">
        <v>33</v>
      </c>
    </row>
    <row r="41" spans="1:23" x14ac:dyDescent="0.35">
      <c r="A41" s="3">
        <v>83</v>
      </c>
      <c r="B41" s="5">
        <v>43645</v>
      </c>
      <c r="C41" t="s">
        <v>0</v>
      </c>
      <c r="D41" t="s">
        <v>1</v>
      </c>
      <c r="E41" t="s">
        <v>24</v>
      </c>
      <c r="F41">
        <v>5</v>
      </c>
      <c r="G41">
        <v>3</v>
      </c>
      <c r="I41" s="7">
        <v>44</v>
      </c>
      <c r="J41" s="6">
        <v>39</v>
      </c>
      <c r="K41">
        <v>2</v>
      </c>
      <c r="L41">
        <v>11</v>
      </c>
      <c r="M41" t="s">
        <v>8</v>
      </c>
      <c r="N41" t="s">
        <v>82</v>
      </c>
      <c r="O41" t="s">
        <v>37</v>
      </c>
      <c r="P41" s="1">
        <v>0.11319444444444444</v>
      </c>
      <c r="Q41" t="s">
        <v>10</v>
      </c>
      <c r="R41">
        <v>48101</v>
      </c>
      <c r="S41">
        <v>50144</v>
      </c>
      <c r="T41">
        <f t="shared" si="0"/>
        <v>95.925733886407144</v>
      </c>
      <c r="U41">
        <v>1.04</v>
      </c>
      <c r="V41" t="s">
        <v>38</v>
      </c>
    </row>
    <row r="42" spans="1:23" x14ac:dyDescent="0.35">
      <c r="A42" s="3">
        <v>84</v>
      </c>
      <c r="B42" s="5">
        <v>43646</v>
      </c>
      <c r="C42" t="s">
        <v>0</v>
      </c>
      <c r="D42" t="s">
        <v>1</v>
      </c>
      <c r="E42" t="s">
        <v>2</v>
      </c>
      <c r="F42">
        <v>5</v>
      </c>
      <c r="G42">
        <v>10</v>
      </c>
      <c r="I42" s="7">
        <v>44</v>
      </c>
      <c r="J42" s="6">
        <v>40</v>
      </c>
      <c r="K42">
        <v>2</v>
      </c>
      <c r="L42">
        <v>12</v>
      </c>
      <c r="M42" t="s">
        <v>83</v>
      </c>
      <c r="N42" t="s">
        <v>13</v>
      </c>
      <c r="P42" s="1">
        <v>0.1673611111111111</v>
      </c>
      <c r="Q42" t="s">
        <v>5</v>
      </c>
      <c r="R42">
        <v>47713</v>
      </c>
      <c r="S42">
        <v>50144</v>
      </c>
      <c r="T42">
        <f t="shared" si="0"/>
        <v>95.151962348436498</v>
      </c>
      <c r="U42">
        <v>1.1100000000000001</v>
      </c>
      <c r="V42" t="s">
        <v>6</v>
      </c>
    </row>
    <row r="43" spans="1:23" x14ac:dyDescent="0.35">
      <c r="A43" s="3">
        <v>85</v>
      </c>
      <c r="B43" s="5">
        <v>43648</v>
      </c>
      <c r="C43" t="s">
        <v>0</v>
      </c>
      <c r="D43" t="s">
        <v>84</v>
      </c>
      <c r="E43" t="s">
        <v>2</v>
      </c>
      <c r="F43">
        <v>8</v>
      </c>
      <c r="G43">
        <v>9</v>
      </c>
      <c r="I43" s="7">
        <v>44</v>
      </c>
      <c r="J43" s="6">
        <v>41</v>
      </c>
      <c r="K43">
        <v>2</v>
      </c>
      <c r="L43">
        <v>13</v>
      </c>
      <c r="M43" t="s">
        <v>85</v>
      </c>
      <c r="N43" t="s">
        <v>86</v>
      </c>
      <c r="O43" t="s">
        <v>87</v>
      </c>
      <c r="P43" s="1">
        <v>0.14375000000000002</v>
      </c>
      <c r="Q43" t="s">
        <v>10</v>
      </c>
      <c r="R43">
        <v>47864</v>
      </c>
      <c r="S43">
        <v>50144</v>
      </c>
      <c r="T43">
        <f t="shared" si="0"/>
        <v>95.45309508615189</v>
      </c>
      <c r="U43">
        <v>0.94</v>
      </c>
      <c r="V43" t="s">
        <v>11</v>
      </c>
    </row>
    <row r="44" spans="1:23" x14ac:dyDescent="0.35">
      <c r="A44" s="3">
        <v>86</v>
      </c>
      <c r="B44" s="5">
        <v>43649</v>
      </c>
      <c r="C44" t="s">
        <v>0</v>
      </c>
      <c r="D44" t="s">
        <v>84</v>
      </c>
      <c r="E44" t="s">
        <v>2</v>
      </c>
      <c r="F44">
        <v>2</v>
      </c>
      <c r="G44">
        <v>4</v>
      </c>
      <c r="I44" s="7">
        <v>44</v>
      </c>
      <c r="J44" s="6">
        <v>42</v>
      </c>
      <c r="K44">
        <v>2</v>
      </c>
      <c r="L44">
        <v>14</v>
      </c>
      <c r="M44" t="s">
        <v>88</v>
      </c>
      <c r="N44" t="s">
        <v>75</v>
      </c>
      <c r="O44" t="s">
        <v>87</v>
      </c>
      <c r="P44" s="1">
        <v>0.11180555555555556</v>
      </c>
      <c r="Q44" t="s">
        <v>10</v>
      </c>
      <c r="R44">
        <v>48308</v>
      </c>
      <c r="S44">
        <v>50144</v>
      </c>
      <c r="T44">
        <f t="shared" si="0"/>
        <v>96.338544990427565</v>
      </c>
      <c r="U44">
        <v>0.87</v>
      </c>
      <c r="V44" t="s">
        <v>14</v>
      </c>
    </row>
    <row r="45" spans="1:23" x14ac:dyDescent="0.35">
      <c r="A45" s="3">
        <v>90</v>
      </c>
      <c r="B45" s="5">
        <v>43658</v>
      </c>
      <c r="C45" t="s">
        <v>0</v>
      </c>
      <c r="D45" t="s">
        <v>89</v>
      </c>
      <c r="E45" t="s">
        <v>24</v>
      </c>
      <c r="F45">
        <v>3</v>
      </c>
      <c r="G45">
        <v>2</v>
      </c>
      <c r="I45" s="7">
        <v>45</v>
      </c>
      <c r="J45" s="6">
        <v>45</v>
      </c>
      <c r="K45">
        <v>3</v>
      </c>
      <c r="L45">
        <v>13.5</v>
      </c>
      <c r="M45" t="s">
        <v>64</v>
      </c>
      <c r="N45" t="s">
        <v>90</v>
      </c>
      <c r="O45" t="s">
        <v>37</v>
      </c>
      <c r="P45" s="1">
        <v>0.1111111111111111</v>
      </c>
      <c r="Q45" t="s">
        <v>10</v>
      </c>
      <c r="R45">
        <v>41368</v>
      </c>
      <c r="S45">
        <v>50144</v>
      </c>
      <c r="T45">
        <f t="shared" si="0"/>
        <v>82.498404594767067</v>
      </c>
      <c r="U45">
        <v>0.67</v>
      </c>
      <c r="V45" t="s">
        <v>33</v>
      </c>
    </row>
    <row r="46" spans="1:23" x14ac:dyDescent="0.35">
      <c r="A46" s="3">
        <v>91</v>
      </c>
      <c r="B46" s="5">
        <v>43659</v>
      </c>
      <c r="C46" t="s">
        <v>0</v>
      </c>
      <c r="D46" t="s">
        <v>89</v>
      </c>
      <c r="E46" t="s">
        <v>2</v>
      </c>
      <c r="F46">
        <v>9</v>
      </c>
      <c r="G46">
        <v>17</v>
      </c>
      <c r="I46" s="7">
        <v>45</v>
      </c>
      <c r="J46" s="6">
        <v>46</v>
      </c>
      <c r="K46">
        <v>3</v>
      </c>
      <c r="L46">
        <v>14.5</v>
      </c>
      <c r="M46" t="s">
        <v>91</v>
      </c>
      <c r="N46" t="s">
        <v>13</v>
      </c>
      <c r="P46" s="1">
        <v>0.16180555555555556</v>
      </c>
      <c r="Q46" t="s">
        <v>10</v>
      </c>
      <c r="R46">
        <v>43650</v>
      </c>
      <c r="S46">
        <v>50144</v>
      </c>
      <c r="T46">
        <f t="shared" si="0"/>
        <v>87.04929802169751</v>
      </c>
      <c r="U46">
        <v>0.73</v>
      </c>
      <c r="V46" t="s">
        <v>6</v>
      </c>
    </row>
    <row r="47" spans="1:23" x14ac:dyDescent="0.35">
      <c r="A47" s="3">
        <v>92</v>
      </c>
      <c r="B47" s="5">
        <v>43660</v>
      </c>
      <c r="C47" t="s">
        <v>0</v>
      </c>
      <c r="D47" t="s">
        <v>89</v>
      </c>
      <c r="E47" t="s">
        <v>24</v>
      </c>
      <c r="F47">
        <v>10</v>
      </c>
      <c r="G47">
        <v>9</v>
      </c>
      <c r="I47" s="7">
        <v>46</v>
      </c>
      <c r="J47" s="6">
        <v>46</v>
      </c>
      <c r="K47">
        <v>2</v>
      </c>
      <c r="L47">
        <v>14.5</v>
      </c>
      <c r="M47" t="s">
        <v>30</v>
      </c>
      <c r="N47" t="s">
        <v>92</v>
      </c>
      <c r="O47" t="s">
        <v>37</v>
      </c>
      <c r="P47" s="1">
        <v>0.12847222222222224</v>
      </c>
      <c r="Q47" t="s">
        <v>5</v>
      </c>
      <c r="R47">
        <v>40624</v>
      </c>
      <c r="S47">
        <v>50144</v>
      </c>
      <c r="T47">
        <f t="shared" si="0"/>
        <v>81.014677728142942</v>
      </c>
      <c r="U47">
        <v>0.64</v>
      </c>
      <c r="V47" t="s">
        <v>33</v>
      </c>
    </row>
    <row r="48" spans="1:23" x14ac:dyDescent="0.35">
      <c r="A48" s="3">
        <v>93</v>
      </c>
      <c r="B48" s="5">
        <v>43661</v>
      </c>
      <c r="C48" t="s">
        <v>0</v>
      </c>
      <c r="D48" t="s">
        <v>49</v>
      </c>
      <c r="E48" t="s">
        <v>2</v>
      </c>
      <c r="F48">
        <v>2</v>
      </c>
      <c r="G48">
        <v>19</v>
      </c>
      <c r="I48" s="7">
        <v>46</v>
      </c>
      <c r="J48" s="6">
        <v>47</v>
      </c>
      <c r="K48">
        <v>3</v>
      </c>
      <c r="L48">
        <v>16</v>
      </c>
      <c r="M48" t="s">
        <v>93</v>
      </c>
      <c r="N48" t="s">
        <v>21</v>
      </c>
      <c r="P48" s="1">
        <v>0.13541666666666666</v>
      </c>
      <c r="Q48" t="s">
        <v>5</v>
      </c>
      <c r="R48">
        <v>26434</v>
      </c>
      <c r="S48">
        <v>50144</v>
      </c>
      <c r="T48">
        <f t="shared" si="0"/>
        <v>52.716177409061906</v>
      </c>
      <c r="U48">
        <v>0.72</v>
      </c>
      <c r="V48" t="s">
        <v>6</v>
      </c>
      <c r="W48" t="s">
        <v>94</v>
      </c>
    </row>
    <row r="49" spans="1:23" x14ac:dyDescent="0.35">
      <c r="A49" s="3">
        <v>94</v>
      </c>
      <c r="B49" s="5">
        <v>43661</v>
      </c>
      <c r="C49" t="s">
        <v>0</v>
      </c>
      <c r="D49" t="s">
        <v>49</v>
      </c>
      <c r="E49" t="s">
        <v>2</v>
      </c>
      <c r="F49">
        <v>1</v>
      </c>
      <c r="G49">
        <v>2</v>
      </c>
      <c r="I49" s="7">
        <v>46</v>
      </c>
      <c r="J49" s="6">
        <v>48</v>
      </c>
      <c r="K49">
        <v>3</v>
      </c>
      <c r="L49">
        <v>16</v>
      </c>
      <c r="M49" t="s">
        <v>95</v>
      </c>
      <c r="N49" t="s">
        <v>96</v>
      </c>
      <c r="O49" t="s">
        <v>97</v>
      </c>
      <c r="P49" s="1">
        <v>0.1125</v>
      </c>
      <c r="Q49" t="s">
        <v>10</v>
      </c>
      <c r="R49">
        <v>34424</v>
      </c>
      <c r="S49">
        <v>50144</v>
      </c>
      <c r="T49">
        <f t="shared" si="0"/>
        <v>68.65028717294193</v>
      </c>
      <c r="U49">
        <v>0.65</v>
      </c>
      <c r="V49" t="s">
        <v>11</v>
      </c>
    </row>
    <row r="50" spans="1:23" x14ac:dyDescent="0.35">
      <c r="A50" s="3">
        <v>95</v>
      </c>
      <c r="B50" s="5">
        <v>43662</v>
      </c>
      <c r="C50" t="s">
        <v>0</v>
      </c>
      <c r="D50" t="s">
        <v>49</v>
      </c>
      <c r="E50" t="s">
        <v>2</v>
      </c>
      <c r="F50">
        <v>4</v>
      </c>
      <c r="G50">
        <v>8</v>
      </c>
      <c r="H50">
        <v>10</v>
      </c>
      <c r="I50" s="7">
        <v>46</v>
      </c>
      <c r="J50" s="6">
        <v>49</v>
      </c>
      <c r="K50">
        <v>3</v>
      </c>
      <c r="L50">
        <v>16</v>
      </c>
      <c r="M50" t="s">
        <v>97</v>
      </c>
      <c r="N50" t="s">
        <v>37</v>
      </c>
      <c r="P50" s="1">
        <v>0.14791666666666667</v>
      </c>
      <c r="Q50" t="s">
        <v>10</v>
      </c>
      <c r="R50">
        <v>47413</v>
      </c>
      <c r="S50">
        <v>50144</v>
      </c>
      <c r="T50">
        <f t="shared" si="0"/>
        <v>94.553685386088077</v>
      </c>
      <c r="U50">
        <v>0.59</v>
      </c>
      <c r="V50" t="s">
        <v>14</v>
      </c>
    </row>
    <row r="51" spans="1:23" x14ac:dyDescent="0.35">
      <c r="A51" s="3">
        <v>96</v>
      </c>
      <c r="B51" s="5">
        <v>43663</v>
      </c>
      <c r="C51" t="s">
        <v>0</v>
      </c>
      <c r="D51" t="s">
        <v>49</v>
      </c>
      <c r="E51" t="s">
        <v>2</v>
      </c>
      <c r="F51">
        <v>8</v>
      </c>
      <c r="G51">
        <v>11</v>
      </c>
      <c r="I51" s="7">
        <v>46</v>
      </c>
      <c r="J51" s="6">
        <v>50</v>
      </c>
      <c r="K51">
        <v>5</v>
      </c>
      <c r="L51">
        <v>17</v>
      </c>
      <c r="M51" t="s">
        <v>45</v>
      </c>
      <c r="N51" t="s">
        <v>8</v>
      </c>
      <c r="O51" t="s">
        <v>98</v>
      </c>
      <c r="P51" s="1">
        <v>0.14444444444444446</v>
      </c>
      <c r="Q51" t="s">
        <v>5</v>
      </c>
      <c r="R51">
        <v>40157</v>
      </c>
      <c r="S51">
        <v>50144</v>
      </c>
      <c r="T51">
        <f t="shared" si="0"/>
        <v>80.083359923420545</v>
      </c>
      <c r="U51">
        <v>0.5</v>
      </c>
      <c r="V51" t="s">
        <v>19</v>
      </c>
    </row>
    <row r="52" spans="1:23" x14ac:dyDescent="0.35">
      <c r="A52" s="3">
        <v>107</v>
      </c>
      <c r="B52" s="5">
        <v>43675</v>
      </c>
      <c r="C52" t="s">
        <v>0</v>
      </c>
      <c r="D52" t="s">
        <v>1</v>
      </c>
      <c r="E52" t="s">
        <v>24</v>
      </c>
      <c r="F52">
        <v>9</v>
      </c>
      <c r="G52">
        <v>1</v>
      </c>
      <c r="I52" s="7">
        <v>50</v>
      </c>
      <c r="J52" s="6">
        <v>57</v>
      </c>
      <c r="K52">
        <v>5</v>
      </c>
      <c r="L52">
        <v>18.5</v>
      </c>
      <c r="M52" t="s">
        <v>8</v>
      </c>
      <c r="N52" t="s">
        <v>3</v>
      </c>
      <c r="P52" s="1">
        <v>0.11875000000000001</v>
      </c>
      <c r="Q52" t="s">
        <v>10</v>
      </c>
      <c r="R52">
        <v>43574</v>
      </c>
      <c r="S52">
        <v>50144</v>
      </c>
      <c r="T52">
        <f t="shared" si="0"/>
        <v>86.897734524569231</v>
      </c>
      <c r="U52">
        <v>0.16</v>
      </c>
      <c r="V52" t="s">
        <v>33</v>
      </c>
    </row>
    <row r="53" spans="1:23" x14ac:dyDescent="0.35">
      <c r="A53" s="3">
        <v>108</v>
      </c>
      <c r="B53" s="5">
        <v>43676</v>
      </c>
      <c r="C53" t="s">
        <v>0</v>
      </c>
      <c r="D53" t="s">
        <v>1</v>
      </c>
      <c r="E53" t="s">
        <v>2</v>
      </c>
      <c r="F53">
        <v>4</v>
      </c>
      <c r="G53">
        <v>9</v>
      </c>
      <c r="I53" s="7">
        <v>50</v>
      </c>
      <c r="J53" s="6">
        <v>58</v>
      </c>
      <c r="K53">
        <v>5</v>
      </c>
      <c r="L53">
        <v>19.5</v>
      </c>
      <c r="M53" t="s">
        <v>99</v>
      </c>
      <c r="N53" t="s">
        <v>17</v>
      </c>
      <c r="O53" t="s">
        <v>100</v>
      </c>
      <c r="P53" s="1">
        <v>0.13333333333333333</v>
      </c>
      <c r="Q53" t="s">
        <v>10</v>
      </c>
      <c r="R53">
        <v>45300</v>
      </c>
      <c r="S53">
        <v>50144</v>
      </c>
      <c r="T53">
        <f t="shared" si="0"/>
        <v>90.339821314613914</v>
      </c>
      <c r="U53">
        <v>0.19</v>
      </c>
      <c r="V53" t="s">
        <v>6</v>
      </c>
    </row>
    <row r="54" spans="1:23" x14ac:dyDescent="0.35">
      <c r="A54" s="3">
        <v>109</v>
      </c>
      <c r="B54" s="5">
        <v>43677</v>
      </c>
      <c r="C54" t="s">
        <v>0</v>
      </c>
      <c r="D54" t="s">
        <v>1</v>
      </c>
      <c r="E54" t="s">
        <v>2</v>
      </c>
      <c r="F54">
        <v>1</v>
      </c>
      <c r="G54">
        <v>5</v>
      </c>
      <c r="I54" s="7">
        <v>50</v>
      </c>
      <c r="J54" s="6">
        <v>59</v>
      </c>
      <c r="K54">
        <v>5</v>
      </c>
      <c r="L54">
        <v>20.5</v>
      </c>
      <c r="M54" t="s">
        <v>12</v>
      </c>
      <c r="N54" t="s">
        <v>37</v>
      </c>
      <c r="P54" s="1">
        <v>0.12847222222222224</v>
      </c>
      <c r="Q54" t="s">
        <v>5</v>
      </c>
      <c r="R54">
        <v>42025</v>
      </c>
      <c r="S54">
        <v>50144</v>
      </c>
      <c r="T54">
        <f t="shared" si="0"/>
        <v>83.808631142310148</v>
      </c>
      <c r="U54">
        <v>0.15</v>
      </c>
      <c r="V54" t="s">
        <v>11</v>
      </c>
    </row>
    <row r="55" spans="1:23" x14ac:dyDescent="0.35">
      <c r="A55" s="3">
        <v>110</v>
      </c>
      <c r="B55" s="5">
        <v>43679</v>
      </c>
      <c r="C55" t="s">
        <v>0</v>
      </c>
      <c r="D55" t="s">
        <v>49</v>
      </c>
      <c r="E55" t="s">
        <v>24</v>
      </c>
      <c r="F55">
        <v>5</v>
      </c>
      <c r="G55">
        <v>4</v>
      </c>
      <c r="I55" s="7">
        <v>51</v>
      </c>
      <c r="J55" s="6">
        <v>59</v>
      </c>
      <c r="K55">
        <v>5</v>
      </c>
      <c r="L55">
        <v>20</v>
      </c>
      <c r="M55" t="s">
        <v>64</v>
      </c>
      <c r="N55" t="s">
        <v>101</v>
      </c>
      <c r="O55" t="s">
        <v>47</v>
      </c>
      <c r="P55" s="1">
        <v>0.11805555555555557</v>
      </c>
      <c r="Q55" t="s">
        <v>10</v>
      </c>
      <c r="R55">
        <v>40672</v>
      </c>
      <c r="S55">
        <v>50144</v>
      </c>
      <c r="T55">
        <f t="shared" si="0"/>
        <v>81.110402042118707</v>
      </c>
      <c r="U55">
        <v>0.12</v>
      </c>
      <c r="V55" t="s">
        <v>33</v>
      </c>
    </row>
    <row r="56" spans="1:23" x14ac:dyDescent="0.35">
      <c r="A56" s="3">
        <v>111</v>
      </c>
      <c r="B56" s="5">
        <v>43680</v>
      </c>
      <c r="C56" t="s">
        <v>0</v>
      </c>
      <c r="D56" t="s">
        <v>49</v>
      </c>
      <c r="E56" t="s">
        <v>2</v>
      </c>
      <c r="F56">
        <v>5</v>
      </c>
      <c r="G56">
        <v>6</v>
      </c>
      <c r="I56" s="7">
        <v>51</v>
      </c>
      <c r="J56" s="6">
        <v>60</v>
      </c>
      <c r="K56">
        <v>5</v>
      </c>
      <c r="L56">
        <v>21</v>
      </c>
      <c r="M56" t="s">
        <v>102</v>
      </c>
      <c r="N56" t="s">
        <v>103</v>
      </c>
      <c r="O56" t="s">
        <v>97</v>
      </c>
      <c r="P56" s="1">
        <v>0.15416666666666667</v>
      </c>
      <c r="Q56" t="s">
        <v>10</v>
      </c>
      <c r="R56">
        <v>47540</v>
      </c>
      <c r="S56">
        <v>50144</v>
      </c>
      <c r="T56">
        <f t="shared" si="0"/>
        <v>94.806955966815579</v>
      </c>
      <c r="U56">
        <v>0.16</v>
      </c>
      <c r="V56" t="s">
        <v>6</v>
      </c>
    </row>
    <row r="57" spans="1:23" x14ac:dyDescent="0.35">
      <c r="A57" s="3">
        <v>112</v>
      </c>
      <c r="B57" s="5">
        <v>43681</v>
      </c>
      <c r="C57" t="s">
        <v>0</v>
      </c>
      <c r="D57" t="s">
        <v>49</v>
      </c>
      <c r="E57" t="s">
        <v>24</v>
      </c>
      <c r="F57">
        <v>6</v>
      </c>
      <c r="G57">
        <v>2</v>
      </c>
      <c r="I57" s="7">
        <v>52</v>
      </c>
      <c r="J57" s="6">
        <v>60</v>
      </c>
      <c r="K57">
        <v>4</v>
      </c>
      <c r="L57">
        <v>21</v>
      </c>
      <c r="M57" t="s">
        <v>17</v>
      </c>
      <c r="N57" t="s">
        <v>52</v>
      </c>
      <c r="P57" s="1">
        <v>0.11944444444444445</v>
      </c>
      <c r="Q57" t="s">
        <v>5</v>
      </c>
      <c r="R57">
        <v>40084</v>
      </c>
      <c r="S57">
        <v>50144</v>
      </c>
      <c r="T57">
        <f t="shared" si="0"/>
        <v>79.937779195915766</v>
      </c>
      <c r="U57">
        <v>0.11</v>
      </c>
      <c r="V57" t="s">
        <v>33</v>
      </c>
    </row>
    <row r="58" spans="1:23" x14ac:dyDescent="0.35">
      <c r="A58" s="3">
        <v>119</v>
      </c>
      <c r="B58" s="5">
        <v>43689</v>
      </c>
      <c r="C58" t="s">
        <v>0</v>
      </c>
      <c r="D58" t="s">
        <v>43</v>
      </c>
      <c r="E58" t="s">
        <v>2</v>
      </c>
      <c r="F58">
        <v>6</v>
      </c>
      <c r="G58">
        <v>8</v>
      </c>
      <c r="I58" s="7">
        <v>53</v>
      </c>
      <c r="J58" s="6">
        <v>66</v>
      </c>
      <c r="K58">
        <v>5</v>
      </c>
      <c r="L58">
        <v>25.5</v>
      </c>
      <c r="M58" t="s">
        <v>12</v>
      </c>
      <c r="N58" t="s">
        <v>13</v>
      </c>
      <c r="O58" t="s">
        <v>48</v>
      </c>
      <c r="P58" s="1">
        <v>0.14583333333333334</v>
      </c>
      <c r="Q58" t="s">
        <v>10</v>
      </c>
      <c r="R58">
        <v>32160</v>
      </c>
      <c r="S58">
        <v>50144</v>
      </c>
      <c r="T58">
        <f t="shared" si="0"/>
        <v>64.135290363752389</v>
      </c>
      <c r="U58">
        <v>0.03</v>
      </c>
      <c r="V58" t="s">
        <v>6</v>
      </c>
    </row>
    <row r="59" spans="1:23" x14ac:dyDescent="0.35">
      <c r="A59" s="3">
        <v>120</v>
      </c>
      <c r="B59" s="5">
        <v>43690</v>
      </c>
      <c r="C59" t="s">
        <v>0</v>
      </c>
      <c r="D59" t="s">
        <v>43</v>
      </c>
      <c r="E59" t="s">
        <v>2</v>
      </c>
      <c r="F59">
        <v>3</v>
      </c>
      <c r="G59">
        <v>9</v>
      </c>
      <c r="I59" s="7">
        <v>53</v>
      </c>
      <c r="J59" s="6">
        <v>67</v>
      </c>
      <c r="K59">
        <v>5</v>
      </c>
      <c r="L59">
        <v>26.5</v>
      </c>
      <c r="M59" t="s">
        <v>104</v>
      </c>
      <c r="N59" t="s">
        <v>40</v>
      </c>
      <c r="P59" s="1">
        <v>0.14722222222222223</v>
      </c>
      <c r="Q59" t="s">
        <v>10</v>
      </c>
      <c r="R59">
        <v>31815</v>
      </c>
      <c r="S59">
        <v>50144</v>
      </c>
      <c r="T59">
        <f t="shared" si="0"/>
        <v>63.447271857051689</v>
      </c>
      <c r="U59">
        <v>0.01</v>
      </c>
      <c r="V59" t="s">
        <v>11</v>
      </c>
    </row>
    <row r="60" spans="1:23" x14ac:dyDescent="0.35">
      <c r="A60" s="3">
        <v>121</v>
      </c>
      <c r="B60" s="5">
        <v>43691</v>
      </c>
      <c r="C60" t="s">
        <v>0</v>
      </c>
      <c r="D60" t="s">
        <v>43</v>
      </c>
      <c r="E60" t="s">
        <v>24</v>
      </c>
      <c r="F60">
        <v>7</v>
      </c>
      <c r="G60">
        <v>6</v>
      </c>
      <c r="I60" s="7">
        <v>54</v>
      </c>
      <c r="J60" s="6">
        <v>67</v>
      </c>
      <c r="K60">
        <v>5</v>
      </c>
      <c r="L60">
        <v>26.5</v>
      </c>
      <c r="M60" t="s">
        <v>47</v>
      </c>
      <c r="N60" t="s">
        <v>48</v>
      </c>
      <c r="P60" s="1">
        <v>0.1423611111111111</v>
      </c>
      <c r="Q60" t="s">
        <v>5</v>
      </c>
      <c r="R60">
        <v>32247</v>
      </c>
      <c r="S60">
        <v>50144</v>
      </c>
      <c r="T60">
        <f t="shared" si="0"/>
        <v>64.308790682833433</v>
      </c>
      <c r="U60">
        <v>0.01</v>
      </c>
      <c r="V60" t="s">
        <v>33</v>
      </c>
    </row>
    <row r="61" spans="1:23" x14ac:dyDescent="0.35">
      <c r="A61" s="3">
        <v>122</v>
      </c>
      <c r="B61" s="5">
        <v>43693</v>
      </c>
      <c r="C61" t="s">
        <v>0</v>
      </c>
      <c r="D61" t="s">
        <v>105</v>
      </c>
      <c r="E61" t="s">
        <v>24</v>
      </c>
      <c r="F61">
        <v>3</v>
      </c>
      <c r="G61">
        <v>0</v>
      </c>
      <c r="I61" s="7">
        <v>55</v>
      </c>
      <c r="J61" s="6">
        <v>67</v>
      </c>
      <c r="K61">
        <v>5</v>
      </c>
      <c r="L61">
        <v>26</v>
      </c>
      <c r="M61" t="s">
        <v>8</v>
      </c>
      <c r="N61" t="s">
        <v>106</v>
      </c>
      <c r="O61" t="s">
        <v>47</v>
      </c>
      <c r="P61" s="1">
        <v>9.1666666666666674E-2</v>
      </c>
      <c r="Q61" t="s">
        <v>10</v>
      </c>
      <c r="R61">
        <v>35018</v>
      </c>
      <c r="S61">
        <v>50144</v>
      </c>
      <c r="T61">
        <f t="shared" si="0"/>
        <v>69.834875558391829</v>
      </c>
      <c r="U61">
        <v>0.01</v>
      </c>
      <c r="V61" t="s">
        <v>38</v>
      </c>
    </row>
    <row r="62" spans="1:23" x14ac:dyDescent="0.35">
      <c r="A62" s="3">
        <v>123</v>
      </c>
      <c r="B62" s="5">
        <v>43694</v>
      </c>
      <c r="C62" t="s">
        <v>0</v>
      </c>
      <c r="D62" t="s">
        <v>105</v>
      </c>
      <c r="E62" t="s">
        <v>24</v>
      </c>
      <c r="F62">
        <v>11</v>
      </c>
      <c r="G62">
        <v>4</v>
      </c>
      <c r="I62" s="7">
        <v>56</v>
      </c>
      <c r="J62" s="6">
        <v>67</v>
      </c>
      <c r="K62">
        <v>5</v>
      </c>
      <c r="L62">
        <v>25</v>
      </c>
      <c r="M62" t="s">
        <v>21</v>
      </c>
      <c r="N62" t="s">
        <v>107</v>
      </c>
      <c r="P62" s="1">
        <v>0.13055555555555556</v>
      </c>
      <c r="Q62" t="s">
        <v>10</v>
      </c>
      <c r="R62">
        <v>40199</v>
      </c>
      <c r="S62">
        <v>50144</v>
      </c>
      <c r="T62">
        <f t="shared" si="0"/>
        <v>80.167118698149338</v>
      </c>
      <c r="U62">
        <v>0.01</v>
      </c>
      <c r="V62" t="s">
        <v>65</v>
      </c>
    </row>
    <row r="63" spans="1:23" x14ac:dyDescent="0.35">
      <c r="A63" s="3">
        <v>124</v>
      </c>
      <c r="B63" s="5">
        <v>43695</v>
      </c>
      <c r="C63" t="s">
        <v>0</v>
      </c>
      <c r="D63" t="s">
        <v>105</v>
      </c>
      <c r="E63" t="s">
        <v>24</v>
      </c>
      <c r="F63">
        <v>7</v>
      </c>
      <c r="G63">
        <v>6</v>
      </c>
      <c r="H63">
        <v>10</v>
      </c>
      <c r="I63" s="7">
        <v>57</v>
      </c>
      <c r="J63" s="6">
        <v>67</v>
      </c>
      <c r="K63">
        <v>5</v>
      </c>
      <c r="L63">
        <v>24</v>
      </c>
      <c r="M63" t="s">
        <v>103</v>
      </c>
      <c r="N63" t="s">
        <v>108</v>
      </c>
      <c r="P63" s="1">
        <v>0.16458333333333333</v>
      </c>
      <c r="Q63" t="s">
        <v>5</v>
      </c>
      <c r="R63">
        <v>38181</v>
      </c>
      <c r="S63">
        <v>50144</v>
      </c>
      <c r="T63">
        <f t="shared" si="0"/>
        <v>76.142708998085524</v>
      </c>
      <c r="U63">
        <v>0.02</v>
      </c>
      <c r="V63" t="s">
        <v>26</v>
      </c>
    </row>
    <row r="64" spans="1:23" x14ac:dyDescent="0.35">
      <c r="A64" s="3">
        <v>132</v>
      </c>
      <c r="B64" s="5">
        <v>43703</v>
      </c>
      <c r="C64" t="s">
        <v>0</v>
      </c>
      <c r="D64" t="s">
        <v>15</v>
      </c>
      <c r="E64" t="s">
        <v>24</v>
      </c>
      <c r="F64">
        <v>3</v>
      </c>
      <c r="G64">
        <v>1</v>
      </c>
      <c r="I64" s="7">
        <v>59</v>
      </c>
      <c r="J64" s="6">
        <v>73</v>
      </c>
      <c r="K64">
        <v>5</v>
      </c>
      <c r="L64">
        <v>26.5</v>
      </c>
      <c r="M64" t="s">
        <v>64</v>
      </c>
      <c r="N64" t="s">
        <v>109</v>
      </c>
      <c r="P64" s="1">
        <v>0.14375000000000002</v>
      </c>
      <c r="Q64" t="s">
        <v>5</v>
      </c>
      <c r="R64">
        <v>29803</v>
      </c>
      <c r="S64">
        <v>50144</v>
      </c>
      <c r="T64">
        <f t="shared" si="0"/>
        <v>59.434827696234848</v>
      </c>
      <c r="U64">
        <v>0</v>
      </c>
      <c r="V64" t="s">
        <v>33</v>
      </c>
      <c r="W64" t="s">
        <v>110</v>
      </c>
    </row>
    <row r="65" spans="1:22" x14ac:dyDescent="0.35">
      <c r="A65" s="3">
        <v>133</v>
      </c>
      <c r="B65" s="5">
        <v>43704</v>
      </c>
      <c r="C65" t="s">
        <v>0</v>
      </c>
      <c r="D65" t="s">
        <v>111</v>
      </c>
      <c r="E65" t="s">
        <v>2</v>
      </c>
      <c r="F65">
        <v>6</v>
      </c>
      <c r="G65">
        <v>10</v>
      </c>
      <c r="I65" s="7">
        <v>59</v>
      </c>
      <c r="J65" s="6">
        <v>74</v>
      </c>
      <c r="K65">
        <v>5</v>
      </c>
      <c r="L65">
        <v>27.5</v>
      </c>
      <c r="M65" t="s">
        <v>112</v>
      </c>
      <c r="N65" t="s">
        <v>113</v>
      </c>
      <c r="P65" s="1">
        <v>0.14722222222222223</v>
      </c>
      <c r="Q65" t="s">
        <v>10</v>
      </c>
      <c r="R65">
        <v>44101</v>
      </c>
      <c r="S65">
        <v>50144</v>
      </c>
      <c r="T65">
        <f t="shared" si="0"/>
        <v>87.948707721761338</v>
      </c>
      <c r="U65">
        <v>0</v>
      </c>
      <c r="V65" t="s">
        <v>6</v>
      </c>
    </row>
    <row r="66" spans="1:22" x14ac:dyDescent="0.35">
      <c r="A66" s="3">
        <v>134</v>
      </c>
      <c r="B66" s="5">
        <v>43705</v>
      </c>
      <c r="C66" t="s">
        <v>0</v>
      </c>
      <c r="D66" t="s">
        <v>111</v>
      </c>
      <c r="E66" t="s">
        <v>2</v>
      </c>
      <c r="F66">
        <v>4</v>
      </c>
      <c r="G66">
        <v>7</v>
      </c>
      <c r="I66" s="7">
        <v>59</v>
      </c>
      <c r="J66" s="6">
        <v>75</v>
      </c>
      <c r="K66">
        <v>5</v>
      </c>
      <c r="L66">
        <v>28.5</v>
      </c>
      <c r="M66" t="s">
        <v>95</v>
      </c>
      <c r="N66" t="s">
        <v>75</v>
      </c>
      <c r="O66" t="s">
        <v>114</v>
      </c>
      <c r="P66" s="1">
        <v>0.15833333333333333</v>
      </c>
      <c r="Q66" t="s">
        <v>10</v>
      </c>
      <c r="R66">
        <v>40801</v>
      </c>
      <c r="S66">
        <v>50144</v>
      </c>
      <c r="T66">
        <f t="shared" si="0"/>
        <v>81.367661135928529</v>
      </c>
      <c r="U66">
        <v>0</v>
      </c>
      <c r="V66" t="s">
        <v>11</v>
      </c>
    </row>
    <row r="67" spans="1:22" x14ac:dyDescent="0.35">
      <c r="A67" s="3">
        <v>135</v>
      </c>
      <c r="B67" s="5">
        <v>43706</v>
      </c>
      <c r="C67" t="s">
        <v>0</v>
      </c>
      <c r="D67" t="s">
        <v>115</v>
      </c>
      <c r="E67" t="s">
        <v>2</v>
      </c>
      <c r="F67">
        <v>8</v>
      </c>
      <c r="G67">
        <v>11</v>
      </c>
      <c r="I67" s="7">
        <v>59</v>
      </c>
      <c r="J67" s="6">
        <v>76</v>
      </c>
      <c r="K67">
        <v>5</v>
      </c>
      <c r="L67">
        <v>28.5</v>
      </c>
      <c r="M67" t="s">
        <v>116</v>
      </c>
      <c r="N67" t="s">
        <v>96</v>
      </c>
      <c r="O67" t="s">
        <v>117</v>
      </c>
      <c r="P67" s="1">
        <v>0.13472222222222222</v>
      </c>
      <c r="Q67" t="s">
        <v>10</v>
      </c>
      <c r="R67">
        <v>33408</v>
      </c>
      <c r="S67">
        <v>50144</v>
      </c>
      <c r="T67">
        <f t="shared" si="0"/>
        <v>66.624122527121884</v>
      </c>
      <c r="U67">
        <v>0</v>
      </c>
      <c r="V67" t="s">
        <v>14</v>
      </c>
    </row>
    <row r="68" spans="1:22" x14ac:dyDescent="0.35">
      <c r="A68" s="3">
        <v>136</v>
      </c>
      <c r="B68" s="5">
        <v>43707</v>
      </c>
      <c r="C68" t="s">
        <v>0</v>
      </c>
      <c r="D68" t="s">
        <v>115</v>
      </c>
      <c r="E68" t="s">
        <v>2</v>
      </c>
      <c r="F68">
        <v>4</v>
      </c>
      <c r="G68">
        <v>9</v>
      </c>
      <c r="I68" s="7">
        <v>59</v>
      </c>
      <c r="J68" s="6">
        <v>77</v>
      </c>
      <c r="K68">
        <v>5</v>
      </c>
      <c r="L68">
        <v>28.5</v>
      </c>
      <c r="M68" t="s">
        <v>118</v>
      </c>
      <c r="N68" t="s">
        <v>30</v>
      </c>
      <c r="P68" s="1">
        <v>0.13749999999999998</v>
      </c>
      <c r="Q68" t="s">
        <v>10</v>
      </c>
      <c r="R68">
        <v>27789</v>
      </c>
      <c r="S68">
        <v>50144</v>
      </c>
      <c r="T68">
        <f t="shared" ref="T68:T82" si="1">R68/S68*100</f>
        <v>55.418395022335673</v>
      </c>
      <c r="U68">
        <v>0</v>
      </c>
      <c r="V68" t="s">
        <v>19</v>
      </c>
    </row>
    <row r="69" spans="1:22" x14ac:dyDescent="0.35">
      <c r="A69" s="3">
        <v>137</v>
      </c>
      <c r="B69" s="5">
        <v>43708</v>
      </c>
      <c r="C69" t="s">
        <v>0</v>
      </c>
      <c r="D69" t="s">
        <v>115</v>
      </c>
      <c r="E69" t="s">
        <v>2</v>
      </c>
      <c r="F69">
        <v>4</v>
      </c>
      <c r="G69">
        <v>11</v>
      </c>
      <c r="I69" s="7">
        <v>59</v>
      </c>
      <c r="J69" s="6">
        <v>78</v>
      </c>
      <c r="K69">
        <v>5</v>
      </c>
      <c r="L69">
        <v>28.5</v>
      </c>
      <c r="M69" t="s">
        <v>119</v>
      </c>
      <c r="N69" t="s">
        <v>120</v>
      </c>
      <c r="P69" s="1">
        <v>0.14305555555555557</v>
      </c>
      <c r="Q69" t="s">
        <v>10</v>
      </c>
      <c r="R69">
        <v>37293</v>
      </c>
      <c r="S69">
        <v>50144</v>
      </c>
      <c r="T69">
        <f t="shared" si="1"/>
        <v>74.371809189534147</v>
      </c>
      <c r="U69">
        <v>0</v>
      </c>
      <c r="V69" t="s">
        <v>22</v>
      </c>
    </row>
    <row r="70" spans="1:22" x14ac:dyDescent="0.35">
      <c r="A70" s="3">
        <v>138</v>
      </c>
      <c r="B70" s="5">
        <v>43709</v>
      </c>
      <c r="C70" t="s">
        <v>0</v>
      </c>
      <c r="D70" t="s">
        <v>115</v>
      </c>
      <c r="E70" t="s">
        <v>2</v>
      </c>
      <c r="F70">
        <v>2</v>
      </c>
      <c r="G70">
        <v>6</v>
      </c>
      <c r="I70" s="7">
        <v>59</v>
      </c>
      <c r="J70" s="6">
        <v>79</v>
      </c>
      <c r="K70">
        <v>5</v>
      </c>
      <c r="L70">
        <v>29.5</v>
      </c>
      <c r="M70" t="s">
        <v>121</v>
      </c>
      <c r="N70" t="s">
        <v>40</v>
      </c>
      <c r="P70" s="1">
        <v>0.13819444444444443</v>
      </c>
      <c r="Q70" t="s">
        <v>5</v>
      </c>
      <c r="R70">
        <v>32685</v>
      </c>
      <c r="S70">
        <v>50144</v>
      </c>
      <c r="T70">
        <f t="shared" si="1"/>
        <v>65.182275047862163</v>
      </c>
      <c r="U70">
        <v>0</v>
      </c>
      <c r="V70" t="s">
        <v>122</v>
      </c>
    </row>
    <row r="71" spans="1:22" x14ac:dyDescent="0.35">
      <c r="A71" s="3">
        <v>145</v>
      </c>
      <c r="B71" s="5">
        <v>43718</v>
      </c>
      <c r="C71" t="s">
        <v>0</v>
      </c>
      <c r="D71" t="s">
        <v>123</v>
      </c>
      <c r="E71" t="s">
        <v>24</v>
      </c>
      <c r="F71">
        <v>2</v>
      </c>
      <c r="G71">
        <v>1</v>
      </c>
      <c r="I71" s="7">
        <v>61</v>
      </c>
      <c r="J71" s="6">
        <v>84</v>
      </c>
      <c r="K71">
        <v>5</v>
      </c>
      <c r="L71">
        <v>32.5</v>
      </c>
      <c r="M71" t="s">
        <v>96</v>
      </c>
      <c r="N71" t="s">
        <v>124</v>
      </c>
      <c r="O71" t="s">
        <v>64</v>
      </c>
      <c r="P71" s="1">
        <v>0.10833333333333334</v>
      </c>
      <c r="Q71" t="s">
        <v>10</v>
      </c>
      <c r="R71">
        <v>31514</v>
      </c>
      <c r="S71">
        <v>50144</v>
      </c>
      <c r="T71">
        <f t="shared" si="1"/>
        <v>62.8470006381621</v>
      </c>
      <c r="U71">
        <v>0</v>
      </c>
      <c r="V71" t="s">
        <v>33</v>
      </c>
    </row>
    <row r="72" spans="1:22" x14ac:dyDescent="0.35">
      <c r="A72" s="3">
        <v>146</v>
      </c>
      <c r="B72" s="5">
        <v>43719</v>
      </c>
      <c r="C72" t="s">
        <v>0</v>
      </c>
      <c r="D72" t="s">
        <v>123</v>
      </c>
      <c r="E72" t="s">
        <v>24</v>
      </c>
      <c r="F72">
        <v>2</v>
      </c>
      <c r="G72">
        <v>1</v>
      </c>
      <c r="I72" s="7">
        <v>62</v>
      </c>
      <c r="J72" s="6">
        <v>84</v>
      </c>
      <c r="K72">
        <v>5</v>
      </c>
      <c r="L72">
        <v>31.5</v>
      </c>
      <c r="M72" t="s">
        <v>30</v>
      </c>
      <c r="N72" t="s">
        <v>125</v>
      </c>
      <c r="O72" t="s">
        <v>64</v>
      </c>
      <c r="P72" s="1">
        <v>0.12569444444444444</v>
      </c>
      <c r="Q72" t="s">
        <v>10</v>
      </c>
      <c r="R72">
        <v>31931</v>
      </c>
      <c r="S72">
        <v>50144</v>
      </c>
      <c r="T72">
        <f t="shared" si="1"/>
        <v>63.67860561582642</v>
      </c>
      <c r="U72">
        <v>0</v>
      </c>
      <c r="V72" t="s">
        <v>38</v>
      </c>
    </row>
    <row r="73" spans="1:22" x14ac:dyDescent="0.35">
      <c r="A73" s="3">
        <v>147</v>
      </c>
      <c r="B73" s="5">
        <v>43720</v>
      </c>
      <c r="C73" t="s">
        <v>0</v>
      </c>
      <c r="D73" t="s">
        <v>123</v>
      </c>
      <c r="E73" t="s">
        <v>2</v>
      </c>
      <c r="F73">
        <v>3</v>
      </c>
      <c r="G73">
        <v>10</v>
      </c>
      <c r="I73" s="7">
        <v>62</v>
      </c>
      <c r="J73" s="6">
        <v>85</v>
      </c>
      <c r="K73">
        <v>5</v>
      </c>
      <c r="L73">
        <v>32.5</v>
      </c>
      <c r="M73" t="s">
        <v>126</v>
      </c>
      <c r="N73" t="s">
        <v>120</v>
      </c>
      <c r="P73" s="1">
        <v>0.16388888888888889</v>
      </c>
      <c r="Q73" t="s">
        <v>5</v>
      </c>
      <c r="R73">
        <v>27618</v>
      </c>
      <c r="S73">
        <v>50144</v>
      </c>
      <c r="T73">
        <f t="shared" si="1"/>
        <v>55.077377153797066</v>
      </c>
      <c r="U73">
        <v>0</v>
      </c>
      <c r="V73" t="s">
        <v>6</v>
      </c>
    </row>
    <row r="74" spans="1:22" x14ac:dyDescent="0.35">
      <c r="A74" s="3">
        <v>148</v>
      </c>
      <c r="B74" s="5">
        <v>43721</v>
      </c>
      <c r="C74" t="s">
        <v>0</v>
      </c>
      <c r="D74" t="s">
        <v>53</v>
      </c>
      <c r="E74" t="s">
        <v>24</v>
      </c>
      <c r="F74">
        <v>10</v>
      </c>
      <c r="G74">
        <v>8</v>
      </c>
      <c r="I74" s="7">
        <v>63</v>
      </c>
      <c r="J74" s="6">
        <v>85</v>
      </c>
      <c r="K74">
        <v>5</v>
      </c>
      <c r="L74">
        <v>32.5</v>
      </c>
      <c r="M74" t="s">
        <v>40</v>
      </c>
      <c r="N74" t="s">
        <v>127</v>
      </c>
      <c r="O74" t="s">
        <v>64</v>
      </c>
      <c r="P74" s="1">
        <v>0.14444444444444446</v>
      </c>
      <c r="Q74" t="s">
        <v>10</v>
      </c>
      <c r="R74">
        <v>31654</v>
      </c>
      <c r="S74">
        <v>50144</v>
      </c>
      <c r="T74">
        <f t="shared" si="1"/>
        <v>63.126196553924693</v>
      </c>
      <c r="U74">
        <v>0</v>
      </c>
      <c r="V74" t="s">
        <v>33</v>
      </c>
    </row>
    <row r="75" spans="1:22" x14ac:dyDescent="0.35">
      <c r="A75" s="3">
        <v>149</v>
      </c>
      <c r="B75" s="5">
        <v>43722</v>
      </c>
      <c r="C75" t="s">
        <v>0</v>
      </c>
      <c r="D75" t="s">
        <v>53</v>
      </c>
      <c r="E75" t="s">
        <v>24</v>
      </c>
      <c r="F75">
        <v>11</v>
      </c>
      <c r="G75">
        <v>10</v>
      </c>
      <c r="I75" s="7">
        <v>64</v>
      </c>
      <c r="J75" s="6">
        <v>85</v>
      </c>
      <c r="K75">
        <v>5</v>
      </c>
      <c r="L75">
        <v>31.5</v>
      </c>
      <c r="M75" t="s">
        <v>75</v>
      </c>
      <c r="N75" t="s">
        <v>54</v>
      </c>
      <c r="O75" t="s">
        <v>128</v>
      </c>
      <c r="P75" s="1">
        <v>0.1451388888888889</v>
      </c>
      <c r="Q75" t="s">
        <v>10</v>
      </c>
      <c r="R75">
        <v>47370</v>
      </c>
      <c r="S75">
        <v>50144</v>
      </c>
      <c r="T75">
        <f t="shared" si="1"/>
        <v>94.467932354818132</v>
      </c>
      <c r="U75">
        <v>0</v>
      </c>
      <c r="V75" t="s">
        <v>38</v>
      </c>
    </row>
    <row r="76" spans="1:22" x14ac:dyDescent="0.35">
      <c r="A76" s="3">
        <v>150</v>
      </c>
      <c r="B76" s="5">
        <v>43723</v>
      </c>
      <c r="C76" t="s">
        <v>0</v>
      </c>
      <c r="D76" t="s">
        <v>53</v>
      </c>
      <c r="E76" t="s">
        <v>24</v>
      </c>
      <c r="F76">
        <v>10</v>
      </c>
      <c r="G76">
        <v>5</v>
      </c>
      <c r="I76" s="7">
        <v>65</v>
      </c>
      <c r="J76" s="6">
        <v>85</v>
      </c>
      <c r="K76">
        <v>5</v>
      </c>
      <c r="L76">
        <v>31.5</v>
      </c>
      <c r="M76" t="s">
        <v>129</v>
      </c>
      <c r="N76" t="s">
        <v>130</v>
      </c>
      <c r="P76" s="1">
        <v>0.15555555555555556</v>
      </c>
      <c r="Q76" t="s">
        <v>5</v>
      </c>
      <c r="R76">
        <v>30699</v>
      </c>
      <c r="S76">
        <v>50144</v>
      </c>
      <c r="T76">
        <f t="shared" si="1"/>
        <v>61.221681557115502</v>
      </c>
      <c r="U76">
        <v>0</v>
      </c>
      <c r="V76" t="s">
        <v>65</v>
      </c>
    </row>
    <row r="77" spans="1:22" x14ac:dyDescent="0.35">
      <c r="A77" s="3">
        <v>151</v>
      </c>
      <c r="B77" s="5">
        <v>43724</v>
      </c>
      <c r="C77" t="s">
        <v>0</v>
      </c>
      <c r="D77" t="s">
        <v>131</v>
      </c>
      <c r="E77" t="s">
        <v>24</v>
      </c>
      <c r="F77">
        <v>9</v>
      </c>
      <c r="G77">
        <v>4</v>
      </c>
      <c r="I77" s="7">
        <v>66</v>
      </c>
      <c r="J77" s="6">
        <v>85</v>
      </c>
      <c r="K77">
        <v>5</v>
      </c>
      <c r="L77">
        <v>31</v>
      </c>
      <c r="M77" t="s">
        <v>30</v>
      </c>
      <c r="N77" t="s">
        <v>132</v>
      </c>
      <c r="P77" s="1">
        <v>0.13125000000000001</v>
      </c>
      <c r="Q77" t="s">
        <v>10</v>
      </c>
      <c r="R77">
        <v>28505</v>
      </c>
      <c r="S77">
        <v>50144</v>
      </c>
      <c r="T77">
        <f t="shared" si="1"/>
        <v>56.846282705807269</v>
      </c>
      <c r="U77">
        <v>0</v>
      </c>
      <c r="V77" t="s">
        <v>26</v>
      </c>
    </row>
    <row r="78" spans="1:22" x14ac:dyDescent="0.35">
      <c r="A78" s="3">
        <v>152</v>
      </c>
      <c r="B78" s="5">
        <v>43725</v>
      </c>
      <c r="C78" t="s">
        <v>0</v>
      </c>
      <c r="D78" t="s">
        <v>131</v>
      </c>
      <c r="E78" t="s">
        <v>2</v>
      </c>
      <c r="F78">
        <v>1</v>
      </c>
      <c r="G78">
        <v>6</v>
      </c>
      <c r="I78" s="7">
        <v>66</v>
      </c>
      <c r="J78" s="6">
        <v>86</v>
      </c>
      <c r="K78">
        <v>5</v>
      </c>
      <c r="L78">
        <v>32</v>
      </c>
      <c r="M78" t="s">
        <v>70</v>
      </c>
      <c r="N78" t="s">
        <v>120</v>
      </c>
      <c r="P78" s="1">
        <v>0.11805555555555557</v>
      </c>
      <c r="Q78" t="s">
        <v>10</v>
      </c>
      <c r="R78">
        <v>33118</v>
      </c>
      <c r="S78">
        <v>50144</v>
      </c>
      <c r="T78">
        <f t="shared" si="1"/>
        <v>66.045788130185073</v>
      </c>
      <c r="U78">
        <v>0</v>
      </c>
      <c r="V78" t="s">
        <v>6</v>
      </c>
    </row>
    <row r="79" spans="1:22" x14ac:dyDescent="0.35">
      <c r="A79" s="3">
        <v>153</v>
      </c>
      <c r="B79" s="5">
        <v>43726</v>
      </c>
      <c r="C79" t="s">
        <v>0</v>
      </c>
      <c r="D79" t="s">
        <v>131</v>
      </c>
      <c r="E79" t="s">
        <v>2</v>
      </c>
      <c r="F79">
        <v>4</v>
      </c>
      <c r="G79">
        <v>7</v>
      </c>
      <c r="I79" s="7">
        <v>66</v>
      </c>
      <c r="J79" s="6">
        <v>87</v>
      </c>
      <c r="K79">
        <v>5</v>
      </c>
      <c r="L79">
        <v>32</v>
      </c>
      <c r="M79" t="s">
        <v>133</v>
      </c>
      <c r="N79" t="s">
        <v>64</v>
      </c>
      <c r="P79" s="1">
        <v>0.15486111111111112</v>
      </c>
      <c r="Q79" t="s">
        <v>5</v>
      </c>
      <c r="R79">
        <v>30174</v>
      </c>
      <c r="S79">
        <v>50144</v>
      </c>
      <c r="T79">
        <f t="shared" si="1"/>
        <v>60.174696873005743</v>
      </c>
      <c r="U79">
        <v>0</v>
      </c>
      <c r="V79" t="s">
        <v>11</v>
      </c>
    </row>
    <row r="80" spans="1:22" x14ac:dyDescent="0.35">
      <c r="A80" s="3">
        <v>160</v>
      </c>
      <c r="B80" s="5">
        <v>43735</v>
      </c>
      <c r="C80" t="s">
        <v>0</v>
      </c>
      <c r="D80" t="s">
        <v>134</v>
      </c>
      <c r="E80" t="s">
        <v>24</v>
      </c>
      <c r="F80">
        <v>11</v>
      </c>
      <c r="G80">
        <v>7</v>
      </c>
      <c r="I80" s="7">
        <v>69</v>
      </c>
      <c r="J80" s="6">
        <v>91</v>
      </c>
      <c r="K80">
        <v>5</v>
      </c>
      <c r="L80">
        <v>35</v>
      </c>
      <c r="M80" t="s">
        <v>30</v>
      </c>
      <c r="N80" t="s">
        <v>135</v>
      </c>
      <c r="P80" s="1">
        <v>0.14791666666666667</v>
      </c>
      <c r="Q80" t="s">
        <v>10</v>
      </c>
      <c r="R80">
        <v>44087</v>
      </c>
      <c r="S80">
        <v>50144</v>
      </c>
      <c r="T80">
        <f t="shared" si="1"/>
        <v>87.920788130185073</v>
      </c>
      <c r="U80">
        <v>0</v>
      </c>
      <c r="V80" t="s">
        <v>33</v>
      </c>
    </row>
    <row r="81" spans="1:22" x14ac:dyDescent="0.35">
      <c r="A81" s="3">
        <v>161</v>
      </c>
      <c r="B81" s="5">
        <v>43736</v>
      </c>
      <c r="C81" t="s">
        <v>0</v>
      </c>
      <c r="D81" t="s">
        <v>134</v>
      </c>
      <c r="E81" t="s">
        <v>24</v>
      </c>
      <c r="F81">
        <v>3</v>
      </c>
      <c r="G81">
        <v>2</v>
      </c>
      <c r="H81">
        <v>10</v>
      </c>
      <c r="I81" s="7">
        <v>70</v>
      </c>
      <c r="J81" s="6">
        <v>91</v>
      </c>
      <c r="K81">
        <v>4</v>
      </c>
      <c r="L81">
        <v>35</v>
      </c>
      <c r="M81" t="s">
        <v>64</v>
      </c>
      <c r="N81" t="s">
        <v>136</v>
      </c>
      <c r="P81" s="1">
        <v>0.125</v>
      </c>
      <c r="Q81" t="s">
        <v>10</v>
      </c>
      <c r="R81">
        <v>47381</v>
      </c>
      <c r="S81">
        <v>50144</v>
      </c>
      <c r="T81">
        <f t="shared" si="1"/>
        <v>94.489869176770895</v>
      </c>
      <c r="U81">
        <v>0</v>
      </c>
      <c r="V81" t="s">
        <v>38</v>
      </c>
    </row>
    <row r="82" spans="1:22" x14ac:dyDescent="0.35">
      <c r="A82" s="3">
        <v>162</v>
      </c>
      <c r="B82" s="5">
        <v>43737</v>
      </c>
      <c r="C82" t="s">
        <v>0</v>
      </c>
      <c r="D82" t="s">
        <v>134</v>
      </c>
      <c r="E82" t="s">
        <v>24</v>
      </c>
      <c r="F82">
        <v>4</v>
      </c>
      <c r="G82">
        <v>3</v>
      </c>
      <c r="H82">
        <v>13</v>
      </c>
      <c r="I82" s="7">
        <v>71</v>
      </c>
      <c r="J82" s="6">
        <v>91</v>
      </c>
      <c r="K82">
        <v>4</v>
      </c>
      <c r="L82">
        <v>35</v>
      </c>
      <c r="M82" t="s">
        <v>51</v>
      </c>
      <c r="N82" t="s">
        <v>137</v>
      </c>
      <c r="P82" s="1">
        <v>0.16805555555555554</v>
      </c>
      <c r="Q82" t="s">
        <v>5</v>
      </c>
      <c r="R82">
        <v>36771</v>
      </c>
      <c r="S82">
        <v>50144</v>
      </c>
      <c r="T82">
        <f t="shared" si="1"/>
        <v>73.33080727504786</v>
      </c>
      <c r="U82">
        <v>0</v>
      </c>
      <c r="V82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Wood</dc:creator>
  <cp:lastModifiedBy>Ryan Wood</cp:lastModifiedBy>
  <dcterms:created xsi:type="dcterms:W3CDTF">2022-05-06T21:23:23Z</dcterms:created>
  <dcterms:modified xsi:type="dcterms:W3CDTF">2022-05-06T21:53:50Z</dcterms:modified>
</cp:coreProperties>
</file>