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balho1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P10" i="1"/>
  <c r="M10" i="1"/>
  <c r="N9" i="1"/>
  <c r="O9" i="1"/>
  <c r="P9" i="1"/>
  <c r="M9" i="1"/>
  <c r="E16" i="1"/>
  <c r="F16" i="1"/>
  <c r="G16" i="1"/>
  <c r="D16" i="1"/>
  <c r="E9" i="1"/>
  <c r="F9" i="1"/>
  <c r="G9" i="1"/>
  <c r="D9" i="1"/>
</calcChain>
</file>

<file path=xl/sharedStrings.xml><?xml version="1.0" encoding="utf-8"?>
<sst xmlns="http://schemas.openxmlformats.org/spreadsheetml/2006/main" count="11" uniqueCount="8">
  <si>
    <t>TCP</t>
  </si>
  <si>
    <t>UDP</t>
  </si>
  <si>
    <t>5 consultas</t>
  </si>
  <si>
    <t>10 consultas</t>
  </si>
  <si>
    <t>20 consultas</t>
  </si>
  <si>
    <t>40 consultas</t>
  </si>
  <si>
    <t>média</t>
  </si>
  <si>
    <t>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</si>
</sst>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1" xfId="1" applyAlignment="1">
      <alignment horizontal="center"/>
    </xf>
    <xf numFmtId="0" fontId="4" fillId="2" borderId="0" xfId="4" applyAlignment="1">
      <alignment horizontal="center" vertical="center"/>
    </xf>
    <xf numFmtId="0" fontId="2" fillId="0" borderId="2" xfId="2" applyAlignment="1">
      <alignment horizontal="center"/>
    </xf>
    <xf numFmtId="0" fontId="3" fillId="0" borderId="3" xfId="3" applyAlignment="1">
      <alignment horizontal="right"/>
    </xf>
    <xf numFmtId="165" fontId="0" fillId="0" borderId="0" xfId="0" applyNumberFormat="1"/>
    <xf numFmtId="165" fontId="3" fillId="0" borderId="3" xfId="3" applyNumberFormat="1"/>
    <xf numFmtId="0" fontId="4" fillId="3" borderId="0" xfId="5" applyAlignment="1">
      <alignment horizontal="center" vertical="center"/>
    </xf>
  </cellXfs>
  <cellStyles count="6">
    <cellStyle name="Accent2" xfId="4" builtinId="33"/>
    <cellStyle name="Accent5" xfId="5" builtinId="45"/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Sheet1!$M$8:$P$8</c:f>
              <c:strCache>
                <c:ptCount val="4"/>
                <c:pt idx="0">
                  <c:v>5 consultas</c:v>
                </c:pt>
                <c:pt idx="1">
                  <c:v>10 consultas</c:v>
                </c:pt>
                <c:pt idx="2">
                  <c:v>20 consultas</c:v>
                </c:pt>
                <c:pt idx="3">
                  <c:v>40 consultas</c:v>
                </c:pt>
              </c:strCache>
            </c:strRef>
          </c:cat>
          <c:val>
            <c:numRef>
              <c:f>Sheet1!$M$9:$P$9</c:f>
              <c:numCache>
                <c:formatCode>General</c:formatCode>
                <c:ptCount val="4"/>
                <c:pt idx="0">
                  <c:v>0.83360000000000001</c:v>
                </c:pt>
                <c:pt idx="1">
                  <c:v>1.7414000000000001</c:v>
                </c:pt>
                <c:pt idx="2">
                  <c:v>3.4060000000000001</c:v>
                </c:pt>
                <c:pt idx="3">
                  <c:v>6.8604000000000003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Sheet1!$M$8:$P$8</c:f>
              <c:strCache>
                <c:ptCount val="4"/>
                <c:pt idx="0">
                  <c:v>5 consultas</c:v>
                </c:pt>
                <c:pt idx="1">
                  <c:v>10 consultas</c:v>
                </c:pt>
                <c:pt idx="2">
                  <c:v>20 consultas</c:v>
                </c:pt>
                <c:pt idx="3">
                  <c:v>40 consultas</c:v>
                </c:pt>
              </c:strCache>
            </c:strRef>
          </c:cat>
          <c:val>
            <c:numRef>
              <c:f>Sheet1!$M$10:$P$10</c:f>
              <c:numCache>
                <c:formatCode>General</c:formatCode>
                <c:ptCount val="4"/>
                <c:pt idx="0">
                  <c:v>6.5799999999999997E-2</c:v>
                </c:pt>
                <c:pt idx="1">
                  <c:v>0.1236</c:v>
                </c:pt>
                <c:pt idx="2">
                  <c:v>0.26539999999999997</c:v>
                </c:pt>
                <c:pt idx="3">
                  <c:v>0.48959999999999998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0848"/>
        <c:axId val="184311232"/>
      </c:lineChart>
      <c:catAx>
        <c:axId val="1843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1232"/>
        <c:crosses val="autoZero"/>
        <c:auto val="1"/>
        <c:lblAlgn val="ctr"/>
        <c:lblOffset val="100"/>
        <c:noMultiLvlLbl val="0"/>
      </c:catAx>
      <c:valAx>
        <c:axId val="184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14</xdr:row>
      <xdr:rowOff>80962</xdr:rowOff>
    </xdr:from>
    <xdr:to>
      <xdr:col>23</xdr:col>
      <xdr:colOff>419100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tabSelected="1" zoomScaleNormal="100" workbookViewId="0">
      <selection activeCell="J12" sqref="J12"/>
    </sheetView>
  </sheetViews>
  <sheetFormatPr defaultRowHeight="15" x14ac:dyDescent="0.25"/>
  <cols>
    <col min="3" max="3" width="6.5703125" bestFit="1" customWidth="1"/>
    <col min="4" max="7" width="7" customWidth="1"/>
  </cols>
  <sheetData>
    <row r="2" spans="2:16" ht="20.25" thickBot="1" x14ac:dyDescent="0.35">
      <c r="D2" s="2" t="s">
        <v>7</v>
      </c>
      <c r="E2" s="2"/>
      <c r="F2" s="2"/>
      <c r="G2" s="2"/>
    </row>
    <row r="3" spans="2:16" ht="16.5" thickTop="1" thickBot="1" x14ac:dyDescent="0.3">
      <c r="D3" s="4">
        <v>5</v>
      </c>
      <c r="E3" s="4">
        <v>10</v>
      </c>
      <c r="F3" s="4">
        <v>20</v>
      </c>
      <c r="G3" s="4">
        <v>40</v>
      </c>
    </row>
    <row r="4" spans="2:16" x14ac:dyDescent="0.25">
      <c r="B4" s="8" t="s">
        <v>0</v>
      </c>
      <c r="C4" s="1">
        <v>1</v>
      </c>
      <c r="D4" s="6">
        <v>0.82599999999999996</v>
      </c>
      <c r="E4" s="6">
        <v>1.6830000000000001</v>
      </c>
      <c r="F4" s="6">
        <v>3.3839999999999999</v>
      </c>
      <c r="G4" s="6">
        <v>6.7789999999999999</v>
      </c>
    </row>
    <row r="5" spans="2:16" x14ac:dyDescent="0.25">
      <c r="B5" s="8"/>
      <c r="C5" s="1">
        <v>2</v>
      </c>
      <c r="D5" s="6">
        <v>0.82</v>
      </c>
      <c r="E5" s="6">
        <v>1.744</v>
      </c>
      <c r="F5" s="6">
        <v>3.4529999999999998</v>
      </c>
      <c r="G5" s="6">
        <v>7.0309999999999997</v>
      </c>
    </row>
    <row r="6" spans="2:16" x14ac:dyDescent="0.25">
      <c r="B6" s="8"/>
      <c r="C6" s="1">
        <v>3</v>
      </c>
      <c r="D6" s="6">
        <v>0.82399999999999995</v>
      </c>
      <c r="E6" s="6">
        <v>1.9179999999999999</v>
      </c>
      <c r="F6" s="6">
        <v>3.387</v>
      </c>
      <c r="G6" s="6">
        <v>6.9130000000000003</v>
      </c>
    </row>
    <row r="7" spans="2:16" x14ac:dyDescent="0.25">
      <c r="B7" s="8"/>
      <c r="C7" s="1">
        <v>4</v>
      </c>
      <c r="D7" s="6">
        <v>0.86499999999999999</v>
      </c>
      <c r="E7" s="6">
        <v>1.6890000000000001</v>
      </c>
      <c r="F7" s="6">
        <v>3.4470000000000001</v>
      </c>
      <c r="G7" s="6">
        <v>6.7560000000000002</v>
      </c>
    </row>
    <row r="8" spans="2:16" x14ac:dyDescent="0.25">
      <c r="B8" s="8"/>
      <c r="C8" s="1">
        <v>5</v>
      </c>
      <c r="D8" s="6">
        <v>0.83299999999999996</v>
      </c>
      <c r="E8" s="6">
        <v>1.673</v>
      </c>
      <c r="F8" s="6">
        <v>3.359</v>
      </c>
      <c r="G8" s="6">
        <v>6.8230000000000004</v>
      </c>
      <c r="M8" t="s">
        <v>2</v>
      </c>
      <c r="N8" t="s">
        <v>3</v>
      </c>
      <c r="O8" t="s">
        <v>4</v>
      </c>
      <c r="P8" t="s">
        <v>5</v>
      </c>
    </row>
    <row r="9" spans="2:16" ht="15.75" thickBot="1" x14ac:dyDescent="0.3">
      <c r="B9" s="8"/>
      <c r="C9" s="5" t="s">
        <v>6</v>
      </c>
      <c r="D9" s="7">
        <f>AVERAGE(D4:D8)</f>
        <v>0.83360000000000001</v>
      </c>
      <c r="E9" s="7">
        <f t="shared" ref="E9:G9" si="0">AVERAGE(E4:E8)</f>
        <v>1.7414000000000001</v>
      </c>
      <c r="F9" s="7">
        <f t="shared" si="0"/>
        <v>3.4060000000000001</v>
      </c>
      <c r="G9" s="7">
        <f t="shared" si="0"/>
        <v>6.8604000000000003</v>
      </c>
      <c r="L9" t="s">
        <v>0</v>
      </c>
      <c r="M9">
        <f>D9</f>
        <v>0.83360000000000001</v>
      </c>
      <c r="N9">
        <f t="shared" ref="N9:P9" si="1">E9</f>
        <v>1.7414000000000001</v>
      </c>
      <c r="O9">
        <f t="shared" si="1"/>
        <v>3.4060000000000001</v>
      </c>
      <c r="P9">
        <f t="shared" si="1"/>
        <v>6.8604000000000003</v>
      </c>
    </row>
    <row r="10" spans="2:16" ht="15.75" thickTop="1" x14ac:dyDescent="0.25">
      <c r="C10" s="1"/>
      <c r="D10" s="6"/>
      <c r="E10" s="6"/>
      <c r="F10" s="6"/>
      <c r="G10" s="6"/>
      <c r="L10" t="s">
        <v>1</v>
      </c>
      <c r="M10">
        <f>D16</f>
        <v>6.5799999999999997E-2</v>
      </c>
      <c r="N10">
        <f t="shared" ref="N10:P10" si="2">E16</f>
        <v>0.1236</v>
      </c>
      <c r="O10">
        <f t="shared" si="2"/>
        <v>0.26539999999999997</v>
      </c>
      <c r="P10">
        <f t="shared" si="2"/>
        <v>0.48959999999999998</v>
      </c>
    </row>
    <row r="11" spans="2:16" x14ac:dyDescent="0.25">
      <c r="B11" s="3" t="s">
        <v>1</v>
      </c>
      <c r="C11" s="1">
        <v>1</v>
      </c>
      <c r="D11" s="6">
        <v>6.4000000000000001E-2</v>
      </c>
      <c r="E11" s="6">
        <v>0.11</v>
      </c>
      <c r="F11" s="6">
        <v>0.30499999999999999</v>
      </c>
      <c r="G11" s="6">
        <v>0.45700000000000002</v>
      </c>
    </row>
    <row r="12" spans="2:16" x14ac:dyDescent="0.25">
      <c r="B12" s="3"/>
      <c r="C12" s="1">
        <v>2</v>
      </c>
      <c r="D12" s="6">
        <v>5.8999999999999997E-2</v>
      </c>
      <c r="E12" s="6">
        <v>0.14499999999999999</v>
      </c>
      <c r="F12" s="6">
        <v>0.28199999999999997</v>
      </c>
      <c r="G12" s="6">
        <v>0.51100000000000001</v>
      </c>
    </row>
    <row r="13" spans="2:16" x14ac:dyDescent="0.25">
      <c r="B13" s="3"/>
      <c r="C13" s="1">
        <v>3</v>
      </c>
      <c r="D13" s="6">
        <v>6.8000000000000005E-2</v>
      </c>
      <c r="E13" s="6">
        <v>0.11</v>
      </c>
      <c r="F13" s="6">
        <v>0.24299999999999999</v>
      </c>
      <c r="G13" s="6">
        <v>0.49099999999999999</v>
      </c>
    </row>
    <row r="14" spans="2:16" x14ac:dyDescent="0.25">
      <c r="B14" s="3"/>
      <c r="C14" s="1">
        <v>4</v>
      </c>
      <c r="D14" s="6">
        <v>6.3E-2</v>
      </c>
      <c r="E14" s="6">
        <v>0.127</v>
      </c>
      <c r="F14" s="6">
        <v>0.26800000000000002</v>
      </c>
      <c r="G14" s="6">
        <v>0.51400000000000001</v>
      </c>
    </row>
    <row r="15" spans="2:16" x14ac:dyDescent="0.25">
      <c r="B15" s="3"/>
      <c r="C15" s="1">
        <v>5</v>
      </c>
      <c r="D15" s="6">
        <v>7.4999999999999997E-2</v>
      </c>
      <c r="E15" s="6">
        <v>0.126</v>
      </c>
      <c r="F15" s="6">
        <v>0.22900000000000001</v>
      </c>
      <c r="G15" s="6">
        <v>0.47499999999999998</v>
      </c>
    </row>
    <row r="16" spans="2:16" ht="15.75" thickBot="1" x14ac:dyDescent="0.3">
      <c r="B16" s="3"/>
      <c r="C16" s="5" t="s">
        <v>6</v>
      </c>
      <c r="D16" s="7">
        <f>AVERAGE(D11:D15)</f>
        <v>6.5799999999999997E-2</v>
      </c>
      <c r="E16" s="7">
        <f t="shared" ref="E16:G16" si="3">AVERAGE(E11:E15)</f>
        <v>0.1236</v>
      </c>
      <c r="F16" s="7">
        <f t="shared" si="3"/>
        <v>0.26539999999999997</v>
      </c>
      <c r="G16" s="7">
        <f t="shared" si="3"/>
        <v>0.48959999999999998</v>
      </c>
    </row>
    <row r="17" ht="15.75" thickTop="1" x14ac:dyDescent="0.25"/>
  </sheetData>
  <mergeCells count="3">
    <mergeCell ref="B4:B9"/>
    <mergeCell ref="B11:B16"/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rrCarvalho</dc:creator>
  <cp:lastModifiedBy>rrCarvalho</cp:lastModifiedBy>
  <dcterms:created xsi:type="dcterms:W3CDTF">2014-04-23T00:43:53Z</dcterms:created>
  <dcterms:modified xsi:type="dcterms:W3CDTF">2014-04-30T02:25:26Z</dcterms:modified>
</cp:coreProperties>
</file>